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REV_CONCILIACION-RC\OSOM\"/>
    </mc:Choice>
  </mc:AlternateContent>
  <xr:revisionPtr revIDLastSave="0" documentId="13_ncr:1_{81EE5090-D5F4-4FA3-BB3A-725743AA07B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ORTADA" sheetId="13" r:id="rId1"/>
    <sheet name="TPNC" sheetId="1" r:id="rId2"/>
    <sheet name="CMORC" sheetId="2" r:id="rId3"/>
    <sheet name="RENTAC" sheetId="3" r:id="rId4"/>
    <sheet name="CVTn" sheetId="14" r:id="rId5"/>
    <sheet name="TCP" sheetId="15" r:id="rId6"/>
  </sheets>
  <definedNames>
    <definedName name="_xlnm.Print_Area" localSheetId="0">PORTADA!$A$1:$I$40</definedName>
    <definedName name="_xlnm.Print_Titles" localSheetId="2">CMORC!$7:$9</definedName>
    <definedName name="_xlnm.Print_Titles" localSheetId="4">CVTn!$7:$9</definedName>
    <definedName name="_xlnm.Print_Titles" localSheetId="3">RENTAC!$6:$8</definedName>
    <definedName name="_xlnm.Print_Titles" localSheetId="1">TPNC!$7:$9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1" i="14" l="1"/>
  <c r="L1" i="3"/>
  <c r="L1" i="2"/>
  <c r="I7" i="1"/>
  <c r="B8" i="15"/>
  <c r="F7" i="14"/>
  <c r="B7" i="14"/>
  <c r="L6" i="3"/>
  <c r="A6" i="3"/>
  <c r="O7" i="2"/>
  <c r="A7" i="2"/>
  <c r="I8" i="15"/>
  <c r="A7" i="1"/>
  <c r="K7" i="1"/>
  <c r="A30" i="13"/>
  <c r="E26" i="13"/>
</calcChain>
</file>

<file path=xl/sharedStrings.xml><?xml version="1.0" encoding="utf-8"?>
<sst xmlns="http://schemas.openxmlformats.org/spreadsheetml/2006/main" count="15493" uniqueCount="215">
  <si>
    <t>ENTE OPERADOR REGIONAL</t>
  </si>
  <si>
    <t>Ente Operador Regional (EOR)</t>
  </si>
  <si>
    <t>Contenido:</t>
  </si>
  <si>
    <t>1.</t>
  </si>
  <si>
    <t>2.</t>
  </si>
  <si>
    <t>3.</t>
  </si>
  <si>
    <t>4.</t>
  </si>
  <si>
    <t>NO COMPROMETIDAS EN CONTRATO</t>
  </si>
  <si>
    <t>F. Conciliación:</t>
  </si>
  <si>
    <t>Cargo en el Mercado de Oportunidad Regional asociado a los Compromisos Contractuales.</t>
  </si>
  <si>
    <t>Renta de Congestión.</t>
  </si>
  <si>
    <t>CARGO EN EL MERCADO DE OPORTUNIDAD</t>
  </si>
  <si>
    <t>ASOCIADO A LOS COMPROMISOS CONTRACTUALES</t>
  </si>
  <si>
    <t>RENTA DE CONGESTIÓN</t>
  </si>
  <si>
    <t>Conciliación Diaria de Servicios de Transmisión Regional por Instalación.</t>
  </si>
  <si>
    <t>OS/OM:</t>
  </si>
  <si>
    <t>POR INSTALACIÓN</t>
  </si>
  <si>
    <t>Reporte de Conciliación Diaria Programada</t>
  </si>
  <si>
    <t>Transacciones Programadas no Comprometidas en Contrato.</t>
  </si>
  <si>
    <t xml:space="preserve">TRANSACCIONES PROGRAMADAS </t>
  </si>
  <si>
    <t>F. Predespacho:</t>
  </si>
  <si>
    <t>CONCILIACIÓN DIARIA DE SERVICIOS DE TRANSMISIÓN REGIONAL</t>
  </si>
  <si>
    <t>F. PREDESPACHO:</t>
  </si>
  <si>
    <t xml:space="preserve">                 ENTE OPERADOR REGIONAL</t>
  </si>
  <si>
    <t>TRANSACCIONES DE CONTRATOS REGIONALES</t>
  </si>
  <si>
    <t>Nota:</t>
  </si>
  <si>
    <t>Los campos vacíos en las columnas "Energía Declarada Inicial (MWh)" y "Energía Declarada o Requerida Reducida (MWh)" corresponden a los CF no Registrados o no declarados en el Predespacho Regional, de aquellos DT que han sido convocados y asignados antes del 1 de noviembre del 2020.</t>
  </si>
  <si>
    <t>Transacciones de Contratos Regionales.</t>
  </si>
  <si>
    <t>5.</t>
  </si>
  <si>
    <t>Nota: Las columnas “Código de CF” y “ID DT” únicamente corresponden a los tipos de ofertas asociados a los Contratos Firmes; se coloca N/A para otros tipos de oferta.</t>
  </si>
  <si>
    <t>1 El termino N/A en la columna "Precio Exante (US$)" indica una situación de aislamiento eléctrico debido a SOLMANT.
2 Las columnas “Código de CF” y “ID DT” únicamente corresponden a los tipos de ofertas asociados a los Contratos Firmes; se coloca N/A para otros tipos de oferta.</t>
  </si>
  <si>
    <t>Agente</t>
  </si>
  <si>
    <t>Periodo</t>
  </si>
  <si>
    <t>Nodo</t>
  </si>
  <si>
    <t>Código de CF</t>
  </si>
  <si>
    <t>ID DT</t>
  </si>
  <si>
    <t>Punto Medida</t>
  </si>
  <si>
    <t>Tipo Oferta</t>
  </si>
  <si>
    <t>Transacciones de Contratos Regionales 
(Energía Declarada o Reducida)
 (MW)</t>
  </si>
  <si>
    <t>5GICE</t>
  </si>
  <si>
    <t>00</t>
  </si>
  <si>
    <t>58500</t>
  </si>
  <si>
    <t>N/A</t>
  </si>
  <si>
    <t>5_58500_001</t>
  </si>
  <si>
    <t>CNFFF Inyección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</si>
  <si>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</si>
  <si>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</si>
  <si>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</si>
  <si>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</si>
  <si>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</si>
  <si>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</si>
  <si>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</si>
  <si>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</si>
  <si>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</si>
  <si>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</si>
  <si>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</si>
  <si>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</si>
  <si>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</si>
  <si>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</si>
  <si>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</si>
  <si>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</si>
  <si>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</si>
  <si>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</si>
  <si>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</si>
  <si>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</si>
  <si>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</si>
  <si>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</si>
  <si>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</si>
  <si>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CENTRO NACIONAL DE CONTROL DE ENERGÍA</t>
  </si>
  <si>
    <t>Punto de Medición</t>
  </si>
  <si>
    <t>Transacción</t>
  </si>
  <si>
    <t>IPNC/RPNC</t>
  </si>
  <si>
    <t>MW Predespachados</t>
  </si>
  <si>
    <t>Precio Exante (US$)</t>
  </si>
  <si>
    <t>Transacciones Programadas _x000D_
no Comprometidas en Contrato (US$)</t>
  </si>
  <si>
    <t>5_50200_001</t>
  </si>
  <si>
    <t>r</t>
  </si>
  <si>
    <t>TOP</t>
  </si>
  <si>
    <t>5_50350_001</t>
  </si>
  <si>
    <t>i</t>
  </si>
  <si>
    <t>5_50900_001</t>
  </si>
  <si>
    <t>5_58004_001</t>
  </si>
  <si>
    <t>5_58200_001</t>
  </si>
  <si>
    <t>O.R. Flexibilidad</t>
  </si>
  <si>
    <t>TOTAL</t>
  </si>
  <si>
    <t/>
  </si>
  <si>
    <t>Tipo Contrato</t>
  </si>
  <si>
    <t>Nodo I</t>
  </si>
  <si>
    <t>Punto Medición I</t>
  </si>
  <si>
    <t>Precio I (US$)</t>
  </si>
  <si>
    <t>Nodo R</t>
  </si>
  <si>
    <t>Punto Medición R</t>
  </si>
  <si>
    <t>Precio R (US$)</t>
  </si>
  <si>
    <t>Energía Declarada Inicial (MWh)</t>
  </si>
  <si>
    <t>Compromiso Contractual CCi  (MW)</t>
  </si>
  <si>
    <t>Cargo en el Mercado de Oportunidad Regional asociado a los Compromisos Contractuales (US$)</t>
  </si>
  <si>
    <t>Tipo DT</t>
  </si>
  <si>
    <t>Potencia Asignada DT</t>
  </si>
  <si>
    <t>Energía Declarada o Requerida Reducida (MWh)</t>
  </si>
  <si>
    <t>Renta de Congestión (US$)</t>
  </si>
  <si>
    <t>País</t>
  </si>
  <si>
    <t>BUS I</t>
  </si>
  <si>
    <t>BUS J</t>
  </si>
  <si>
    <t>Precio J (US$)</t>
  </si>
  <si>
    <t>CKT</t>
  </si>
  <si>
    <t>Flujo Total (MW)(+) Flujo de I a J(-) Flujo de J a I</t>
  </si>
  <si>
    <t>Pérdidas Totales (MW)</t>
  </si>
  <si>
    <t>Flujo Nacional (MW)(+) Flujo de I a J(-) Flujo de J a I</t>
  </si>
  <si>
    <t>Pérdidas Nacionales (MW)</t>
  </si>
  <si>
    <t>Flujo MER (MW)(+) Flujo de I a J(-) Flujo de J a I</t>
  </si>
  <si>
    <t>Pérdidas MER (MW)</t>
  </si>
  <si>
    <t>Flujo DT (MW)(+) Flujo de I a J(-) Flujo de J a I</t>
  </si>
  <si>
    <t>Flujo DF (MW)(+) Flujo de I a J(-) Flujo de J a I</t>
  </si>
  <si>
    <t>Flujo DFPP (MW)(+) Flujo de I a J(-) Flujo de J a I</t>
  </si>
  <si>
    <t>Pérdidas DT (MW)</t>
  </si>
  <si>
    <t>Clasificación de elemento de RED</t>
  </si>
  <si>
    <t>Cargo Variable de Transmisión MER por elemento (US$)</t>
  </si>
  <si>
    <t>Cargo Variable de Transmisión DT por elemento (US$)</t>
  </si>
  <si>
    <t>Cargo Variable de Transmisión Neto (US$)</t>
  </si>
  <si>
    <t>CRI</t>
  </si>
  <si>
    <t>5TEPRCRI</t>
  </si>
  <si>
    <t>4412</t>
  </si>
  <si>
    <t>57.36</t>
  </si>
  <si>
    <t>50050</t>
  </si>
  <si>
    <t>55.99</t>
  </si>
  <si>
    <t>1</t>
  </si>
  <si>
    <t>-64.70838905023180</t>
  </si>
  <si>
    <t>0.7662531372661360</t>
  </si>
  <si>
    <t>5.75597606589101</t>
  </si>
  <si>
    <t>0.006063020666213150</t>
  </si>
  <si>
    <t>-70.46436511612280</t>
  </si>
  <si>
    <t>0.7601901165999230</t>
  </si>
  <si>
    <t>-32.08329078265320</t>
  </si>
  <si>
    <t>-32.083290782653236509</t>
  </si>
  <si>
    <t>0</t>
  </si>
  <si>
    <t>0.1883687711823040</t>
  </si>
  <si>
    <t>RTR SIEPAC INTERCONECTOR</t>
  </si>
  <si>
    <t>6500</t>
  </si>
  <si>
    <t>RTR SIEPAC NO INTERCONECTOR</t>
  </si>
  <si>
    <t>51450</t>
  </si>
  <si>
    <t>No RTR ICE-OM</t>
  </si>
  <si>
    <t>54000</t>
  </si>
  <si>
    <t>56050</t>
  </si>
  <si>
    <t>5TICE</t>
  </si>
  <si>
    <t>4408</t>
  </si>
  <si>
    <t>RTR TXN INTERCONECTOR</t>
  </si>
  <si>
    <t>6000</t>
  </si>
  <si>
    <t>55.54</t>
  </si>
  <si>
    <t>53.05147321943720</t>
  </si>
  <si>
    <t>0.1609870439750520</t>
  </si>
  <si>
    <t>26.88132991003760</t>
  </si>
  <si>
    <t>0.0413330573502865</t>
  </si>
  <si>
    <t>26.17014330939960</t>
  </si>
  <si>
    <t>0.1196539866247660</t>
  </si>
  <si>
    <t>32.00884880410840</t>
  </si>
  <si>
    <t>32.008848804108376822</t>
  </si>
  <si>
    <t>0.0586051981809163</t>
  </si>
  <si>
    <t>6400</t>
  </si>
  <si>
    <t>50000</t>
  </si>
  <si>
    <t>RTR TXN NO INTERCONECTOR</t>
  </si>
  <si>
    <t>50054</t>
  </si>
  <si>
    <t>50100</t>
  </si>
  <si>
    <t>50150</t>
  </si>
  <si>
    <t>50200</t>
  </si>
  <si>
    <t>50250</t>
  </si>
  <si>
    <t>50300</t>
  </si>
  <si>
    <t>50350</t>
  </si>
  <si>
    <t>50354</t>
  </si>
  <si>
    <t>50454</t>
  </si>
  <si>
    <t>50504</t>
  </si>
  <si>
    <t>50650</t>
  </si>
  <si>
    <t>50700</t>
  </si>
  <si>
    <t>50800</t>
  </si>
  <si>
    <t>50900</t>
  </si>
  <si>
    <t>50950</t>
  </si>
  <si>
    <t>51200</t>
  </si>
  <si>
    <t>51300</t>
  </si>
  <si>
    <t>53000</t>
  </si>
  <si>
    <t>53004</t>
  </si>
  <si>
    <t>53050</t>
  </si>
  <si>
    <t>53150</t>
  </si>
  <si>
    <t>53154</t>
  </si>
  <si>
    <t>53200</t>
  </si>
  <si>
    <t>53204</t>
  </si>
  <si>
    <t>53254</t>
  </si>
  <si>
    <t>53354</t>
  </si>
  <si>
    <t>53404</t>
  </si>
  <si>
    <t>53454</t>
  </si>
  <si>
    <t>53550</t>
  </si>
  <si>
    <t>53604</t>
  </si>
  <si>
    <t>53704</t>
  </si>
  <si>
    <t>53754</t>
  </si>
  <si>
    <t>53850</t>
  </si>
  <si>
    <t>53854</t>
  </si>
  <si>
    <t>53900</t>
  </si>
  <si>
    <t>54050</t>
  </si>
  <si>
    <t>54154</t>
  </si>
  <si>
    <t>54200</t>
  </si>
  <si>
    <t>54500</t>
  </si>
  <si>
    <t>54750</t>
  </si>
  <si>
    <t>56000</t>
  </si>
  <si>
    <t>58004</t>
  </si>
  <si>
    <t>58054</t>
  </si>
  <si>
    <t>58150</t>
  </si>
  <si>
    <t>58300</t>
  </si>
  <si>
    <t>58304</t>
  </si>
  <si>
    <t>58450</t>
  </si>
  <si>
    <t xml:space="preserve">TOTAL  </t>
  </si>
  <si>
    <t>TOTAL No RTR ICE-OM</t>
  </si>
  <si>
    <t>TOTAL RTR SIEPAC INTERCONECTOR</t>
  </si>
  <si>
    <t>TOTAL RTR SIEPAC NO INTERCONECTOR</t>
  </si>
  <si>
    <t>TOTAL RTR TXN INTERCONECTOR</t>
  </si>
  <si>
    <t>TOTAL RTR TXN NO INTERCONECTOR</t>
  </si>
  <si>
    <t xml:space="preserve">TOTAL </t>
  </si>
  <si>
    <t xml:space="preserve"> Nota: Los montos del CVT_MER por elemento, CVT_DT por elemento y CVT_NETO, han sido calculados conforme lo establecido en las Resoluciones CRIE-7-2017, CRIE-18-2017 y CRIE-31-2018,  y serán de carácter INDICATIVO y no tienen efectos en los procesos de conciliación, facturación y liquidación de los servicios de transmisión.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</si>
</sst>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mm/dd/yyyy;@"/>
    <numFmt numFmtId="165" formatCode="[$$-409]#,##0.00"/>
    <numFmt numFmtId="166" formatCode="#,##0.000"/>
    <numFmt numFmtId="167" formatCode="00"/>
    <numFmt numFmtId="168" formatCode="dd&quot; de &quot;mmmm&quot; de &quot;yyyy"/>
    <numFmt numFmtId="169" formatCode="0.000"/>
  </numFmts>
  <fonts count="3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4"/>
      <color indexed="9"/>
      <name val="Arial"/>
      <family val="2"/>
    </font>
    <font>
      <b/>
      <sz val="24"/>
      <name val="Segoe UI Black"/>
      <family val="2"/>
    </font>
    <font>
      <b/>
      <sz val="16"/>
      <name val="Segoe UI Semibold"/>
      <family val="2"/>
    </font>
    <font>
      <b/>
      <sz val="14"/>
      <name val="Segoe UI Semibold"/>
      <family val="2"/>
    </font>
    <font>
      <sz val="10"/>
      <name val="Segoe UI Semibold"/>
      <family val="2"/>
    </font>
    <font>
      <b/>
      <u/>
      <sz val="18"/>
      <name val="Segoe UI Semibold"/>
      <family val="2"/>
    </font>
    <font>
      <b/>
      <sz val="14"/>
      <name val="Segoe UI Black"/>
      <family val="2"/>
    </font>
    <font>
      <sz val="10"/>
      <name val="Segoe UI Light"/>
      <family val="2"/>
    </font>
    <font>
      <b/>
      <sz val="10"/>
      <name val="Segoe UI Semibold"/>
      <family val="2"/>
    </font>
    <font>
      <sz val="10"/>
      <color indexed="9"/>
      <name val="Segoe UI Semibold"/>
      <family val="2"/>
    </font>
    <font>
      <b/>
      <sz val="10"/>
      <color indexed="9"/>
      <name val="Segoe UI Semibold"/>
      <family val="2"/>
    </font>
    <font>
      <sz val="10"/>
      <name val="Segoe UI"/>
      <family val="2"/>
    </font>
    <font>
      <sz val="10"/>
      <color indexed="9"/>
      <name val="Segoe UI"/>
      <family val="2"/>
    </font>
    <font>
      <b/>
      <sz val="9"/>
      <color indexed="9"/>
      <name val="Segoe UI Semibold"/>
      <family val="2"/>
    </font>
    <font>
      <b/>
      <sz val="9"/>
      <name val="Segoe UI Semibold"/>
      <family val="2"/>
    </font>
    <font>
      <sz val="9"/>
      <name val="Segoe UI"/>
      <family val="2"/>
    </font>
    <font>
      <b/>
      <sz val="8"/>
      <name val="Segoe UI Semibold"/>
      <family val="2"/>
    </font>
    <font>
      <b/>
      <sz val="10"/>
      <name val="Segoe UI"/>
      <family val="2"/>
    </font>
    <font>
      <sz val="10"/>
      <name val="Arial"/>
      <family val="2"/>
    </font>
    <font>
      <sz val="2"/>
      <color theme="0"/>
      <name val="Arial"/>
      <family val="2"/>
    </font>
    <font>
      <sz val="10"/>
      <color theme="0"/>
      <name val="Segoe UI"/>
      <family val="2"/>
    </font>
    <font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medium">
        <color indexed="48"/>
      </left>
      <right style="medium">
        <color indexed="48"/>
      </right>
      <top style="medium">
        <color indexed="48"/>
      </top>
      <bottom style="medium">
        <color indexed="48"/>
      </bottom>
      <diagonal/>
    </border>
    <border>
      <left/>
      <right/>
      <top/>
      <bottom style="medium">
        <color indexed="48"/>
      </bottom>
      <diagonal/>
    </border>
  </borders>
  <cellStyleXfs count="1">
    <xf numFmtId="0" fontId="0" fillId="0" borderId="0"/>
  </cellStyleXfs>
  <cellXfs count="146">
    <xf numFmtId="0" fontId="0" fillId="0" borderId="0" xfId="0"/>
    <xf numFmtId="164" fontId="1" fillId="2" borderId="0" xfId="0" applyNumberFormat="1" applyFont="1" applyFill="1" applyAlignment="1">
      <alignment horizontal="center"/>
    </xf>
    <xf numFmtId="0" fontId="1" fillId="0" borderId="0" xfId="0" applyFont="1"/>
    <xf numFmtId="0" fontId="5" fillId="0" borderId="0" xfId="0" applyFont="1"/>
    <xf numFmtId="164" fontId="5" fillId="2" borderId="0" xfId="0" applyNumberFormat="1" applyFont="1" applyFill="1" applyAlignment="1">
      <alignment horizontal="center"/>
    </xf>
    <xf numFmtId="0" fontId="8" fillId="0" borderId="0" xfId="0" applyFont="1"/>
    <xf numFmtId="164" fontId="1" fillId="2" borderId="0" xfId="0" applyNumberFormat="1" applyFont="1" applyFill="1" applyAlignment="1">
      <alignment horizontal="left" shrinkToFit="1"/>
    </xf>
    <xf numFmtId="165" fontId="1" fillId="2" borderId="0" xfId="0" applyNumberFormat="1" applyFont="1" applyFill="1" applyAlignment="1">
      <alignment horizontal="left" shrinkToFit="1"/>
    </xf>
    <xf numFmtId="164" fontId="5" fillId="2" borderId="0" xfId="0" applyNumberFormat="1" applyFont="1" applyFill="1" applyAlignment="1">
      <alignment horizontal="left" shrinkToFit="1"/>
    </xf>
    <xf numFmtId="49" fontId="1" fillId="2" borderId="0" xfId="0" applyNumberFormat="1" applyFont="1" applyFill="1" applyAlignment="1">
      <alignment horizontal="right"/>
    </xf>
    <xf numFmtId="49" fontId="5" fillId="2" borderId="0" xfId="0" applyNumberFormat="1" applyFont="1" applyFill="1" applyAlignment="1">
      <alignment horizontal="right"/>
    </xf>
    <xf numFmtId="164" fontId="1" fillId="2" borderId="0" xfId="0" applyNumberFormat="1" applyFont="1" applyFill="1" applyAlignment="1">
      <alignment horizontal="left"/>
    </xf>
    <xf numFmtId="164" fontId="5" fillId="2" borderId="0" xfId="0" applyNumberFormat="1" applyFont="1" applyFill="1" applyAlignment="1">
      <alignment horizontal="left"/>
    </xf>
    <xf numFmtId="164" fontId="6" fillId="2" borderId="0" xfId="0" applyNumberFormat="1" applyFont="1" applyFill="1" applyAlignment="1">
      <alignment horizontal="left"/>
    </xf>
    <xf numFmtId="164" fontId="7" fillId="2" borderId="0" xfId="0" applyNumberFormat="1" applyFont="1" applyFill="1" applyAlignment="1">
      <alignment horizontal="left"/>
    </xf>
    <xf numFmtId="0" fontId="6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1" fillId="2" borderId="0" xfId="0" applyNumberFormat="1" applyFont="1" applyFill="1" applyAlignment="1">
      <alignment horizontal="center"/>
    </xf>
    <xf numFmtId="0" fontId="5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8" fillId="0" borderId="0" xfId="0" applyFont="1" applyAlignment="1"/>
    <xf numFmtId="0" fontId="11" fillId="2" borderId="0" xfId="0" applyFont="1" applyFill="1" applyAlignment="1">
      <alignment horizontal="right"/>
    </xf>
    <xf numFmtId="164" fontId="9" fillId="0" borderId="0" xfId="0" applyNumberFormat="1" applyFont="1" applyFill="1" applyAlignment="1"/>
    <xf numFmtId="0" fontId="0" fillId="2" borderId="0" xfId="0" applyFill="1"/>
    <xf numFmtId="0" fontId="6" fillId="2" borderId="0" xfId="0" applyFont="1" applyFill="1"/>
    <xf numFmtId="0" fontId="3" fillId="2" borderId="0" xfId="0" applyFont="1" applyFill="1"/>
    <xf numFmtId="0" fontId="10" fillId="2" borderId="0" xfId="0" applyFont="1" applyFill="1" applyAlignment="1">
      <alignment vertical="top"/>
    </xf>
    <xf numFmtId="0" fontId="12" fillId="0" borderId="0" xfId="0" applyFont="1"/>
    <xf numFmtId="0" fontId="13" fillId="2" borderId="0" xfId="0" applyFont="1" applyFill="1"/>
    <xf numFmtId="0" fontId="3" fillId="2" borderId="0" xfId="0" applyNumberFormat="1" applyFont="1" applyFill="1" applyAlignment="1">
      <alignment horizontal="center"/>
    </xf>
    <xf numFmtId="49" fontId="3" fillId="2" borderId="0" xfId="0" applyNumberFormat="1" applyFont="1" applyFill="1" applyAlignment="1">
      <alignment horizontal="right"/>
    </xf>
    <xf numFmtId="0" fontId="32" fillId="2" borderId="0" xfId="0" applyFont="1" applyFill="1"/>
    <xf numFmtId="14" fontId="32" fillId="2" borderId="0" xfId="0" applyNumberFormat="1" applyFont="1" applyFill="1"/>
    <xf numFmtId="0" fontId="32" fillId="2" borderId="0" xfId="0" applyFont="1" applyFill="1" applyAlignment="1">
      <alignment shrinkToFit="1"/>
    </xf>
    <xf numFmtId="0" fontId="3" fillId="0" borderId="0" xfId="0" applyFont="1"/>
    <xf numFmtId="165" fontId="3" fillId="2" borderId="0" xfId="0" applyNumberFormat="1" applyFont="1" applyFill="1" applyAlignment="1">
      <alignment horizontal="right"/>
    </xf>
    <xf numFmtId="49" fontId="6" fillId="2" borderId="0" xfId="0" applyNumberFormat="1" applyFont="1" applyFill="1" applyAlignment="1">
      <alignment horizontal="left"/>
    </xf>
    <xf numFmtId="0" fontId="17" fillId="2" borderId="0" xfId="0" applyFont="1" applyFill="1"/>
    <xf numFmtId="0" fontId="15" fillId="2" borderId="0" xfId="0" applyFont="1" applyFill="1" applyAlignment="1">
      <alignment vertical="top"/>
    </xf>
    <xf numFmtId="0" fontId="21" fillId="0" borderId="0" xfId="0" applyFont="1" applyAlignment="1">
      <alignment horizontal="left"/>
    </xf>
    <xf numFmtId="0" fontId="17" fillId="2" borderId="0" xfId="0" applyNumberFormat="1" applyFont="1" applyFill="1" applyAlignment="1">
      <alignment horizontal="center"/>
    </xf>
    <xf numFmtId="49" fontId="17" fillId="2" borderId="0" xfId="0" applyNumberFormat="1" applyFont="1" applyFill="1" applyAlignment="1">
      <alignment horizontal="right"/>
    </xf>
    <xf numFmtId="164" fontId="22" fillId="2" borderId="0" xfId="0" applyNumberFormat="1" applyFont="1" applyFill="1" applyAlignment="1">
      <alignment horizontal="left"/>
    </xf>
    <xf numFmtId="0" fontId="23" fillId="2" borderId="0" xfId="0" applyFont="1" applyFill="1" applyAlignment="1">
      <alignment horizontal="left"/>
    </xf>
    <xf numFmtId="164" fontId="21" fillId="2" borderId="0" xfId="0" applyNumberFormat="1" applyFont="1" applyFill="1" applyAlignment="1">
      <alignment horizontal="left" shrinkToFit="1"/>
    </xf>
    <xf numFmtId="165" fontId="21" fillId="2" borderId="0" xfId="0" applyNumberFormat="1" applyFont="1" applyFill="1" applyAlignment="1">
      <alignment horizontal="right" shrinkToFit="1"/>
    </xf>
    <xf numFmtId="14" fontId="25" fillId="2" borderId="0" xfId="0" applyNumberFormat="1" applyFont="1" applyFill="1" applyAlignment="1">
      <alignment horizontal="left"/>
    </xf>
    <xf numFmtId="0" fontId="24" fillId="2" borderId="0" xfId="0" applyFont="1" applyFill="1" applyAlignment="1">
      <alignment horizontal="left" shrinkToFit="1"/>
    </xf>
    <xf numFmtId="168" fontId="24" fillId="2" borderId="0" xfId="0" applyNumberFormat="1" applyFont="1" applyFill="1" applyAlignment="1">
      <alignment horizontal="right" vertical="top"/>
    </xf>
    <xf numFmtId="164" fontId="26" fillId="3" borderId="1" xfId="0" applyNumberFormat="1" applyFont="1" applyFill="1" applyBorder="1" applyAlignment="1">
      <alignment horizontal="left" vertical="center" wrapText="1"/>
    </xf>
    <xf numFmtId="0" fontId="27" fillId="4" borderId="1" xfId="0" applyNumberFormat="1" applyFont="1" applyFill="1" applyBorder="1" applyAlignment="1">
      <alignment horizontal="center" vertical="center" wrapText="1"/>
    </xf>
    <xf numFmtId="165" fontId="20" fillId="2" borderId="0" xfId="0" applyNumberFormat="1" applyFont="1" applyFill="1" applyAlignment="1">
      <alignment horizontal="right" shrinkToFit="1"/>
    </xf>
    <xf numFmtId="49" fontId="24" fillId="2" borderId="0" xfId="0" applyNumberFormat="1" applyFont="1" applyFill="1" applyAlignment="1">
      <alignment horizontal="left"/>
    </xf>
    <xf numFmtId="49" fontId="28" fillId="2" borderId="0" xfId="0" applyNumberFormat="1" applyFont="1" applyFill="1" applyAlignment="1">
      <alignment horizontal="center"/>
    </xf>
    <xf numFmtId="49" fontId="28" fillId="2" borderId="0" xfId="0" applyNumberFormat="1" applyFont="1" applyFill="1" applyAlignment="1">
      <alignment horizontal="left"/>
    </xf>
    <xf numFmtId="169" fontId="28" fillId="2" borderId="0" xfId="0" applyNumberFormat="1" applyFont="1" applyFill="1" applyAlignment="1">
      <alignment horizontal="center"/>
    </xf>
    <xf numFmtId="166" fontId="28" fillId="2" borderId="0" xfId="0" applyNumberFormat="1" applyFont="1" applyFill="1" applyAlignment="1">
      <alignment horizontal="center"/>
    </xf>
    <xf numFmtId="165" fontId="28" fillId="2" borderId="0" xfId="0" applyNumberFormat="1" applyFont="1" applyFill="1" applyAlignment="1"/>
    <xf numFmtId="49" fontId="24" fillId="2" borderId="0" xfId="0" applyNumberFormat="1" applyFont="1" applyFill="1" applyAlignment="1">
      <alignment horizontal="center"/>
    </xf>
    <xf numFmtId="169" fontId="24" fillId="2" borderId="0" xfId="0" applyNumberFormat="1" applyFont="1" applyFill="1" applyAlignment="1">
      <alignment horizontal="center"/>
    </xf>
    <xf numFmtId="166" fontId="24" fillId="2" borderId="0" xfId="0" applyNumberFormat="1" applyFont="1" applyFill="1" applyAlignment="1">
      <alignment horizontal="center"/>
    </xf>
    <xf numFmtId="165" fontId="24" fillId="2" borderId="0" xfId="0" applyNumberFormat="1" applyFont="1" applyFill="1" applyAlignment="1">
      <alignment shrinkToFit="1"/>
    </xf>
    <xf numFmtId="49" fontId="23" fillId="2" borderId="0" xfId="0" applyNumberFormat="1" applyFont="1" applyFill="1" applyAlignment="1">
      <alignment horizontal="left"/>
    </xf>
    <xf numFmtId="165" fontId="17" fillId="2" borderId="0" xfId="0" applyNumberFormat="1" applyFont="1" applyFill="1" applyAlignment="1">
      <alignment horizontal="left" shrinkToFit="1"/>
    </xf>
    <xf numFmtId="164" fontId="26" fillId="3" borderId="1" xfId="0" applyNumberFormat="1" applyFont="1" applyFill="1" applyBorder="1" applyAlignment="1">
      <alignment horizontal="center" vertical="center" wrapText="1"/>
    </xf>
    <xf numFmtId="0" fontId="29" fillId="4" borderId="1" xfId="0" applyNumberFormat="1" applyFont="1" applyFill="1" applyBorder="1" applyAlignment="1">
      <alignment horizontal="center" vertical="center" wrapText="1"/>
    </xf>
    <xf numFmtId="49" fontId="29" fillId="4" borderId="1" xfId="0" applyNumberFormat="1" applyFont="1" applyFill="1" applyBorder="1" applyAlignment="1">
      <alignment horizontal="center" vertical="center" wrapText="1"/>
    </xf>
    <xf numFmtId="49" fontId="25" fillId="2" borderId="0" xfId="0" applyNumberFormat="1" applyFont="1" applyFill="1" applyAlignment="1">
      <alignment horizontal="left"/>
    </xf>
    <xf numFmtId="0" fontId="30" fillId="2" borderId="0" xfId="0" applyFont="1" applyFill="1" applyAlignment="1">
      <alignment horizontal="right"/>
    </xf>
    <xf numFmtId="0" fontId="24" fillId="2" borderId="0" xfId="0" applyFont="1" applyFill="1"/>
    <xf numFmtId="0" fontId="20" fillId="2" borderId="0" xfId="0" applyFont="1" applyFill="1" applyAlignment="1">
      <alignment horizontal="right"/>
    </xf>
    <xf numFmtId="0" fontId="24" fillId="2" borderId="0" xfId="0" applyNumberFormat="1" applyFont="1" applyFill="1" applyAlignment="1">
      <alignment horizontal="right"/>
    </xf>
    <xf numFmtId="49" fontId="24" fillId="2" borderId="0" xfId="0" applyNumberFormat="1" applyFont="1" applyFill="1" applyAlignment="1">
      <alignment horizontal="right"/>
    </xf>
    <xf numFmtId="0" fontId="24" fillId="2" borderId="0" xfId="0" applyNumberFormat="1" applyFont="1" applyFill="1" applyAlignment="1">
      <alignment horizontal="center"/>
    </xf>
    <xf numFmtId="166" fontId="24" fillId="2" borderId="0" xfId="0" applyNumberFormat="1" applyFont="1" applyFill="1" applyAlignment="1">
      <alignment horizontal="right"/>
    </xf>
    <xf numFmtId="0" fontId="24" fillId="2" borderId="0" xfId="0" applyNumberFormat="1" applyFont="1" applyFill="1" applyAlignment="1">
      <alignment horizontal="center" shrinkToFit="1"/>
    </xf>
    <xf numFmtId="166" fontId="24" fillId="2" borderId="0" xfId="0" applyNumberFormat="1" applyFont="1" applyFill="1" applyAlignment="1">
      <alignment shrinkToFit="1"/>
    </xf>
    <xf numFmtId="0" fontId="17" fillId="3" borderId="1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 wrapText="1"/>
    </xf>
    <xf numFmtId="167" fontId="24" fillId="2" borderId="0" xfId="0" applyNumberFormat="1" applyFont="1" applyFill="1" applyAlignment="1">
      <alignment horizontal="center"/>
    </xf>
    <xf numFmtId="0" fontId="24" fillId="2" borderId="0" xfId="0" applyFont="1" applyFill="1" applyAlignment="1">
      <alignment horizontal="center"/>
    </xf>
    <xf numFmtId="0" fontId="24" fillId="2" borderId="0" xfId="0" applyFont="1" applyFill="1" applyAlignment="1">
      <alignment horizontal="left"/>
    </xf>
    <xf numFmtId="164" fontId="31" fillId="2" borderId="0" xfId="0" applyNumberFormat="1" applyFont="1" applyFill="1" applyAlignment="1">
      <alignment horizontal="center"/>
    </xf>
    <xf numFmtId="0" fontId="31" fillId="2" borderId="0" xfId="0" applyNumberFormat="1" applyFont="1" applyFill="1" applyAlignment="1">
      <alignment horizontal="center"/>
    </xf>
    <xf numFmtId="49" fontId="31" fillId="2" borderId="0" xfId="0" applyNumberFormat="1" applyFont="1" applyFill="1" applyAlignment="1">
      <alignment horizontal="right"/>
    </xf>
    <xf numFmtId="0" fontId="31" fillId="2" borderId="0" xfId="0" applyNumberFormat="1" applyFont="1" applyFill="1" applyAlignment="1">
      <alignment horizontal="left"/>
    </xf>
    <xf numFmtId="165" fontId="31" fillId="2" borderId="0" xfId="0" applyNumberFormat="1" applyFont="1" applyFill="1" applyAlignment="1">
      <alignment horizontal="left" shrinkToFit="1"/>
    </xf>
    <xf numFmtId="0" fontId="31" fillId="0" borderId="0" xfId="0" applyFont="1"/>
    <xf numFmtId="164" fontId="3" fillId="2" borderId="0" xfId="0" applyNumberFormat="1" applyFont="1" applyFill="1" applyAlignment="1">
      <alignment horizontal="center"/>
    </xf>
    <xf numFmtId="0" fontId="3" fillId="2" borderId="0" xfId="0" applyNumberFormat="1" applyFont="1" applyFill="1" applyAlignment="1">
      <alignment horizontal="left"/>
    </xf>
    <xf numFmtId="165" fontId="31" fillId="2" borderId="0" xfId="0" applyNumberFormat="1" applyFont="1" applyFill="1" applyAlignment="1">
      <alignment horizontal="right" shrinkToFit="1"/>
    </xf>
    <xf numFmtId="164" fontId="20" fillId="2" borderId="0" xfId="0" applyNumberFormat="1" applyFont="1" applyFill="1" applyAlignment="1">
      <alignment horizontal="center"/>
    </xf>
    <xf numFmtId="0" fontId="6" fillId="2" borderId="0" xfId="0" applyNumberFormat="1" applyFont="1" applyFill="1" applyAlignment="1">
      <alignment horizontal="left"/>
    </xf>
    <xf numFmtId="0" fontId="7" fillId="2" borderId="0" xfId="0" applyNumberFormat="1" applyFont="1" applyFill="1" applyAlignment="1">
      <alignment horizontal="left"/>
    </xf>
    <xf numFmtId="165" fontId="3" fillId="2" borderId="0" xfId="0" applyNumberFormat="1" applyFont="1" applyFill="1" applyAlignment="1">
      <alignment horizontal="left" shrinkToFit="1"/>
    </xf>
    <xf numFmtId="0" fontId="3" fillId="0" borderId="0" xfId="0" applyFont="1" applyAlignment="1"/>
    <xf numFmtId="0" fontId="28" fillId="2" borderId="0" xfId="0" applyNumberFormat="1" applyFont="1" applyFill="1" applyAlignment="1">
      <alignment horizontal="center"/>
    </xf>
    <xf numFmtId="0" fontId="28" fillId="2" borderId="0" xfId="0" applyNumberFormat="1" applyFont="1" applyFill="1" applyAlignment="1"/>
    <xf numFmtId="166" fontId="28" fillId="2" borderId="0" xfId="0" applyNumberFormat="1" applyFont="1" applyFill="1" applyAlignment="1"/>
    <xf numFmtId="0" fontId="24" fillId="2" borderId="0" xfId="0" applyNumberFormat="1" applyFont="1" applyFill="1" applyAlignment="1"/>
    <xf numFmtId="164" fontId="31" fillId="2" borderId="0" xfId="0" applyNumberFormat="1" applyFont="1" applyFill="1" applyAlignment="1">
      <alignment horizontal="left"/>
    </xf>
    <xf numFmtId="49" fontId="31" fillId="2" borderId="0" xfId="0" applyNumberFormat="1" applyFont="1" applyFill="1" applyAlignment="1">
      <alignment horizontal="left"/>
    </xf>
    <xf numFmtId="164" fontId="31" fillId="2" borderId="0" xfId="0" applyNumberFormat="1" applyFont="1" applyFill="1" applyAlignment="1">
      <alignment horizontal="left" shrinkToFit="1"/>
    </xf>
    <xf numFmtId="0" fontId="31" fillId="2" borderId="0" xfId="0" applyFont="1" applyFill="1"/>
    <xf numFmtId="0" fontId="31" fillId="0" borderId="0" xfId="0" applyFont="1" applyFill="1"/>
    <xf numFmtId="0" fontId="3" fillId="0" borderId="0" xfId="0" applyFont="1" applyFill="1"/>
    <xf numFmtId="164" fontId="3" fillId="2" borderId="0" xfId="0" applyNumberFormat="1" applyFont="1" applyFill="1" applyAlignment="1">
      <alignment horizontal="left"/>
    </xf>
    <xf numFmtId="49" fontId="3" fillId="2" borderId="0" xfId="0" applyNumberFormat="1" applyFont="1" applyFill="1" applyAlignment="1">
      <alignment horizontal="left"/>
    </xf>
    <xf numFmtId="164" fontId="3" fillId="2" borderId="0" xfId="0" applyNumberFormat="1" applyFont="1" applyFill="1" applyAlignment="1">
      <alignment horizontal="left" shrinkToFit="1"/>
    </xf>
    <xf numFmtId="0" fontId="3" fillId="2" borderId="0" xfId="0" applyFont="1" applyFill="1" applyAlignment="1">
      <alignment horizontal="left" shrinkToFit="1"/>
    </xf>
    <xf numFmtId="0" fontId="3" fillId="0" borderId="0" xfId="0" applyFont="1" applyFill="1" applyAlignment="1"/>
    <xf numFmtId="4" fontId="24" fillId="2" borderId="0" xfId="0" applyNumberFormat="1" applyFont="1" applyFill="1" applyAlignment="1">
      <alignment horizontal="right"/>
    </xf>
    <xf numFmtId="164" fontId="3" fillId="0" borderId="0" xfId="0" applyNumberFormat="1" applyFont="1" applyFill="1" applyAlignment="1"/>
    <xf numFmtId="4" fontId="24" fillId="2" borderId="0" xfId="0" applyNumberFormat="1" applyFont="1" applyFill="1" applyAlignment="1">
      <alignment horizontal="right" shrinkToFit="1"/>
    </xf>
    <xf numFmtId="4" fontId="24" fillId="2" borderId="0" xfId="0" applyNumberFormat="1" applyFont="1" applyFill="1" applyAlignment="1"/>
    <xf numFmtId="4" fontId="24" fillId="2" borderId="0" xfId="0" applyNumberFormat="1" applyFont="1" applyFill="1" applyAlignment="1">
      <alignment horizontal="left"/>
    </xf>
    <xf numFmtId="0" fontId="24" fillId="2" borderId="0" xfId="0" applyNumberFormat="1" applyFont="1" applyFill="1" applyAlignment="1">
      <alignment shrinkToFit="1"/>
    </xf>
    <xf numFmtId="2" fontId="24" fillId="2" borderId="0" xfId="0" applyNumberFormat="1" applyFont="1" applyFill="1" applyAlignment="1">
      <alignment horizontal="right"/>
    </xf>
    <xf numFmtId="2" fontId="24" fillId="2" borderId="0" xfId="0" applyNumberFormat="1" applyFont="1" applyFill="1" applyAlignment="1">
      <alignment horizontal="right" shrinkToFit="1"/>
    </xf>
    <xf numFmtId="2" fontId="24" fillId="2" borderId="0" xfId="0" applyNumberFormat="1" applyFont="1" applyFill="1" applyAlignment="1">
      <alignment horizontal="center"/>
    </xf>
    <xf numFmtId="49" fontId="24" fillId="2" borderId="0" xfId="0" applyNumberFormat="1" applyFont="1" applyFill="1" applyAlignment="1">
      <alignment horizontal="left" vertical="center"/>
    </xf>
    <xf numFmtId="169" fontId="24" fillId="2" borderId="0" xfId="0" applyNumberFormat="1" applyFont="1" applyFill="1" applyAlignment="1">
      <alignment horizontal="right"/>
    </xf>
    <xf numFmtId="49" fontId="28" fillId="2" borderId="0" xfId="0" applyNumberFormat="1" applyFont="1" applyFill="1" applyAlignment="1">
      <alignment horizontal="left" vertical="center"/>
    </xf>
    <xf numFmtId="0" fontId="21" fillId="0" borderId="0" xfId="0" applyFont="1" applyAlignment="1">
      <alignment horizontal="right" vertical="center"/>
    </xf>
    <xf numFmtId="49" fontId="15" fillId="2" borderId="0" xfId="0" applyNumberFormat="1" applyFont="1" applyFill="1" applyAlignment="1">
      <alignment vertical="top"/>
    </xf>
    <xf numFmtId="0" fontId="15" fillId="2" borderId="0" xfId="0" applyFont="1" applyFill="1" applyAlignment="1">
      <alignment horizontal="left" vertical="center" wrapText="1"/>
    </xf>
    <xf numFmtId="0" fontId="15" fillId="2" borderId="0" xfId="0" applyFont="1" applyFill="1" applyAlignment="1">
      <alignment horizontal="center" vertical="center" wrapText="1"/>
    </xf>
    <xf numFmtId="168" fontId="16" fillId="2" borderId="0" xfId="0" applyNumberFormat="1" applyFont="1" applyFill="1" applyAlignment="1">
      <alignment horizontal="left"/>
    </xf>
    <xf numFmtId="0" fontId="10" fillId="2" borderId="0" xfId="0" applyFont="1" applyFill="1" applyAlignment="1">
      <alignment horizontal="left"/>
    </xf>
    <xf numFmtId="0" fontId="10" fillId="2" borderId="0" xfId="0" applyFont="1" applyFill="1" applyAlignment="1">
      <alignment horizontal="left" vertical="center" wrapText="1"/>
    </xf>
    <xf numFmtId="0" fontId="14" fillId="2" borderId="0" xfId="0" applyFont="1" applyFill="1" applyAlignment="1">
      <alignment horizontal="center"/>
    </xf>
    <xf numFmtId="0" fontId="15" fillId="2" borderId="0" xfId="0" applyFont="1" applyFill="1" applyAlignment="1">
      <alignment horizontal="center" wrapText="1"/>
    </xf>
    <xf numFmtId="0" fontId="15" fillId="2" borderId="0" xfId="0" applyFont="1" applyFill="1" applyAlignment="1">
      <alignment horizontal="right"/>
    </xf>
    <xf numFmtId="0" fontId="15" fillId="2" borderId="0" xfId="0" applyFont="1" applyFill="1" applyAlignment="1">
      <alignment horizontal="center"/>
    </xf>
    <xf numFmtId="0" fontId="18" fillId="2" borderId="0" xfId="0" applyFont="1" applyFill="1" applyAlignment="1">
      <alignment horizontal="left"/>
    </xf>
    <xf numFmtId="164" fontId="19" fillId="2" borderId="0" xfId="0" applyNumberFormat="1" applyFont="1" applyFill="1" applyAlignment="1">
      <alignment horizontal="center"/>
    </xf>
    <xf numFmtId="0" fontId="24" fillId="2" borderId="0" xfId="0" applyNumberFormat="1" applyFont="1" applyFill="1" applyAlignment="1">
      <alignment horizontal="left" vertical="top" wrapText="1"/>
    </xf>
    <xf numFmtId="0" fontId="24" fillId="2" borderId="2" xfId="0" applyFont="1" applyFill="1" applyBorder="1" applyAlignment="1">
      <alignment horizontal="left" vertical="center" wrapText="1"/>
    </xf>
    <xf numFmtId="168" fontId="24" fillId="2" borderId="0" xfId="0" applyNumberFormat="1" applyFont="1" applyFill="1" applyAlignment="1">
      <alignment horizontal="right" vertical="top"/>
    </xf>
    <xf numFmtId="0" fontId="19" fillId="2" borderId="0" xfId="0" applyFont="1" applyFill="1" applyAlignment="1">
      <alignment horizontal="center"/>
    </xf>
    <xf numFmtId="168" fontId="24" fillId="5" borderId="0" xfId="0" applyNumberFormat="1" applyFont="1" applyFill="1" applyAlignment="1">
      <alignment horizontal="right" vertical="top" wrapText="1"/>
    </xf>
    <xf numFmtId="164" fontId="9" fillId="2" borderId="0" xfId="0" applyNumberFormat="1" applyFont="1" applyFill="1" applyAlignment="1">
      <alignment horizontal="center"/>
    </xf>
    <xf numFmtId="14" fontId="33" fillId="2" borderId="0" xfId="0" applyNumberFormat="1" applyFont="1" applyFill="1" applyAlignment="1">
      <alignment horizontal="left"/>
    </xf>
    <xf numFmtId="165" fontId="34" fillId="2" borderId="0" xfId="0" applyNumberFormat="1" applyFont="1" applyFill="1" applyAlignment="1">
      <alignment horizontal="left" shrinkToFit="1"/>
    </xf>
    <xf numFmtId="4" fontId="34" fillId="2" borderId="0" xfId="0" applyNumberFormat="1" applyFont="1" applyFill="1"/>
    <xf numFmtId="0" fontId="24" fillId="2" borderId="0" xfId="0" applyFont="1" applyFill="1" applyAlignment="1">
      <alignment horizontal="left" wrapText="1"/>
    </xf>
  </cellXfs>
  <cellStyles count="1">
    <cellStyle name="Normal" xfId="0" builtinId="0"/>
  </cellStyles>
  <dxfs count="5"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png"/><Relationship Id="rId1" Type="http://schemas.openxmlformats.org/officeDocument/2006/relationships/image" Target="../media/image7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581025</xdr:colOff>
      <xdr:row>5</xdr:row>
      <xdr:rowOff>0</xdr:rowOff>
    </xdr:from>
    <xdr:to>
      <xdr:col>5</xdr:col>
      <xdr:colOff>0</xdr:colOff>
      <xdr:row>14</xdr:row>
      <xdr:rowOff>133350</xdr:rowOff>
    </xdr:to>
    <xdr:pic>
      <xdr:nvPicPr>
        <xdr:cNvPr id="13424" name="Picture 1">
          <a:extLst>
            <a:ext uri="{FF2B5EF4-FFF2-40B4-BE49-F238E27FC236}">
              <a16:creationId xmlns:a16="http://schemas.microsoft.com/office/drawing/2014/main" id="{00000000-0008-0000-0000-000070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2200" y="809625"/>
          <a:ext cx="1362075" cy="1590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714375</xdr:colOff>
      <xdr:row>3</xdr:row>
      <xdr:rowOff>142875</xdr:rowOff>
    </xdr:to>
    <xdr:pic>
      <xdr:nvPicPr>
        <xdr:cNvPr id="1136" name="Picture 1">
          <a:extLst>
            <a:ext uri="{FF2B5EF4-FFF2-40B4-BE49-F238E27FC236}">
              <a16:creationId xmlns:a16="http://schemas.microsoft.com/office/drawing/2014/main" id="{00000000-0008-0000-0100-00007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143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0</xdr:col>
      <xdr:colOff>752475</xdr:colOff>
      <xdr:row>3</xdr:row>
      <xdr:rowOff>142875</xdr:rowOff>
    </xdr:to>
    <xdr:pic>
      <xdr:nvPicPr>
        <xdr:cNvPr id="2202" name="Picture 4">
          <a:extLst>
            <a:ext uri="{FF2B5EF4-FFF2-40B4-BE49-F238E27FC236}">
              <a16:creationId xmlns:a16="http://schemas.microsoft.com/office/drawing/2014/main" id="{00000000-0008-0000-0200-00009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7143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762000</xdr:colOff>
      <xdr:row>3</xdr:row>
      <xdr:rowOff>142875</xdr:rowOff>
    </xdr:to>
    <xdr:pic>
      <xdr:nvPicPr>
        <xdr:cNvPr id="2203" name="Picture 4">
          <a:extLst>
            <a:ext uri="{FF2B5EF4-FFF2-40B4-BE49-F238E27FC236}">
              <a16:creationId xmlns:a16="http://schemas.microsoft.com/office/drawing/2014/main" id="{00000000-0008-0000-0200-00009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0</xdr:col>
      <xdr:colOff>647700</xdr:colOff>
      <xdr:row>3</xdr:row>
      <xdr:rowOff>76200</xdr:rowOff>
    </xdr:to>
    <xdr:pic>
      <xdr:nvPicPr>
        <xdr:cNvPr id="3229" name="Picture 8">
          <a:extLst>
            <a:ext uri="{FF2B5EF4-FFF2-40B4-BE49-F238E27FC236}">
              <a16:creationId xmlns:a16="http://schemas.microsoft.com/office/drawing/2014/main" id="{00000000-0008-0000-0300-00009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61912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647700</xdr:colOff>
      <xdr:row>3</xdr:row>
      <xdr:rowOff>76200</xdr:rowOff>
    </xdr:to>
    <xdr:pic>
      <xdr:nvPicPr>
        <xdr:cNvPr id="3230" name="Picture 8">
          <a:extLst>
            <a:ext uri="{FF2B5EF4-FFF2-40B4-BE49-F238E27FC236}">
              <a16:creationId xmlns:a16="http://schemas.microsoft.com/office/drawing/2014/main" id="{00000000-0008-0000-0300-00009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0"/>
          <a:ext cx="6381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19050</xdr:rowOff>
    </xdr:from>
    <xdr:to>
      <xdr:col>1</xdr:col>
      <xdr:colOff>771525</xdr:colOff>
      <xdr:row>3</xdr:row>
      <xdr:rowOff>123825</xdr:rowOff>
    </xdr:to>
    <xdr:pic>
      <xdr:nvPicPr>
        <xdr:cNvPr id="14434" name="Picture 1">
          <a:extLst>
            <a:ext uri="{FF2B5EF4-FFF2-40B4-BE49-F238E27FC236}">
              <a16:creationId xmlns:a16="http://schemas.microsoft.com/office/drawing/2014/main" id="{00000000-0008-0000-0400-000062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19050"/>
          <a:ext cx="7143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0</xdr:row>
      <xdr:rowOff>19050</xdr:rowOff>
    </xdr:from>
    <xdr:to>
      <xdr:col>1</xdr:col>
      <xdr:colOff>771525</xdr:colOff>
      <xdr:row>3</xdr:row>
      <xdr:rowOff>142875</xdr:rowOff>
    </xdr:to>
    <xdr:pic>
      <xdr:nvPicPr>
        <xdr:cNvPr id="14435" name="Picture 1">
          <a:extLst>
            <a:ext uri="{FF2B5EF4-FFF2-40B4-BE49-F238E27FC236}">
              <a16:creationId xmlns:a16="http://schemas.microsoft.com/office/drawing/2014/main" id="{00000000-0008-0000-0400-000063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19050"/>
          <a:ext cx="7143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0</xdr:rowOff>
    </xdr:from>
    <xdr:to>
      <xdr:col>1</xdr:col>
      <xdr:colOff>828675</xdr:colOff>
      <xdr:row>4</xdr:row>
      <xdr:rowOff>9525</xdr:rowOff>
    </xdr:to>
    <xdr:pic>
      <xdr:nvPicPr>
        <xdr:cNvPr id="15407" name="Picture 1">
          <a:extLst>
            <a:ext uri="{FF2B5EF4-FFF2-40B4-BE49-F238E27FC236}">
              <a16:creationId xmlns:a16="http://schemas.microsoft.com/office/drawing/2014/main" id="{00000000-0008-0000-0500-00002F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0"/>
          <a:ext cx="7905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0:I42"/>
  <sheetViews>
    <sheetView tabSelected="1" zoomScaleNormal="100" workbookViewId="0">
      <selection activeCell="A30" sqref="A30:I30"/>
    </sheetView>
  </sheetViews>
  <sheetFormatPr baseColWidth="10" defaultColWidth="11.42578125" defaultRowHeight="12.75" x14ac:dyDescent="0.2"/>
  <cols>
    <col min="1" max="1" width="3.85546875" style="23" customWidth="1"/>
    <col min="2" max="4" width="11.42578125" style="23" customWidth="1"/>
    <col min="5" max="5" width="17.7109375" style="23" customWidth="1"/>
    <col min="6" max="8" width="11.42578125" style="23" customWidth="1"/>
    <col min="9" max="9" width="5.7109375" style="23" customWidth="1"/>
  </cols>
  <sheetData>
    <row r="20" spans="1:9" ht="37.5" x14ac:dyDescent="0.7">
      <c r="A20" s="130" t="s">
        <v>1</v>
      </c>
      <c r="B20" s="130"/>
      <c r="C20" s="130"/>
      <c r="D20" s="130"/>
      <c r="E20" s="130"/>
      <c r="F20" s="130"/>
      <c r="G20" s="130"/>
      <c r="H20" s="130"/>
      <c r="I20" s="130"/>
    </row>
    <row r="22" spans="1:9" ht="25.5" x14ac:dyDescent="0.5">
      <c r="A22" s="131" t="s">
        <v>17</v>
      </c>
      <c r="B22" s="131"/>
      <c r="C22" s="131"/>
      <c r="D22" s="131"/>
      <c r="E22" s="131"/>
      <c r="F22" s="131"/>
      <c r="G22" s="131"/>
      <c r="H22" s="131"/>
      <c r="I22" s="131"/>
    </row>
    <row r="24" spans="1:9" x14ac:dyDescent="0.2">
      <c r="E24" s="31"/>
      <c r="F24" s="31"/>
      <c r="G24" s="24"/>
      <c r="H24" s="24"/>
      <c r="I24" s="24"/>
    </row>
    <row r="25" spans="1:9" x14ac:dyDescent="0.2">
      <c r="A25" s="24"/>
      <c r="B25" s="24"/>
      <c r="C25" s="24"/>
      <c r="D25" s="24"/>
      <c r="E25" s="32">
        <v>44478</v>
      </c>
      <c r="F25" s="33" t="s">
        <v>68</v>
      </c>
      <c r="G25" s="24"/>
      <c r="H25" s="24"/>
      <c r="I25" s="24"/>
    </row>
    <row r="26" spans="1:9" ht="25.5" x14ac:dyDescent="0.5">
      <c r="A26" s="132" t="s">
        <v>8</v>
      </c>
      <c r="B26" s="132"/>
      <c r="C26" s="132"/>
      <c r="D26" s="132"/>
      <c r="E26" s="127">
        <f>E25</f>
        <v>44478</v>
      </c>
      <c r="F26" s="127"/>
      <c r="G26" s="127"/>
      <c r="H26" s="28"/>
      <c r="I26" s="24"/>
    </row>
    <row r="27" spans="1:9" x14ac:dyDescent="0.2">
      <c r="A27" s="21"/>
      <c r="B27" s="21"/>
      <c r="C27" s="21"/>
      <c r="D27" s="21"/>
      <c r="E27" s="25"/>
      <c r="F27" s="24"/>
      <c r="G27" s="24"/>
      <c r="H27" s="24"/>
      <c r="I27" s="24"/>
    </row>
    <row r="28" spans="1:9" x14ac:dyDescent="0.2">
      <c r="A28" s="21"/>
      <c r="B28" s="21"/>
      <c r="C28" s="21"/>
      <c r="D28" s="21"/>
      <c r="E28" s="25"/>
      <c r="F28" s="24"/>
      <c r="G28" s="24"/>
      <c r="H28" s="24"/>
      <c r="I28" s="24"/>
    </row>
    <row r="29" spans="1:9" ht="25.5" x14ac:dyDescent="0.5">
      <c r="A29" s="133" t="s">
        <v>15</v>
      </c>
      <c r="B29" s="133"/>
      <c r="C29" s="133"/>
      <c r="D29" s="133"/>
      <c r="E29" s="133"/>
      <c r="F29" s="133"/>
      <c r="G29" s="133"/>
      <c r="H29" s="133"/>
      <c r="I29" s="133"/>
    </row>
    <row r="30" spans="1:9" ht="45.75" customHeight="1" x14ac:dyDescent="0.2">
      <c r="A30" s="126" t="str">
        <f>F25</f>
        <v>CENTRO NACIONAL DE CONTROL DE ENERGÍA</v>
      </c>
      <c r="B30" s="126"/>
      <c r="C30" s="126"/>
      <c r="D30" s="126"/>
      <c r="E30" s="126"/>
      <c r="F30" s="126"/>
      <c r="G30" s="126"/>
      <c r="H30" s="126"/>
      <c r="I30" s="126"/>
    </row>
    <row r="31" spans="1:9" x14ac:dyDescent="0.2">
      <c r="A31" s="25"/>
      <c r="B31" s="25"/>
      <c r="C31" s="25"/>
      <c r="D31" s="25"/>
      <c r="E31" s="25"/>
      <c r="F31" s="25"/>
      <c r="G31" s="25"/>
      <c r="H31" s="25"/>
      <c r="I31" s="25"/>
    </row>
    <row r="32" spans="1:9" x14ac:dyDescent="0.2">
      <c r="A32" s="25"/>
      <c r="B32" s="25"/>
      <c r="C32" s="25"/>
      <c r="D32" s="25"/>
      <c r="E32" s="25"/>
      <c r="F32" s="25"/>
      <c r="G32" s="25"/>
      <c r="H32" s="25"/>
      <c r="I32" s="25"/>
    </row>
    <row r="33" spans="1:9" ht="26.25" x14ac:dyDescent="0.45">
      <c r="A33" s="37"/>
      <c r="B33" s="134" t="s">
        <v>2</v>
      </c>
      <c r="C33" s="134"/>
      <c r="D33" s="134"/>
      <c r="E33" s="134"/>
      <c r="F33" s="134"/>
      <c r="G33" s="134"/>
      <c r="H33" s="134"/>
      <c r="I33" s="134"/>
    </row>
    <row r="34" spans="1:9" ht="40.5" customHeight="1" x14ac:dyDescent="0.2">
      <c r="A34" s="38" t="s">
        <v>3</v>
      </c>
      <c r="B34" s="125" t="s">
        <v>18</v>
      </c>
      <c r="C34" s="125"/>
      <c r="D34" s="125"/>
      <c r="E34" s="125"/>
      <c r="F34" s="125"/>
      <c r="G34" s="125"/>
      <c r="H34" s="125"/>
      <c r="I34" s="125"/>
    </row>
    <row r="35" spans="1:9" ht="40.5" customHeight="1" x14ac:dyDescent="0.2">
      <c r="A35" s="38" t="s">
        <v>4</v>
      </c>
      <c r="B35" s="125" t="s">
        <v>9</v>
      </c>
      <c r="C35" s="125"/>
      <c r="D35" s="125"/>
      <c r="E35" s="125"/>
      <c r="F35" s="125"/>
      <c r="G35" s="125"/>
      <c r="H35" s="125"/>
      <c r="I35" s="125"/>
    </row>
    <row r="36" spans="1:9" ht="25.5" x14ac:dyDescent="0.2">
      <c r="A36" s="38" t="s">
        <v>5</v>
      </c>
      <c r="B36" s="125" t="s">
        <v>10</v>
      </c>
      <c r="C36" s="125"/>
      <c r="D36" s="125"/>
      <c r="E36" s="125"/>
      <c r="F36" s="125"/>
      <c r="G36" s="125"/>
      <c r="H36" s="125"/>
      <c r="I36" s="125"/>
    </row>
    <row r="37" spans="1:9" ht="40.5" customHeight="1" x14ac:dyDescent="0.2">
      <c r="A37" s="38" t="s">
        <v>6</v>
      </c>
      <c r="B37" s="125" t="s">
        <v>14</v>
      </c>
      <c r="C37" s="125"/>
      <c r="D37" s="125"/>
      <c r="E37" s="125"/>
      <c r="F37" s="125"/>
      <c r="G37" s="125"/>
      <c r="H37" s="125"/>
      <c r="I37" s="125"/>
    </row>
    <row r="38" spans="1:9" ht="25.5" x14ac:dyDescent="0.2">
      <c r="A38" s="124" t="s">
        <v>28</v>
      </c>
      <c r="B38" s="125" t="s">
        <v>27</v>
      </c>
      <c r="C38" s="125"/>
      <c r="D38" s="125"/>
      <c r="E38" s="125"/>
      <c r="F38" s="125"/>
      <c r="G38" s="125"/>
      <c r="H38" s="125"/>
      <c r="I38" s="125"/>
    </row>
    <row r="39" spans="1:9" ht="20.25" x14ac:dyDescent="0.3">
      <c r="A39" s="26"/>
      <c r="B39" s="128"/>
      <c r="C39" s="128"/>
      <c r="D39" s="128"/>
      <c r="E39" s="128"/>
      <c r="F39" s="128"/>
      <c r="G39" s="128"/>
      <c r="H39" s="128"/>
      <c r="I39" s="128"/>
    </row>
    <row r="40" spans="1:9" ht="20.25" x14ac:dyDescent="0.2">
      <c r="A40" s="26"/>
      <c r="B40" s="129"/>
      <c r="C40" s="129"/>
      <c r="D40" s="129"/>
      <c r="E40" s="129"/>
      <c r="F40" s="129"/>
      <c r="G40" s="129"/>
      <c r="H40" s="129"/>
      <c r="I40" s="129"/>
    </row>
    <row r="42" spans="1:9" ht="15.75" x14ac:dyDescent="0.25">
      <c r="B42" s="27"/>
    </row>
  </sheetData>
  <mergeCells count="14">
    <mergeCell ref="B40:I40"/>
    <mergeCell ref="B35:I35"/>
    <mergeCell ref="B36:I36"/>
    <mergeCell ref="A20:I20"/>
    <mergeCell ref="A22:I22"/>
    <mergeCell ref="A26:D26"/>
    <mergeCell ref="A29:I29"/>
    <mergeCell ref="B33:I33"/>
    <mergeCell ref="B34:I34"/>
    <mergeCell ref="B37:I37"/>
    <mergeCell ref="B38:I38"/>
    <mergeCell ref="A30:I30"/>
    <mergeCell ref="E26:G26"/>
    <mergeCell ref="B39:I39"/>
  </mergeCells>
  <phoneticPr fontId="2" type="noConversion"/>
  <printOptions horizontalCentered="1"/>
  <pageMargins left="0.39370078740157483" right="0.39370078740157483" top="0.39370078740157483" bottom="0.39370078740157483" header="0" footer="0"/>
  <pageSetup orientation="portrait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"/>
  <dimension ref="A1:K202"/>
  <sheetViews>
    <sheetView zoomScaleNormal="100" workbookViewId="0">
      <selection activeCell="A9" sqref="A9"/>
    </sheetView>
  </sheetViews>
  <sheetFormatPr baseColWidth="10" defaultRowHeight="14.25" x14ac:dyDescent="0.25"/>
  <cols>
    <col min="1" max="1" width="15" style="52" customWidth="1"/>
    <col min="2" max="2" width="11.85546875" style="58" customWidth="1"/>
    <col min="3" max="3" width="14.5703125" style="52" customWidth="1"/>
    <col min="4" max="5" width="16.7109375" style="52" customWidth="1"/>
    <col min="6" max="6" width="20" style="52" customWidth="1"/>
    <col min="7" max="7" width="20" style="58" customWidth="1"/>
    <col min="8" max="8" width="15.28515625" style="59" customWidth="1"/>
    <col min="9" max="9" width="14.5703125" style="60" customWidth="1"/>
    <col min="10" max="10" width="13.7109375" style="61" customWidth="1"/>
    <col min="11" max="11" width="29.5703125" style="61" customWidth="1"/>
    <col min="12" max="16384" width="11.42578125" style="5"/>
  </cols>
  <sheetData>
    <row r="1" spans="1:11" s="2" customFormat="1" ht="12.75" x14ac:dyDescent="0.2">
      <c r="A1" s="1"/>
      <c r="B1" s="17"/>
      <c r="C1" s="9"/>
      <c r="D1" s="9"/>
      <c r="E1" s="9"/>
      <c r="F1" s="9"/>
      <c r="G1" s="9"/>
      <c r="H1" s="11"/>
      <c r="I1" s="11"/>
      <c r="J1" s="6"/>
      <c r="K1" s="7"/>
    </row>
    <row r="2" spans="1:11" s="3" customFormat="1" ht="20.25" x14ac:dyDescent="0.35">
      <c r="A2" s="135" t="s">
        <v>19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</row>
    <row r="3" spans="1:11" s="3" customFormat="1" ht="18" customHeight="1" x14ac:dyDescent="0.35">
      <c r="A3" s="135" t="s">
        <v>7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</row>
    <row r="4" spans="1:11" s="3" customFormat="1" x14ac:dyDescent="0.25">
      <c r="A4" s="4"/>
      <c r="B4" s="18"/>
      <c r="C4" s="10"/>
      <c r="D4" s="10"/>
      <c r="E4" s="10"/>
      <c r="F4" s="10"/>
      <c r="G4" s="10"/>
      <c r="H4" s="12"/>
      <c r="I4" s="12"/>
      <c r="J4" s="8"/>
      <c r="K4" s="51" t="s">
        <v>0</v>
      </c>
    </row>
    <row r="5" spans="1:11" s="3" customFormat="1" ht="12.75" x14ac:dyDescent="0.2">
      <c r="A5" s="4"/>
      <c r="B5" s="18"/>
      <c r="C5" s="10"/>
      <c r="D5" s="10"/>
      <c r="E5" s="10"/>
      <c r="F5" s="10"/>
      <c r="G5" s="10"/>
      <c r="H5" s="12"/>
      <c r="I5" s="13"/>
      <c r="J5" s="8"/>
    </row>
    <row r="6" spans="1:11" s="3" customFormat="1" x14ac:dyDescent="0.25">
      <c r="A6" s="39" t="s">
        <v>15</v>
      </c>
      <c r="B6" s="40"/>
      <c r="C6" s="41"/>
      <c r="D6" s="41"/>
      <c r="E6" s="41"/>
      <c r="F6" s="41"/>
      <c r="G6" s="41"/>
      <c r="H6" s="42"/>
      <c r="I6" s="43"/>
      <c r="J6" s="44"/>
      <c r="K6" s="45" t="s">
        <v>20</v>
      </c>
    </row>
    <row r="7" spans="1:11" ht="25.5" customHeight="1" x14ac:dyDescent="0.25">
      <c r="A7" s="136" t="str">
        <f>PORTADA!F25</f>
        <v>CENTRO NACIONAL DE CONTROL DE ENERGÍA</v>
      </c>
      <c r="B7" s="136"/>
      <c r="C7" s="136"/>
      <c r="D7" s="136"/>
      <c r="E7" s="136"/>
      <c r="F7" s="136"/>
      <c r="G7" s="136"/>
      <c r="H7" s="136"/>
      <c r="I7" s="142">
        <f>SUM(K9:K1048575)</f>
        <v>-152833.18</v>
      </c>
      <c r="J7" s="47"/>
      <c r="K7" s="48">
        <f>PORTADA!E25</f>
        <v>44478</v>
      </c>
    </row>
    <row r="8" spans="1:11" ht="50.25" customHeight="1" thickBot="1" x14ac:dyDescent="0.25">
      <c r="A8" s="123" t="s">
        <v>25</v>
      </c>
      <c r="B8" s="137" t="s">
        <v>30</v>
      </c>
      <c r="C8" s="137"/>
      <c r="D8" s="137"/>
      <c r="E8" s="137"/>
      <c r="F8" s="137"/>
      <c r="G8" s="137"/>
      <c r="H8" s="137"/>
      <c r="I8" s="137"/>
      <c r="J8" s="137"/>
      <c r="K8" s="137"/>
    </row>
    <row r="9" spans="1:11" s="20" customFormat="1" ht="25.5" customHeight="1" thickBot="1" x14ac:dyDescent="0.25">
      <c r="A9" s="49" t="s">
        <v>31</v>
      </c>
      <c r="B9" s="50" t="s">
        <v>32</v>
      </c>
      <c r="C9" s="50" t="s">
        <v>69</v>
      </c>
      <c r="D9" s="50" t="s">
        <v>70</v>
      </c>
      <c r="E9" s="50" t="s">
        <v>37</v>
      </c>
      <c r="F9" s="50" t="s">
        <v>34</v>
      </c>
      <c r="G9" s="50" t="s">
        <v>35</v>
      </c>
      <c r="H9" s="50" t="s">
        <v>71</v>
      </c>
      <c r="I9" s="50" t="s">
        <v>72</v>
      </c>
      <c r="J9" s="50" t="s">
        <v>73</v>
      </c>
      <c r="K9" s="50" t="s">
        <v>74</v>
      </c>
    </row>
    <row r="10" spans="1:11" x14ac:dyDescent="0.25">
      <c r="A10" s="52" t="s">
        <v>39</v>
      </c>
      <c r="B10" s="53" t="s">
        <v>40</v>
      </c>
      <c r="C10" s="54" t="s">
        <v>75</v>
      </c>
      <c r="D10" s="54" t="s">
        <v>76</v>
      </c>
      <c r="E10" s="54" t="s">
        <v>77</v>
      </c>
      <c r="F10" s="54" t="s">
        <v>42</v>
      </c>
      <c r="G10" s="53" t="s">
        <v>42</v>
      </c>
      <c r="H10" s="55">
        <v>0</v>
      </c>
      <c r="I10" s="56">
        <v>0</v>
      </c>
      <c r="J10" s="57">
        <v>55.7</v>
      </c>
      <c r="K10" s="57">
        <v>0</v>
      </c>
    </row>
    <row r="11" spans="1:11" x14ac:dyDescent="0.25">
      <c r="A11" s="52" t="s">
        <v>39</v>
      </c>
      <c r="B11" s="53" t="s">
        <v>45</v>
      </c>
      <c r="C11" s="54" t="s">
        <v>75</v>
      </c>
      <c r="D11" s="54" t="s">
        <v>76</v>
      </c>
      <c r="E11" s="54" t="s">
        <v>77</v>
      </c>
      <c r="F11" s="54" t="s">
        <v>42</v>
      </c>
      <c r="G11" s="53" t="s">
        <v>42</v>
      </c>
      <c r="H11" s="55">
        <v>0</v>
      </c>
      <c r="I11" s="56">
        <v>0</v>
      </c>
      <c r="J11" s="57">
        <v>55.87</v>
      </c>
      <c r="K11" s="57">
        <v>0</v>
      </c>
    </row>
    <row r="12" spans="1:11" x14ac:dyDescent="0.25">
      <c r="A12" s="52" t="s">
        <v>39</v>
      </c>
      <c r="B12" s="53" t="s">
        <v>46</v>
      </c>
      <c r="C12" s="54" t="s">
        <v>75</v>
      </c>
      <c r="D12" s="54" t="s">
        <v>76</v>
      </c>
      <c r="E12" s="54" t="s">
        <v>77</v>
      </c>
      <c r="F12" s="54" t="s">
        <v>42</v>
      </c>
      <c r="G12" s="53" t="s">
        <v>42</v>
      </c>
      <c r="H12" s="55">
        <v>0</v>
      </c>
      <c r="I12" s="56">
        <v>0</v>
      </c>
      <c r="J12" s="57">
        <v>56.03</v>
      </c>
      <c r="K12" s="57">
        <v>0</v>
      </c>
    </row>
    <row r="13" spans="1:11" x14ac:dyDescent="0.25">
      <c r="A13" s="52" t="s">
        <v>39</v>
      </c>
      <c r="B13" s="53" t="s">
        <v>47</v>
      </c>
      <c r="C13" s="54" t="s">
        <v>75</v>
      </c>
      <c r="D13" s="54" t="s">
        <v>76</v>
      </c>
      <c r="E13" s="54" t="s">
        <v>77</v>
      </c>
      <c r="F13" s="54" t="s">
        <v>42</v>
      </c>
      <c r="G13" s="53" t="s">
        <v>42</v>
      </c>
      <c r="H13" s="55">
        <v>0</v>
      </c>
      <c r="I13" s="56">
        <v>0</v>
      </c>
      <c r="J13" s="57">
        <v>56.94</v>
      </c>
      <c r="K13" s="57">
        <v>0</v>
      </c>
    </row>
    <row r="14" spans="1:11" x14ac:dyDescent="0.25">
      <c r="A14" s="52" t="s">
        <v>39</v>
      </c>
      <c r="B14" s="53" t="s">
        <v>48</v>
      </c>
      <c r="C14" s="54" t="s">
        <v>75</v>
      </c>
      <c r="D14" s="54" t="s">
        <v>76</v>
      </c>
      <c r="E14" s="54" t="s">
        <v>77</v>
      </c>
      <c r="F14" s="54" t="s">
        <v>42</v>
      </c>
      <c r="G14" s="53" t="s">
        <v>42</v>
      </c>
      <c r="H14" s="55">
        <v>0</v>
      </c>
      <c r="I14" s="56">
        <v>0</v>
      </c>
      <c r="J14" s="57">
        <v>56.67</v>
      </c>
      <c r="K14" s="57">
        <v>0</v>
      </c>
    </row>
    <row r="15" spans="1:11" x14ac:dyDescent="0.25">
      <c r="A15" s="52" t="s">
        <v>39</v>
      </c>
      <c r="B15" s="53" t="s">
        <v>49</v>
      </c>
      <c r="C15" s="54" t="s">
        <v>75</v>
      </c>
      <c r="D15" s="54" t="s">
        <v>76</v>
      </c>
      <c r="E15" s="54" t="s">
        <v>77</v>
      </c>
      <c r="F15" s="54" t="s">
        <v>42</v>
      </c>
      <c r="G15" s="53" t="s">
        <v>42</v>
      </c>
      <c r="H15" s="55">
        <v>0</v>
      </c>
      <c r="I15" s="56">
        <v>0</v>
      </c>
      <c r="J15" s="57">
        <v>56.62</v>
      </c>
      <c r="K15" s="57">
        <v>0</v>
      </c>
    </row>
    <row r="16" spans="1:11" x14ac:dyDescent="0.25">
      <c r="A16" s="52" t="s">
        <v>39</v>
      </c>
      <c r="B16" s="53" t="s">
        <v>50</v>
      </c>
      <c r="C16" s="54" t="s">
        <v>75</v>
      </c>
      <c r="D16" s="54" t="s">
        <v>76</v>
      </c>
      <c r="E16" s="54" t="s">
        <v>77</v>
      </c>
      <c r="F16" s="54" t="s">
        <v>42</v>
      </c>
      <c r="G16" s="53" t="s">
        <v>42</v>
      </c>
      <c r="H16" s="55">
        <v>0</v>
      </c>
      <c r="I16" s="56">
        <v>0</v>
      </c>
      <c r="J16" s="57">
        <v>54.66</v>
      </c>
      <c r="K16" s="57">
        <v>0</v>
      </c>
    </row>
    <row r="17" spans="1:11" x14ac:dyDescent="0.25">
      <c r="A17" s="52" t="s">
        <v>39</v>
      </c>
      <c r="B17" s="53" t="s">
        <v>51</v>
      </c>
      <c r="C17" s="54" t="s">
        <v>75</v>
      </c>
      <c r="D17" s="54" t="s">
        <v>76</v>
      </c>
      <c r="E17" s="54" t="s">
        <v>77</v>
      </c>
      <c r="F17" s="54" t="s">
        <v>42</v>
      </c>
      <c r="G17" s="53" t="s">
        <v>42</v>
      </c>
      <c r="H17" s="55">
        <v>0</v>
      </c>
      <c r="I17" s="56">
        <v>0</v>
      </c>
      <c r="J17" s="57">
        <v>57.6</v>
      </c>
      <c r="K17" s="57">
        <v>0</v>
      </c>
    </row>
    <row r="18" spans="1:11" x14ac:dyDescent="0.25">
      <c r="A18" s="52" t="s">
        <v>39</v>
      </c>
      <c r="B18" s="53" t="s">
        <v>52</v>
      </c>
      <c r="C18" s="54" t="s">
        <v>75</v>
      </c>
      <c r="D18" s="54" t="s">
        <v>76</v>
      </c>
      <c r="E18" s="54" t="s">
        <v>77</v>
      </c>
      <c r="F18" s="54" t="s">
        <v>42</v>
      </c>
      <c r="G18" s="53" t="s">
        <v>42</v>
      </c>
      <c r="H18" s="55">
        <v>0</v>
      </c>
      <c r="I18" s="56">
        <v>0</v>
      </c>
      <c r="J18" s="57">
        <v>56.03</v>
      </c>
      <c r="K18" s="57">
        <v>0</v>
      </c>
    </row>
    <row r="19" spans="1:11" x14ac:dyDescent="0.25">
      <c r="A19" s="52" t="s">
        <v>39</v>
      </c>
      <c r="B19" s="53" t="s">
        <v>53</v>
      </c>
      <c r="C19" s="54" t="s">
        <v>75</v>
      </c>
      <c r="D19" s="54" t="s">
        <v>76</v>
      </c>
      <c r="E19" s="54" t="s">
        <v>77</v>
      </c>
      <c r="F19" s="54" t="s">
        <v>42</v>
      </c>
      <c r="G19" s="53" t="s">
        <v>42</v>
      </c>
      <c r="H19" s="55">
        <v>0</v>
      </c>
      <c r="I19" s="56">
        <v>0</v>
      </c>
      <c r="J19" s="57">
        <v>56.12</v>
      </c>
      <c r="K19" s="57">
        <v>0</v>
      </c>
    </row>
    <row r="20" spans="1:11" x14ac:dyDescent="0.25">
      <c r="A20" s="52" t="s">
        <v>39</v>
      </c>
      <c r="B20" s="53" t="s">
        <v>54</v>
      </c>
      <c r="C20" s="54" t="s">
        <v>75</v>
      </c>
      <c r="D20" s="54" t="s">
        <v>76</v>
      </c>
      <c r="E20" s="54" t="s">
        <v>77</v>
      </c>
      <c r="F20" s="54" t="s">
        <v>42</v>
      </c>
      <c r="G20" s="53" t="s">
        <v>42</v>
      </c>
      <c r="H20" s="55">
        <v>0</v>
      </c>
      <c r="I20" s="56">
        <v>0</v>
      </c>
      <c r="J20" s="57">
        <v>56.04</v>
      </c>
      <c r="K20" s="57">
        <v>0</v>
      </c>
    </row>
    <row r="21" spans="1:11" x14ac:dyDescent="0.25">
      <c r="A21" s="52" t="s">
        <v>39</v>
      </c>
      <c r="B21" s="53" t="s">
        <v>55</v>
      </c>
      <c r="C21" s="54" t="s">
        <v>75</v>
      </c>
      <c r="D21" s="54" t="s">
        <v>76</v>
      </c>
      <c r="E21" s="54" t="s">
        <v>77</v>
      </c>
      <c r="F21" s="54" t="s">
        <v>42</v>
      </c>
      <c r="G21" s="53" t="s">
        <v>42</v>
      </c>
      <c r="H21" s="55">
        <v>0</v>
      </c>
      <c r="I21" s="56">
        <v>0</v>
      </c>
      <c r="J21" s="57">
        <v>56.06</v>
      </c>
      <c r="K21" s="57">
        <v>0</v>
      </c>
    </row>
    <row r="22" spans="1:11" x14ac:dyDescent="0.25">
      <c r="A22" s="52" t="s">
        <v>39</v>
      </c>
      <c r="B22" s="53" t="s">
        <v>56</v>
      </c>
      <c r="C22" s="54" t="s">
        <v>75</v>
      </c>
      <c r="D22" s="54" t="s">
        <v>76</v>
      </c>
      <c r="E22" s="54" t="s">
        <v>77</v>
      </c>
      <c r="F22" s="54" t="s">
        <v>42</v>
      </c>
      <c r="G22" s="53" t="s">
        <v>42</v>
      </c>
      <c r="H22" s="55">
        <v>0</v>
      </c>
      <c r="I22" s="56">
        <v>0</v>
      </c>
      <c r="J22" s="57">
        <v>54</v>
      </c>
      <c r="K22" s="57">
        <v>0</v>
      </c>
    </row>
    <row r="23" spans="1:11" x14ac:dyDescent="0.25">
      <c r="A23" s="52" t="s">
        <v>39</v>
      </c>
      <c r="B23" s="53" t="s">
        <v>57</v>
      </c>
      <c r="C23" s="54" t="s">
        <v>75</v>
      </c>
      <c r="D23" s="54" t="s">
        <v>76</v>
      </c>
      <c r="E23" s="54" t="s">
        <v>77</v>
      </c>
      <c r="F23" s="54" t="s">
        <v>42</v>
      </c>
      <c r="G23" s="53" t="s">
        <v>42</v>
      </c>
      <c r="H23" s="55">
        <v>0</v>
      </c>
      <c r="I23" s="56">
        <v>0</v>
      </c>
      <c r="J23" s="57">
        <v>54.07</v>
      </c>
      <c r="K23" s="57">
        <v>0</v>
      </c>
    </row>
    <row r="24" spans="1:11" x14ac:dyDescent="0.25">
      <c r="A24" s="52" t="s">
        <v>39</v>
      </c>
      <c r="B24" s="53" t="s">
        <v>58</v>
      </c>
      <c r="C24" s="54" t="s">
        <v>75</v>
      </c>
      <c r="D24" s="54" t="s">
        <v>76</v>
      </c>
      <c r="E24" s="54" t="s">
        <v>77</v>
      </c>
      <c r="F24" s="54" t="s">
        <v>42</v>
      </c>
      <c r="G24" s="53" t="s">
        <v>42</v>
      </c>
      <c r="H24" s="55">
        <v>0</v>
      </c>
      <c r="I24" s="56">
        <v>0</v>
      </c>
      <c r="J24" s="57">
        <v>54.24</v>
      </c>
      <c r="K24" s="57">
        <v>0</v>
      </c>
    </row>
    <row r="25" spans="1:11" x14ac:dyDescent="0.25">
      <c r="A25" s="52" t="s">
        <v>39</v>
      </c>
      <c r="B25" s="58" t="s">
        <v>59</v>
      </c>
      <c r="C25" s="52" t="s">
        <v>75</v>
      </c>
      <c r="D25" s="52" t="s">
        <v>76</v>
      </c>
      <c r="E25" s="52" t="s">
        <v>77</v>
      </c>
      <c r="F25" s="52" t="s">
        <v>42</v>
      </c>
      <c r="G25" s="58" t="s">
        <v>42</v>
      </c>
      <c r="H25" s="59">
        <v>0</v>
      </c>
      <c r="I25" s="60">
        <v>0</v>
      </c>
      <c r="J25" s="61">
        <v>54.38</v>
      </c>
      <c r="K25" s="61">
        <v>0</v>
      </c>
    </row>
    <row r="26" spans="1:11" x14ac:dyDescent="0.25">
      <c r="A26" s="52" t="s">
        <v>39</v>
      </c>
      <c r="B26" s="58" t="s">
        <v>60</v>
      </c>
      <c r="C26" s="52" t="s">
        <v>75</v>
      </c>
      <c r="D26" s="52" t="s">
        <v>76</v>
      </c>
      <c r="E26" s="52" t="s">
        <v>77</v>
      </c>
      <c r="F26" s="52" t="s">
        <v>42</v>
      </c>
      <c r="G26" s="58" t="s">
        <v>42</v>
      </c>
      <c r="H26" s="59">
        <v>0</v>
      </c>
      <c r="I26" s="60">
        <v>0</v>
      </c>
      <c r="J26" s="61">
        <v>55.08</v>
      </c>
      <c r="K26" s="61">
        <v>0</v>
      </c>
    </row>
    <row r="27" spans="1:11" x14ac:dyDescent="0.25">
      <c r="A27" s="52" t="s">
        <v>39</v>
      </c>
      <c r="B27" s="58" t="s">
        <v>61</v>
      </c>
      <c r="C27" s="52" t="s">
        <v>75</v>
      </c>
      <c r="D27" s="52" t="s">
        <v>76</v>
      </c>
      <c r="E27" s="52" t="s">
        <v>77</v>
      </c>
      <c r="F27" s="52" t="s">
        <v>42</v>
      </c>
      <c r="G27" s="58" t="s">
        <v>42</v>
      </c>
      <c r="H27" s="59">
        <v>0</v>
      </c>
      <c r="I27" s="60">
        <v>0</v>
      </c>
      <c r="J27" s="61">
        <v>54.58</v>
      </c>
      <c r="K27" s="61">
        <v>0</v>
      </c>
    </row>
    <row r="28" spans="1:11" x14ac:dyDescent="0.25">
      <c r="A28" s="52" t="s">
        <v>39</v>
      </c>
      <c r="B28" s="58" t="s">
        <v>62</v>
      </c>
      <c r="C28" s="52" t="s">
        <v>75</v>
      </c>
      <c r="D28" s="52" t="s">
        <v>76</v>
      </c>
      <c r="E28" s="52" t="s">
        <v>77</v>
      </c>
      <c r="F28" s="52" t="s">
        <v>42</v>
      </c>
      <c r="G28" s="58" t="s">
        <v>42</v>
      </c>
      <c r="H28" s="59">
        <v>0</v>
      </c>
      <c r="I28" s="60">
        <v>0</v>
      </c>
      <c r="J28" s="61">
        <v>56.27</v>
      </c>
      <c r="K28" s="61">
        <v>0</v>
      </c>
    </row>
    <row r="29" spans="1:11" x14ac:dyDescent="0.25">
      <c r="A29" s="52" t="s">
        <v>39</v>
      </c>
      <c r="B29" s="58" t="s">
        <v>63</v>
      </c>
      <c r="C29" s="52" t="s">
        <v>75</v>
      </c>
      <c r="D29" s="52" t="s">
        <v>76</v>
      </c>
      <c r="E29" s="52" t="s">
        <v>77</v>
      </c>
      <c r="F29" s="52" t="s">
        <v>42</v>
      </c>
      <c r="G29" s="58" t="s">
        <v>42</v>
      </c>
      <c r="H29" s="59">
        <v>0</v>
      </c>
      <c r="I29" s="60">
        <v>0</v>
      </c>
      <c r="J29" s="61">
        <v>64.89</v>
      </c>
      <c r="K29" s="61">
        <v>0</v>
      </c>
    </row>
    <row r="30" spans="1:11" x14ac:dyDescent="0.25">
      <c r="A30" s="52" t="s">
        <v>39</v>
      </c>
      <c r="B30" s="58" t="s">
        <v>64</v>
      </c>
      <c r="C30" s="52" t="s">
        <v>75</v>
      </c>
      <c r="D30" s="52" t="s">
        <v>76</v>
      </c>
      <c r="E30" s="52" t="s">
        <v>77</v>
      </c>
      <c r="F30" s="52" t="s">
        <v>42</v>
      </c>
      <c r="G30" s="58" t="s">
        <v>42</v>
      </c>
      <c r="H30" s="59">
        <v>0</v>
      </c>
      <c r="I30" s="60">
        <v>0</v>
      </c>
      <c r="J30" s="61">
        <v>60.95</v>
      </c>
      <c r="K30" s="61">
        <v>0</v>
      </c>
    </row>
    <row r="31" spans="1:11" x14ac:dyDescent="0.25">
      <c r="A31" s="52" t="s">
        <v>39</v>
      </c>
      <c r="B31" s="58" t="s">
        <v>65</v>
      </c>
      <c r="C31" s="52" t="s">
        <v>75</v>
      </c>
      <c r="D31" s="52" t="s">
        <v>76</v>
      </c>
      <c r="E31" s="52" t="s">
        <v>77</v>
      </c>
      <c r="F31" s="52" t="s">
        <v>42</v>
      </c>
      <c r="G31" s="58" t="s">
        <v>42</v>
      </c>
      <c r="H31" s="59">
        <v>0</v>
      </c>
      <c r="I31" s="60">
        <v>0</v>
      </c>
      <c r="J31" s="61">
        <v>60.49</v>
      </c>
      <c r="K31" s="61">
        <v>0</v>
      </c>
    </row>
    <row r="32" spans="1:11" x14ac:dyDescent="0.25">
      <c r="A32" s="52" t="s">
        <v>39</v>
      </c>
      <c r="B32" s="58" t="s">
        <v>66</v>
      </c>
      <c r="C32" s="52" t="s">
        <v>75</v>
      </c>
      <c r="D32" s="52" t="s">
        <v>76</v>
      </c>
      <c r="E32" s="52" t="s">
        <v>77</v>
      </c>
      <c r="F32" s="52" t="s">
        <v>42</v>
      </c>
      <c r="G32" s="58" t="s">
        <v>42</v>
      </c>
      <c r="H32" s="59">
        <v>0</v>
      </c>
      <c r="I32" s="60">
        <v>0</v>
      </c>
      <c r="J32" s="61">
        <v>53.39</v>
      </c>
      <c r="K32" s="61">
        <v>0</v>
      </c>
    </row>
    <row r="33" spans="1:11" x14ac:dyDescent="0.25">
      <c r="A33" s="52" t="s">
        <v>39</v>
      </c>
      <c r="B33" s="58" t="s">
        <v>67</v>
      </c>
      <c r="C33" s="52" t="s">
        <v>75</v>
      </c>
      <c r="D33" s="52" t="s">
        <v>76</v>
      </c>
      <c r="E33" s="52" t="s">
        <v>77</v>
      </c>
      <c r="F33" s="52" t="s">
        <v>42</v>
      </c>
      <c r="G33" s="58" t="s">
        <v>42</v>
      </c>
      <c r="H33" s="59">
        <v>0</v>
      </c>
      <c r="I33" s="60">
        <v>0</v>
      </c>
      <c r="J33" s="61">
        <v>58.19</v>
      </c>
      <c r="K33" s="61">
        <v>0</v>
      </c>
    </row>
    <row r="34" spans="1:11" x14ac:dyDescent="0.25">
      <c r="A34" s="52" t="s">
        <v>39</v>
      </c>
      <c r="B34" s="58" t="s">
        <v>40</v>
      </c>
      <c r="C34" s="52" t="s">
        <v>78</v>
      </c>
      <c r="D34" s="52" t="s">
        <v>79</v>
      </c>
      <c r="E34" s="52" t="s">
        <v>77</v>
      </c>
      <c r="F34" s="52" t="s">
        <v>42</v>
      </c>
      <c r="G34" s="58" t="s">
        <v>42</v>
      </c>
      <c r="H34" s="59">
        <v>0</v>
      </c>
      <c r="I34" s="60">
        <v>0</v>
      </c>
      <c r="J34" s="61">
        <v>56.12</v>
      </c>
      <c r="K34" s="61">
        <v>0</v>
      </c>
    </row>
    <row r="35" spans="1:11" x14ac:dyDescent="0.25">
      <c r="A35" s="52" t="s">
        <v>39</v>
      </c>
      <c r="B35" s="58" t="s">
        <v>45</v>
      </c>
      <c r="C35" s="52" t="s">
        <v>78</v>
      </c>
      <c r="D35" s="52" t="s">
        <v>79</v>
      </c>
      <c r="E35" s="52" t="s">
        <v>77</v>
      </c>
      <c r="F35" s="52" t="s">
        <v>42</v>
      </c>
      <c r="G35" s="58" t="s">
        <v>42</v>
      </c>
      <c r="H35" s="59">
        <v>0</v>
      </c>
      <c r="I35" s="60">
        <v>0</v>
      </c>
      <c r="J35" s="61">
        <v>56.32</v>
      </c>
      <c r="K35" s="61">
        <v>0</v>
      </c>
    </row>
    <row r="36" spans="1:11" x14ac:dyDescent="0.25">
      <c r="A36" s="52" t="s">
        <v>39</v>
      </c>
      <c r="B36" s="58" t="s">
        <v>46</v>
      </c>
      <c r="C36" s="52" t="s">
        <v>78</v>
      </c>
      <c r="D36" s="52" t="s">
        <v>79</v>
      </c>
      <c r="E36" s="52" t="s">
        <v>77</v>
      </c>
      <c r="F36" s="52" t="s">
        <v>42</v>
      </c>
      <c r="G36" s="58" t="s">
        <v>42</v>
      </c>
      <c r="H36" s="59">
        <v>0</v>
      </c>
      <c r="I36" s="60">
        <v>0</v>
      </c>
      <c r="J36" s="61">
        <v>56.48</v>
      </c>
      <c r="K36" s="61">
        <v>0</v>
      </c>
    </row>
    <row r="37" spans="1:11" x14ac:dyDescent="0.25">
      <c r="A37" s="52" t="s">
        <v>39</v>
      </c>
      <c r="B37" s="58" t="s">
        <v>47</v>
      </c>
      <c r="C37" s="52" t="s">
        <v>78</v>
      </c>
      <c r="D37" s="52" t="s">
        <v>79</v>
      </c>
      <c r="E37" s="52" t="s">
        <v>77</v>
      </c>
      <c r="F37" s="52" t="s">
        <v>42</v>
      </c>
      <c r="G37" s="58" t="s">
        <v>42</v>
      </c>
      <c r="H37" s="59">
        <v>0</v>
      </c>
      <c r="I37" s="60">
        <v>0</v>
      </c>
      <c r="J37" s="61">
        <v>57.41</v>
      </c>
      <c r="K37" s="61">
        <v>0</v>
      </c>
    </row>
    <row r="38" spans="1:11" x14ac:dyDescent="0.25">
      <c r="A38" s="52" t="s">
        <v>39</v>
      </c>
      <c r="B38" s="58" t="s">
        <v>48</v>
      </c>
      <c r="C38" s="52" t="s">
        <v>78</v>
      </c>
      <c r="D38" s="52" t="s">
        <v>79</v>
      </c>
      <c r="E38" s="52" t="s">
        <v>77</v>
      </c>
      <c r="F38" s="52" t="s">
        <v>42</v>
      </c>
      <c r="G38" s="58" t="s">
        <v>42</v>
      </c>
      <c r="H38" s="59">
        <v>0</v>
      </c>
      <c r="I38" s="60">
        <v>0</v>
      </c>
      <c r="J38" s="61">
        <v>57.17</v>
      </c>
      <c r="K38" s="61">
        <v>0</v>
      </c>
    </row>
    <row r="39" spans="1:11" x14ac:dyDescent="0.25">
      <c r="A39" s="52" t="s">
        <v>39</v>
      </c>
      <c r="B39" s="58" t="s">
        <v>49</v>
      </c>
      <c r="C39" s="52" t="s">
        <v>78</v>
      </c>
      <c r="D39" s="52" t="s">
        <v>79</v>
      </c>
      <c r="E39" s="52" t="s">
        <v>77</v>
      </c>
      <c r="F39" s="52" t="s">
        <v>42</v>
      </c>
      <c r="G39" s="58" t="s">
        <v>42</v>
      </c>
      <c r="H39" s="59">
        <v>0</v>
      </c>
      <c r="I39" s="60">
        <v>0</v>
      </c>
      <c r="J39" s="61">
        <v>57.15</v>
      </c>
      <c r="K39" s="61">
        <v>0</v>
      </c>
    </row>
    <row r="40" spans="1:11" x14ac:dyDescent="0.25">
      <c r="A40" s="52" t="s">
        <v>39</v>
      </c>
      <c r="B40" s="58" t="s">
        <v>50</v>
      </c>
      <c r="C40" s="52" t="s">
        <v>78</v>
      </c>
      <c r="D40" s="52" t="s">
        <v>79</v>
      </c>
      <c r="E40" s="52" t="s">
        <v>77</v>
      </c>
      <c r="F40" s="52" t="s">
        <v>42</v>
      </c>
      <c r="G40" s="58" t="s">
        <v>42</v>
      </c>
      <c r="H40" s="59">
        <v>0</v>
      </c>
      <c r="I40" s="60">
        <v>0</v>
      </c>
      <c r="J40" s="61">
        <v>55.22</v>
      </c>
      <c r="K40" s="61">
        <v>0</v>
      </c>
    </row>
    <row r="41" spans="1:11" x14ac:dyDescent="0.25">
      <c r="A41" s="52" t="s">
        <v>39</v>
      </c>
      <c r="B41" s="58" t="s">
        <v>51</v>
      </c>
      <c r="C41" s="52" t="s">
        <v>78</v>
      </c>
      <c r="D41" s="52" t="s">
        <v>79</v>
      </c>
      <c r="E41" s="52" t="s">
        <v>77</v>
      </c>
      <c r="F41" s="52" t="s">
        <v>42</v>
      </c>
      <c r="G41" s="58" t="s">
        <v>42</v>
      </c>
      <c r="H41" s="59">
        <v>0</v>
      </c>
      <c r="I41" s="60">
        <v>0</v>
      </c>
      <c r="J41" s="61">
        <v>58.28</v>
      </c>
      <c r="K41" s="61">
        <v>0</v>
      </c>
    </row>
    <row r="42" spans="1:11" x14ac:dyDescent="0.25">
      <c r="A42" s="52" t="s">
        <v>39</v>
      </c>
      <c r="B42" s="58" t="s">
        <v>52</v>
      </c>
      <c r="C42" s="52" t="s">
        <v>78</v>
      </c>
      <c r="D42" s="52" t="s">
        <v>79</v>
      </c>
      <c r="E42" s="52" t="s">
        <v>77</v>
      </c>
      <c r="F42" s="52" t="s">
        <v>42</v>
      </c>
      <c r="G42" s="58" t="s">
        <v>42</v>
      </c>
      <c r="H42" s="59">
        <v>0</v>
      </c>
      <c r="I42" s="60">
        <v>0</v>
      </c>
      <c r="J42" s="61">
        <v>56.8</v>
      </c>
      <c r="K42" s="61">
        <v>0</v>
      </c>
    </row>
    <row r="43" spans="1:11" x14ac:dyDescent="0.25">
      <c r="A43" s="52" t="s">
        <v>39</v>
      </c>
      <c r="B43" s="58" t="s">
        <v>53</v>
      </c>
      <c r="C43" s="52" t="s">
        <v>78</v>
      </c>
      <c r="D43" s="52" t="s">
        <v>79</v>
      </c>
      <c r="E43" s="52" t="s">
        <v>77</v>
      </c>
      <c r="F43" s="52" t="s">
        <v>42</v>
      </c>
      <c r="G43" s="58" t="s">
        <v>42</v>
      </c>
      <c r="H43" s="59">
        <v>0</v>
      </c>
      <c r="I43" s="60">
        <v>0</v>
      </c>
      <c r="J43" s="61">
        <v>56.9</v>
      </c>
      <c r="K43" s="61">
        <v>0</v>
      </c>
    </row>
    <row r="44" spans="1:11" x14ac:dyDescent="0.25">
      <c r="A44" s="52" t="s">
        <v>39</v>
      </c>
      <c r="B44" s="58" t="s">
        <v>54</v>
      </c>
      <c r="C44" s="52" t="s">
        <v>78</v>
      </c>
      <c r="D44" s="52" t="s">
        <v>79</v>
      </c>
      <c r="E44" s="52" t="s">
        <v>77</v>
      </c>
      <c r="F44" s="52" t="s">
        <v>42</v>
      </c>
      <c r="G44" s="58" t="s">
        <v>42</v>
      </c>
      <c r="H44" s="59">
        <v>0</v>
      </c>
      <c r="I44" s="60">
        <v>0</v>
      </c>
      <c r="J44" s="61">
        <v>56.86</v>
      </c>
      <c r="K44" s="61">
        <v>0</v>
      </c>
    </row>
    <row r="45" spans="1:11" x14ac:dyDescent="0.25">
      <c r="A45" s="52" t="s">
        <v>39</v>
      </c>
      <c r="B45" s="58" t="s">
        <v>55</v>
      </c>
      <c r="C45" s="52" t="s">
        <v>78</v>
      </c>
      <c r="D45" s="52" t="s">
        <v>79</v>
      </c>
      <c r="E45" s="52" t="s">
        <v>77</v>
      </c>
      <c r="F45" s="52" t="s">
        <v>42</v>
      </c>
      <c r="G45" s="58" t="s">
        <v>42</v>
      </c>
      <c r="H45" s="59">
        <v>0</v>
      </c>
      <c r="I45" s="60">
        <v>0</v>
      </c>
      <c r="J45" s="61">
        <v>56.88</v>
      </c>
      <c r="K45" s="61">
        <v>0</v>
      </c>
    </row>
    <row r="46" spans="1:11" x14ac:dyDescent="0.25">
      <c r="A46" s="52" t="s">
        <v>39</v>
      </c>
      <c r="B46" s="58" t="s">
        <v>56</v>
      </c>
      <c r="C46" s="52" t="s">
        <v>78</v>
      </c>
      <c r="D46" s="52" t="s">
        <v>79</v>
      </c>
      <c r="E46" s="52" t="s">
        <v>77</v>
      </c>
      <c r="F46" s="52" t="s">
        <v>42</v>
      </c>
      <c r="G46" s="58" t="s">
        <v>42</v>
      </c>
      <c r="H46" s="59">
        <v>0</v>
      </c>
      <c r="I46" s="60">
        <v>0</v>
      </c>
      <c r="J46" s="61">
        <v>54.76</v>
      </c>
      <c r="K46" s="61">
        <v>0</v>
      </c>
    </row>
    <row r="47" spans="1:11" x14ac:dyDescent="0.25">
      <c r="A47" s="52" t="s">
        <v>39</v>
      </c>
      <c r="B47" s="58" t="s">
        <v>57</v>
      </c>
      <c r="C47" s="52" t="s">
        <v>78</v>
      </c>
      <c r="D47" s="52" t="s">
        <v>79</v>
      </c>
      <c r="E47" s="52" t="s">
        <v>77</v>
      </c>
      <c r="F47" s="52" t="s">
        <v>42</v>
      </c>
      <c r="G47" s="58" t="s">
        <v>42</v>
      </c>
      <c r="H47" s="59">
        <v>0</v>
      </c>
      <c r="I47" s="60">
        <v>0</v>
      </c>
      <c r="J47" s="61">
        <v>54.79</v>
      </c>
      <c r="K47" s="61">
        <v>0</v>
      </c>
    </row>
    <row r="48" spans="1:11" x14ac:dyDescent="0.25">
      <c r="A48" s="52" t="s">
        <v>39</v>
      </c>
      <c r="B48" s="58" t="s">
        <v>58</v>
      </c>
      <c r="C48" s="52" t="s">
        <v>78</v>
      </c>
      <c r="D48" s="52" t="s">
        <v>79</v>
      </c>
      <c r="E48" s="52" t="s">
        <v>77</v>
      </c>
      <c r="F48" s="52" t="s">
        <v>42</v>
      </c>
      <c r="G48" s="58" t="s">
        <v>42</v>
      </c>
      <c r="H48" s="59">
        <v>0</v>
      </c>
      <c r="I48" s="60">
        <v>0</v>
      </c>
      <c r="J48" s="61">
        <v>54.96</v>
      </c>
      <c r="K48" s="61">
        <v>0</v>
      </c>
    </row>
    <row r="49" spans="1:11" x14ac:dyDescent="0.25">
      <c r="A49" s="52" t="s">
        <v>39</v>
      </c>
      <c r="B49" s="58" t="s">
        <v>59</v>
      </c>
      <c r="C49" s="52" t="s">
        <v>78</v>
      </c>
      <c r="D49" s="52" t="s">
        <v>79</v>
      </c>
      <c r="E49" s="52" t="s">
        <v>77</v>
      </c>
      <c r="F49" s="52" t="s">
        <v>42</v>
      </c>
      <c r="G49" s="58" t="s">
        <v>42</v>
      </c>
      <c r="H49" s="59">
        <v>0</v>
      </c>
      <c r="I49" s="60">
        <v>0</v>
      </c>
      <c r="J49" s="61">
        <v>55.09</v>
      </c>
      <c r="K49" s="61">
        <v>0</v>
      </c>
    </row>
    <row r="50" spans="1:11" x14ac:dyDescent="0.25">
      <c r="A50" s="52" t="s">
        <v>39</v>
      </c>
      <c r="B50" s="58" t="s">
        <v>60</v>
      </c>
      <c r="C50" s="52" t="s">
        <v>78</v>
      </c>
      <c r="D50" s="52" t="s">
        <v>79</v>
      </c>
      <c r="E50" s="52" t="s">
        <v>77</v>
      </c>
      <c r="F50" s="52" t="s">
        <v>42</v>
      </c>
      <c r="G50" s="58" t="s">
        <v>42</v>
      </c>
      <c r="H50" s="59">
        <v>0</v>
      </c>
      <c r="I50" s="60">
        <v>0</v>
      </c>
      <c r="J50" s="61">
        <v>55.79</v>
      </c>
      <c r="K50" s="61">
        <v>0</v>
      </c>
    </row>
    <row r="51" spans="1:11" x14ac:dyDescent="0.25">
      <c r="A51" s="52" t="s">
        <v>39</v>
      </c>
      <c r="B51" s="58" t="s">
        <v>61</v>
      </c>
      <c r="C51" s="52" t="s">
        <v>78</v>
      </c>
      <c r="D51" s="52" t="s">
        <v>79</v>
      </c>
      <c r="E51" s="52" t="s">
        <v>77</v>
      </c>
      <c r="F51" s="52" t="s">
        <v>42</v>
      </c>
      <c r="G51" s="58" t="s">
        <v>42</v>
      </c>
      <c r="H51" s="59">
        <v>0</v>
      </c>
      <c r="I51" s="60">
        <v>0</v>
      </c>
      <c r="J51" s="61">
        <v>55.31</v>
      </c>
      <c r="K51" s="61">
        <v>0</v>
      </c>
    </row>
    <row r="52" spans="1:11" x14ac:dyDescent="0.25">
      <c r="A52" s="52" t="s">
        <v>39</v>
      </c>
      <c r="B52" s="58" t="s">
        <v>62</v>
      </c>
      <c r="C52" s="52" t="s">
        <v>78</v>
      </c>
      <c r="D52" s="52" t="s">
        <v>79</v>
      </c>
      <c r="E52" s="52" t="s">
        <v>77</v>
      </c>
      <c r="F52" s="52" t="s">
        <v>42</v>
      </c>
      <c r="G52" s="58" t="s">
        <v>42</v>
      </c>
      <c r="H52" s="59">
        <v>0</v>
      </c>
      <c r="I52" s="60">
        <v>0</v>
      </c>
      <c r="J52" s="61">
        <v>57.02</v>
      </c>
      <c r="K52" s="61">
        <v>0</v>
      </c>
    </row>
    <row r="53" spans="1:11" x14ac:dyDescent="0.25">
      <c r="A53" s="52" t="s">
        <v>39</v>
      </c>
      <c r="B53" s="58" t="s">
        <v>63</v>
      </c>
      <c r="C53" s="52" t="s">
        <v>78</v>
      </c>
      <c r="D53" s="52" t="s">
        <v>79</v>
      </c>
      <c r="E53" s="52" t="s">
        <v>77</v>
      </c>
      <c r="F53" s="52" t="s">
        <v>42</v>
      </c>
      <c r="G53" s="58" t="s">
        <v>42</v>
      </c>
      <c r="H53" s="59">
        <v>0</v>
      </c>
      <c r="I53" s="60">
        <v>0</v>
      </c>
      <c r="J53" s="61">
        <v>65.77</v>
      </c>
      <c r="K53" s="61">
        <v>0</v>
      </c>
    </row>
    <row r="54" spans="1:11" x14ac:dyDescent="0.25">
      <c r="A54" s="52" t="s">
        <v>39</v>
      </c>
      <c r="B54" s="58" t="s">
        <v>64</v>
      </c>
      <c r="C54" s="52" t="s">
        <v>78</v>
      </c>
      <c r="D54" s="52" t="s">
        <v>79</v>
      </c>
      <c r="E54" s="52" t="s">
        <v>77</v>
      </c>
      <c r="F54" s="52" t="s">
        <v>42</v>
      </c>
      <c r="G54" s="58" t="s">
        <v>42</v>
      </c>
      <c r="H54" s="59">
        <v>0</v>
      </c>
      <c r="I54" s="60">
        <v>0</v>
      </c>
      <c r="J54" s="61">
        <v>61.73</v>
      </c>
      <c r="K54" s="61">
        <v>0</v>
      </c>
    </row>
    <row r="55" spans="1:11" x14ac:dyDescent="0.25">
      <c r="A55" s="52" t="s">
        <v>39</v>
      </c>
      <c r="B55" s="58" t="s">
        <v>65</v>
      </c>
      <c r="C55" s="52" t="s">
        <v>78</v>
      </c>
      <c r="D55" s="52" t="s">
        <v>79</v>
      </c>
      <c r="E55" s="52" t="s">
        <v>77</v>
      </c>
      <c r="F55" s="52" t="s">
        <v>42</v>
      </c>
      <c r="G55" s="58" t="s">
        <v>42</v>
      </c>
      <c r="H55" s="59">
        <v>0</v>
      </c>
      <c r="I55" s="60">
        <v>0</v>
      </c>
      <c r="J55" s="61">
        <v>61.24</v>
      </c>
      <c r="K55" s="61">
        <v>0</v>
      </c>
    </row>
    <row r="56" spans="1:11" x14ac:dyDescent="0.25">
      <c r="A56" s="52" t="s">
        <v>39</v>
      </c>
      <c r="B56" s="58" t="s">
        <v>66</v>
      </c>
      <c r="C56" s="52" t="s">
        <v>78</v>
      </c>
      <c r="D56" s="52" t="s">
        <v>79</v>
      </c>
      <c r="E56" s="52" t="s">
        <v>77</v>
      </c>
      <c r="F56" s="52" t="s">
        <v>42</v>
      </c>
      <c r="G56" s="58" t="s">
        <v>42</v>
      </c>
      <c r="H56" s="59">
        <v>0</v>
      </c>
      <c r="I56" s="60">
        <v>0</v>
      </c>
      <c r="J56" s="61">
        <v>54</v>
      </c>
      <c r="K56" s="61">
        <v>0</v>
      </c>
    </row>
    <row r="57" spans="1:11" x14ac:dyDescent="0.25">
      <c r="A57" s="52" t="s">
        <v>39</v>
      </c>
      <c r="B57" s="58" t="s">
        <v>67</v>
      </c>
      <c r="C57" s="52" t="s">
        <v>78</v>
      </c>
      <c r="D57" s="52" t="s">
        <v>79</v>
      </c>
      <c r="E57" s="52" t="s">
        <v>77</v>
      </c>
      <c r="F57" s="52" t="s">
        <v>42</v>
      </c>
      <c r="G57" s="58" t="s">
        <v>42</v>
      </c>
      <c r="H57" s="59">
        <v>0</v>
      </c>
      <c r="I57" s="60">
        <v>0</v>
      </c>
      <c r="J57" s="61">
        <v>58.68</v>
      </c>
      <c r="K57" s="61">
        <v>0</v>
      </c>
    </row>
    <row r="58" spans="1:11" x14ac:dyDescent="0.25">
      <c r="A58" s="52" t="s">
        <v>39</v>
      </c>
      <c r="B58" s="58" t="s">
        <v>40</v>
      </c>
      <c r="C58" s="52" t="s">
        <v>80</v>
      </c>
      <c r="D58" s="52" t="s">
        <v>79</v>
      </c>
      <c r="E58" s="52" t="s">
        <v>77</v>
      </c>
      <c r="F58" s="52" t="s">
        <v>42</v>
      </c>
      <c r="G58" s="58" t="s">
        <v>42</v>
      </c>
      <c r="H58" s="59">
        <v>0</v>
      </c>
      <c r="I58" s="60">
        <v>0</v>
      </c>
      <c r="J58" s="61">
        <v>56.09</v>
      </c>
      <c r="K58" s="61">
        <v>0</v>
      </c>
    </row>
    <row r="59" spans="1:11" x14ac:dyDescent="0.25">
      <c r="A59" s="52" t="s">
        <v>39</v>
      </c>
      <c r="B59" s="58" t="s">
        <v>45</v>
      </c>
      <c r="C59" s="52" t="s">
        <v>80</v>
      </c>
      <c r="D59" s="52" t="s">
        <v>79</v>
      </c>
      <c r="E59" s="52" t="s">
        <v>77</v>
      </c>
      <c r="F59" s="52" t="s">
        <v>42</v>
      </c>
      <c r="G59" s="58" t="s">
        <v>42</v>
      </c>
      <c r="H59" s="59">
        <v>0</v>
      </c>
      <c r="I59" s="60">
        <v>0</v>
      </c>
      <c r="J59" s="61">
        <v>56.28</v>
      </c>
      <c r="K59" s="61">
        <v>0</v>
      </c>
    </row>
    <row r="60" spans="1:11" x14ac:dyDescent="0.25">
      <c r="A60" s="52" t="s">
        <v>39</v>
      </c>
      <c r="B60" s="58" t="s">
        <v>46</v>
      </c>
      <c r="C60" s="52" t="s">
        <v>80</v>
      </c>
      <c r="D60" s="52" t="s">
        <v>79</v>
      </c>
      <c r="E60" s="52" t="s">
        <v>77</v>
      </c>
      <c r="F60" s="52" t="s">
        <v>42</v>
      </c>
      <c r="G60" s="58" t="s">
        <v>42</v>
      </c>
      <c r="H60" s="59">
        <v>0</v>
      </c>
      <c r="I60" s="60">
        <v>0</v>
      </c>
      <c r="J60" s="61">
        <v>56.44</v>
      </c>
      <c r="K60" s="61">
        <v>0</v>
      </c>
    </row>
    <row r="61" spans="1:11" x14ac:dyDescent="0.25">
      <c r="A61" s="52" t="s">
        <v>39</v>
      </c>
      <c r="B61" s="58" t="s">
        <v>47</v>
      </c>
      <c r="C61" s="52" t="s">
        <v>80</v>
      </c>
      <c r="D61" s="52" t="s">
        <v>79</v>
      </c>
      <c r="E61" s="52" t="s">
        <v>77</v>
      </c>
      <c r="F61" s="52" t="s">
        <v>42</v>
      </c>
      <c r="G61" s="58" t="s">
        <v>42</v>
      </c>
      <c r="H61" s="59">
        <v>0</v>
      </c>
      <c r="I61" s="60">
        <v>0</v>
      </c>
      <c r="J61" s="61">
        <v>57.37</v>
      </c>
      <c r="K61" s="61">
        <v>0</v>
      </c>
    </row>
    <row r="62" spans="1:11" x14ac:dyDescent="0.25">
      <c r="A62" s="52" t="s">
        <v>39</v>
      </c>
      <c r="B62" s="58" t="s">
        <v>48</v>
      </c>
      <c r="C62" s="52" t="s">
        <v>80</v>
      </c>
      <c r="D62" s="52" t="s">
        <v>79</v>
      </c>
      <c r="E62" s="52" t="s">
        <v>77</v>
      </c>
      <c r="F62" s="52" t="s">
        <v>42</v>
      </c>
      <c r="G62" s="58" t="s">
        <v>42</v>
      </c>
      <c r="H62" s="59">
        <v>0</v>
      </c>
      <c r="I62" s="60">
        <v>0</v>
      </c>
      <c r="J62" s="61">
        <v>57.13</v>
      </c>
      <c r="K62" s="61">
        <v>0</v>
      </c>
    </row>
    <row r="63" spans="1:11" x14ac:dyDescent="0.25">
      <c r="A63" s="52" t="s">
        <v>39</v>
      </c>
      <c r="B63" s="58" t="s">
        <v>49</v>
      </c>
      <c r="C63" s="52" t="s">
        <v>80</v>
      </c>
      <c r="D63" s="52" t="s">
        <v>79</v>
      </c>
      <c r="E63" s="52" t="s">
        <v>77</v>
      </c>
      <c r="F63" s="52" t="s">
        <v>42</v>
      </c>
      <c r="G63" s="58" t="s">
        <v>42</v>
      </c>
      <c r="H63" s="59">
        <v>0</v>
      </c>
      <c r="I63" s="60">
        <v>0</v>
      </c>
      <c r="J63" s="61">
        <v>57.11</v>
      </c>
      <c r="K63" s="61">
        <v>0</v>
      </c>
    </row>
    <row r="64" spans="1:11" x14ac:dyDescent="0.25">
      <c r="A64" s="52" t="s">
        <v>39</v>
      </c>
      <c r="B64" s="58" t="s">
        <v>50</v>
      </c>
      <c r="C64" s="52" t="s">
        <v>80</v>
      </c>
      <c r="D64" s="52" t="s">
        <v>79</v>
      </c>
      <c r="E64" s="52" t="s">
        <v>77</v>
      </c>
      <c r="F64" s="52" t="s">
        <v>42</v>
      </c>
      <c r="G64" s="58" t="s">
        <v>42</v>
      </c>
      <c r="H64" s="59">
        <v>0</v>
      </c>
      <c r="I64" s="60">
        <v>0</v>
      </c>
      <c r="J64" s="61">
        <v>55.18</v>
      </c>
      <c r="K64" s="61">
        <v>0</v>
      </c>
    </row>
    <row r="65" spans="1:11" x14ac:dyDescent="0.25">
      <c r="A65" s="52" t="s">
        <v>39</v>
      </c>
      <c r="B65" s="58" t="s">
        <v>51</v>
      </c>
      <c r="C65" s="52" t="s">
        <v>80</v>
      </c>
      <c r="D65" s="52" t="s">
        <v>79</v>
      </c>
      <c r="E65" s="52" t="s">
        <v>77</v>
      </c>
      <c r="F65" s="52" t="s">
        <v>42</v>
      </c>
      <c r="G65" s="58" t="s">
        <v>42</v>
      </c>
      <c r="H65" s="59">
        <v>0</v>
      </c>
      <c r="I65" s="60">
        <v>0</v>
      </c>
      <c r="J65" s="61">
        <v>58.23</v>
      </c>
      <c r="K65" s="61">
        <v>0</v>
      </c>
    </row>
    <row r="66" spans="1:11" x14ac:dyDescent="0.25">
      <c r="A66" s="52" t="s">
        <v>39</v>
      </c>
      <c r="B66" s="58" t="s">
        <v>52</v>
      </c>
      <c r="C66" s="52" t="s">
        <v>80</v>
      </c>
      <c r="D66" s="52" t="s">
        <v>79</v>
      </c>
      <c r="E66" s="52" t="s">
        <v>77</v>
      </c>
      <c r="F66" s="52" t="s">
        <v>42</v>
      </c>
      <c r="G66" s="58" t="s">
        <v>42</v>
      </c>
      <c r="H66" s="59">
        <v>0</v>
      </c>
      <c r="I66" s="60">
        <v>0</v>
      </c>
      <c r="J66" s="61">
        <v>56.74</v>
      </c>
      <c r="K66" s="61">
        <v>0</v>
      </c>
    </row>
    <row r="67" spans="1:11" x14ac:dyDescent="0.25">
      <c r="A67" s="52" t="s">
        <v>39</v>
      </c>
      <c r="B67" s="58" t="s">
        <v>53</v>
      </c>
      <c r="C67" s="52" t="s">
        <v>80</v>
      </c>
      <c r="D67" s="52" t="s">
        <v>79</v>
      </c>
      <c r="E67" s="52" t="s">
        <v>77</v>
      </c>
      <c r="F67" s="52" t="s">
        <v>42</v>
      </c>
      <c r="G67" s="58" t="s">
        <v>42</v>
      </c>
      <c r="H67" s="59">
        <v>0</v>
      </c>
      <c r="I67" s="60">
        <v>0</v>
      </c>
      <c r="J67" s="61">
        <v>56.84</v>
      </c>
      <c r="K67" s="61">
        <v>0</v>
      </c>
    </row>
    <row r="68" spans="1:11" x14ac:dyDescent="0.25">
      <c r="A68" s="52" t="s">
        <v>39</v>
      </c>
      <c r="B68" s="58" t="s">
        <v>54</v>
      </c>
      <c r="C68" s="52" t="s">
        <v>80</v>
      </c>
      <c r="D68" s="52" t="s">
        <v>79</v>
      </c>
      <c r="E68" s="52" t="s">
        <v>77</v>
      </c>
      <c r="F68" s="52" t="s">
        <v>42</v>
      </c>
      <c r="G68" s="58" t="s">
        <v>42</v>
      </c>
      <c r="H68" s="59">
        <v>0</v>
      </c>
      <c r="I68" s="60">
        <v>0</v>
      </c>
      <c r="J68" s="61">
        <v>56.79</v>
      </c>
      <c r="K68" s="61">
        <v>0</v>
      </c>
    </row>
    <row r="69" spans="1:11" x14ac:dyDescent="0.25">
      <c r="A69" s="52" t="s">
        <v>39</v>
      </c>
      <c r="B69" s="58" t="s">
        <v>55</v>
      </c>
      <c r="C69" s="52" t="s">
        <v>80</v>
      </c>
      <c r="D69" s="52" t="s">
        <v>79</v>
      </c>
      <c r="E69" s="52" t="s">
        <v>77</v>
      </c>
      <c r="F69" s="52" t="s">
        <v>42</v>
      </c>
      <c r="G69" s="58" t="s">
        <v>42</v>
      </c>
      <c r="H69" s="59">
        <v>0</v>
      </c>
      <c r="I69" s="60">
        <v>0</v>
      </c>
      <c r="J69" s="61">
        <v>56.82</v>
      </c>
      <c r="K69" s="61">
        <v>0</v>
      </c>
    </row>
    <row r="70" spans="1:11" x14ac:dyDescent="0.25">
      <c r="A70" s="52" t="s">
        <v>39</v>
      </c>
      <c r="B70" s="58" t="s">
        <v>56</v>
      </c>
      <c r="C70" s="52" t="s">
        <v>80</v>
      </c>
      <c r="D70" s="52" t="s">
        <v>79</v>
      </c>
      <c r="E70" s="52" t="s">
        <v>77</v>
      </c>
      <c r="F70" s="52" t="s">
        <v>42</v>
      </c>
      <c r="G70" s="58" t="s">
        <v>42</v>
      </c>
      <c r="H70" s="59">
        <v>0</v>
      </c>
      <c r="I70" s="60">
        <v>0</v>
      </c>
      <c r="J70" s="61">
        <v>54.7</v>
      </c>
      <c r="K70" s="61">
        <v>0</v>
      </c>
    </row>
    <row r="71" spans="1:11" x14ac:dyDescent="0.25">
      <c r="A71" s="52" t="s">
        <v>39</v>
      </c>
      <c r="B71" s="58" t="s">
        <v>57</v>
      </c>
      <c r="C71" s="52" t="s">
        <v>80</v>
      </c>
      <c r="D71" s="52" t="s">
        <v>79</v>
      </c>
      <c r="E71" s="52" t="s">
        <v>77</v>
      </c>
      <c r="F71" s="52" t="s">
        <v>42</v>
      </c>
      <c r="G71" s="58" t="s">
        <v>42</v>
      </c>
      <c r="H71" s="59">
        <v>0</v>
      </c>
      <c r="I71" s="60">
        <v>0</v>
      </c>
      <c r="J71" s="61">
        <v>54.73</v>
      </c>
      <c r="K71" s="61">
        <v>0</v>
      </c>
    </row>
    <row r="72" spans="1:11" x14ac:dyDescent="0.25">
      <c r="A72" s="52" t="s">
        <v>39</v>
      </c>
      <c r="B72" s="58" t="s">
        <v>58</v>
      </c>
      <c r="C72" s="52" t="s">
        <v>80</v>
      </c>
      <c r="D72" s="52" t="s">
        <v>79</v>
      </c>
      <c r="E72" s="52" t="s">
        <v>77</v>
      </c>
      <c r="F72" s="52" t="s">
        <v>42</v>
      </c>
      <c r="G72" s="58" t="s">
        <v>42</v>
      </c>
      <c r="H72" s="59">
        <v>0</v>
      </c>
      <c r="I72" s="60">
        <v>0</v>
      </c>
      <c r="J72" s="61">
        <v>54.9</v>
      </c>
      <c r="K72" s="61">
        <v>0</v>
      </c>
    </row>
    <row r="73" spans="1:11" x14ac:dyDescent="0.25">
      <c r="A73" s="52" t="s">
        <v>39</v>
      </c>
      <c r="B73" s="58" t="s">
        <v>59</v>
      </c>
      <c r="C73" s="52" t="s">
        <v>80</v>
      </c>
      <c r="D73" s="52" t="s">
        <v>79</v>
      </c>
      <c r="E73" s="52" t="s">
        <v>77</v>
      </c>
      <c r="F73" s="52" t="s">
        <v>42</v>
      </c>
      <c r="G73" s="58" t="s">
        <v>42</v>
      </c>
      <c r="H73" s="59">
        <v>0</v>
      </c>
      <c r="I73" s="60">
        <v>0</v>
      </c>
      <c r="J73" s="61">
        <v>55.03</v>
      </c>
      <c r="K73" s="61">
        <v>0</v>
      </c>
    </row>
    <row r="74" spans="1:11" x14ac:dyDescent="0.25">
      <c r="A74" s="52" t="s">
        <v>39</v>
      </c>
      <c r="B74" s="58" t="s">
        <v>60</v>
      </c>
      <c r="C74" s="52" t="s">
        <v>80</v>
      </c>
      <c r="D74" s="52" t="s">
        <v>79</v>
      </c>
      <c r="E74" s="52" t="s">
        <v>77</v>
      </c>
      <c r="F74" s="52" t="s">
        <v>42</v>
      </c>
      <c r="G74" s="58" t="s">
        <v>42</v>
      </c>
      <c r="H74" s="59">
        <v>0</v>
      </c>
      <c r="I74" s="60">
        <v>0</v>
      </c>
      <c r="J74" s="61">
        <v>55.73</v>
      </c>
      <c r="K74" s="61">
        <v>0</v>
      </c>
    </row>
    <row r="75" spans="1:11" x14ac:dyDescent="0.25">
      <c r="A75" s="52" t="s">
        <v>39</v>
      </c>
      <c r="B75" s="58" t="s">
        <v>61</v>
      </c>
      <c r="C75" s="52" t="s">
        <v>80</v>
      </c>
      <c r="D75" s="52" t="s">
        <v>79</v>
      </c>
      <c r="E75" s="52" t="s">
        <v>77</v>
      </c>
      <c r="F75" s="52" t="s">
        <v>42</v>
      </c>
      <c r="G75" s="58" t="s">
        <v>42</v>
      </c>
      <c r="H75" s="59">
        <v>0</v>
      </c>
      <c r="I75" s="60">
        <v>0</v>
      </c>
      <c r="J75" s="61">
        <v>55.25</v>
      </c>
      <c r="K75" s="61">
        <v>0</v>
      </c>
    </row>
    <row r="76" spans="1:11" x14ac:dyDescent="0.25">
      <c r="A76" s="52" t="s">
        <v>39</v>
      </c>
      <c r="B76" s="58" t="s">
        <v>62</v>
      </c>
      <c r="C76" s="52" t="s">
        <v>80</v>
      </c>
      <c r="D76" s="52" t="s">
        <v>79</v>
      </c>
      <c r="E76" s="52" t="s">
        <v>77</v>
      </c>
      <c r="F76" s="52" t="s">
        <v>42</v>
      </c>
      <c r="G76" s="58" t="s">
        <v>42</v>
      </c>
      <c r="H76" s="59">
        <v>0</v>
      </c>
      <c r="I76" s="60">
        <v>0</v>
      </c>
      <c r="J76" s="61">
        <v>56.96</v>
      </c>
      <c r="K76" s="61">
        <v>0</v>
      </c>
    </row>
    <row r="77" spans="1:11" x14ac:dyDescent="0.25">
      <c r="A77" s="52" t="s">
        <v>39</v>
      </c>
      <c r="B77" s="58" t="s">
        <v>63</v>
      </c>
      <c r="C77" s="52" t="s">
        <v>80</v>
      </c>
      <c r="D77" s="52" t="s">
        <v>79</v>
      </c>
      <c r="E77" s="52" t="s">
        <v>77</v>
      </c>
      <c r="F77" s="52" t="s">
        <v>42</v>
      </c>
      <c r="G77" s="58" t="s">
        <v>42</v>
      </c>
      <c r="H77" s="59">
        <v>0</v>
      </c>
      <c r="I77" s="60">
        <v>0</v>
      </c>
      <c r="J77" s="61">
        <v>65.7</v>
      </c>
      <c r="K77" s="61">
        <v>0</v>
      </c>
    </row>
    <row r="78" spans="1:11" x14ac:dyDescent="0.25">
      <c r="A78" s="52" t="s">
        <v>39</v>
      </c>
      <c r="B78" s="58" t="s">
        <v>64</v>
      </c>
      <c r="C78" s="52" t="s">
        <v>80</v>
      </c>
      <c r="D78" s="52" t="s">
        <v>79</v>
      </c>
      <c r="E78" s="52" t="s">
        <v>77</v>
      </c>
      <c r="F78" s="52" t="s">
        <v>42</v>
      </c>
      <c r="G78" s="58" t="s">
        <v>42</v>
      </c>
      <c r="H78" s="59">
        <v>0</v>
      </c>
      <c r="I78" s="60">
        <v>0</v>
      </c>
      <c r="J78" s="61">
        <v>61.67</v>
      </c>
      <c r="K78" s="61">
        <v>0</v>
      </c>
    </row>
    <row r="79" spans="1:11" x14ac:dyDescent="0.25">
      <c r="A79" s="52" t="s">
        <v>39</v>
      </c>
      <c r="B79" s="58" t="s">
        <v>65</v>
      </c>
      <c r="C79" s="52" t="s">
        <v>80</v>
      </c>
      <c r="D79" s="52" t="s">
        <v>79</v>
      </c>
      <c r="E79" s="52" t="s">
        <v>77</v>
      </c>
      <c r="F79" s="52" t="s">
        <v>42</v>
      </c>
      <c r="G79" s="58" t="s">
        <v>42</v>
      </c>
      <c r="H79" s="59">
        <v>0</v>
      </c>
      <c r="I79" s="60">
        <v>0</v>
      </c>
      <c r="J79" s="61">
        <v>61.18</v>
      </c>
      <c r="K79" s="61">
        <v>0</v>
      </c>
    </row>
    <row r="80" spans="1:11" x14ac:dyDescent="0.25">
      <c r="A80" s="52" t="s">
        <v>39</v>
      </c>
      <c r="B80" s="58" t="s">
        <v>66</v>
      </c>
      <c r="C80" s="52" t="s">
        <v>80</v>
      </c>
      <c r="D80" s="52" t="s">
        <v>79</v>
      </c>
      <c r="E80" s="52" t="s">
        <v>77</v>
      </c>
      <c r="F80" s="52" t="s">
        <v>42</v>
      </c>
      <c r="G80" s="58" t="s">
        <v>42</v>
      </c>
      <c r="H80" s="59">
        <v>0</v>
      </c>
      <c r="I80" s="60">
        <v>0</v>
      </c>
      <c r="J80" s="61">
        <v>53.95</v>
      </c>
      <c r="K80" s="61">
        <v>0</v>
      </c>
    </row>
    <row r="81" spans="1:11" x14ac:dyDescent="0.25">
      <c r="A81" s="52" t="s">
        <v>39</v>
      </c>
      <c r="B81" s="58" t="s">
        <v>67</v>
      </c>
      <c r="C81" s="52" t="s">
        <v>80</v>
      </c>
      <c r="D81" s="52" t="s">
        <v>79</v>
      </c>
      <c r="E81" s="52" t="s">
        <v>77</v>
      </c>
      <c r="F81" s="52" t="s">
        <v>42</v>
      </c>
      <c r="G81" s="58" t="s">
        <v>42</v>
      </c>
      <c r="H81" s="59">
        <v>0</v>
      </c>
      <c r="I81" s="60">
        <v>0</v>
      </c>
      <c r="J81" s="61">
        <v>58.64</v>
      </c>
      <c r="K81" s="61">
        <v>0</v>
      </c>
    </row>
    <row r="82" spans="1:11" x14ac:dyDescent="0.25">
      <c r="A82" s="52" t="s">
        <v>39</v>
      </c>
      <c r="B82" s="58" t="s">
        <v>40</v>
      </c>
      <c r="C82" s="52" t="s">
        <v>81</v>
      </c>
      <c r="D82" s="52" t="s">
        <v>79</v>
      </c>
      <c r="E82" s="52" t="s">
        <v>77</v>
      </c>
      <c r="F82" s="52" t="s">
        <v>42</v>
      </c>
      <c r="G82" s="58" t="s">
        <v>42</v>
      </c>
      <c r="H82" s="59">
        <v>26</v>
      </c>
      <c r="I82" s="60">
        <v>26</v>
      </c>
      <c r="J82" s="61">
        <v>55.83</v>
      </c>
      <c r="K82" s="61">
        <v>-1451.58</v>
      </c>
    </row>
    <row r="83" spans="1:11" x14ac:dyDescent="0.25">
      <c r="A83" s="52" t="s">
        <v>39</v>
      </c>
      <c r="B83" s="58" t="s">
        <v>45</v>
      </c>
      <c r="C83" s="52" t="s">
        <v>81</v>
      </c>
      <c r="D83" s="52" t="s">
        <v>79</v>
      </c>
      <c r="E83" s="52" t="s">
        <v>77</v>
      </c>
      <c r="F83" s="52" t="s">
        <v>42</v>
      </c>
      <c r="G83" s="58" t="s">
        <v>42</v>
      </c>
      <c r="H83" s="59">
        <v>26</v>
      </c>
      <c r="I83" s="60">
        <v>26</v>
      </c>
      <c r="J83" s="61">
        <v>56.03</v>
      </c>
      <c r="K83" s="61">
        <v>-1456.78</v>
      </c>
    </row>
    <row r="84" spans="1:11" x14ac:dyDescent="0.25">
      <c r="A84" s="52" t="s">
        <v>39</v>
      </c>
      <c r="B84" s="58" t="s">
        <v>46</v>
      </c>
      <c r="C84" s="52" t="s">
        <v>81</v>
      </c>
      <c r="D84" s="52" t="s">
        <v>79</v>
      </c>
      <c r="E84" s="52" t="s">
        <v>77</v>
      </c>
      <c r="F84" s="52" t="s">
        <v>42</v>
      </c>
      <c r="G84" s="58" t="s">
        <v>42</v>
      </c>
      <c r="H84" s="59">
        <v>26</v>
      </c>
      <c r="I84" s="60">
        <v>26</v>
      </c>
      <c r="J84" s="61">
        <v>56.2</v>
      </c>
      <c r="K84" s="61">
        <v>-1461.2</v>
      </c>
    </row>
    <row r="85" spans="1:11" x14ac:dyDescent="0.25">
      <c r="A85" s="52" t="s">
        <v>39</v>
      </c>
      <c r="B85" s="58" t="s">
        <v>47</v>
      </c>
      <c r="C85" s="52" t="s">
        <v>81</v>
      </c>
      <c r="D85" s="52" t="s">
        <v>79</v>
      </c>
      <c r="E85" s="52" t="s">
        <v>77</v>
      </c>
      <c r="F85" s="52" t="s">
        <v>42</v>
      </c>
      <c r="G85" s="58" t="s">
        <v>42</v>
      </c>
      <c r="H85" s="59">
        <v>26</v>
      </c>
      <c r="I85" s="60">
        <v>26</v>
      </c>
      <c r="J85" s="61">
        <v>57.21</v>
      </c>
      <c r="K85" s="61">
        <v>-1487.46</v>
      </c>
    </row>
    <row r="86" spans="1:11" x14ac:dyDescent="0.25">
      <c r="A86" s="52" t="s">
        <v>39</v>
      </c>
      <c r="B86" s="58" t="s">
        <v>48</v>
      </c>
      <c r="C86" s="52" t="s">
        <v>81</v>
      </c>
      <c r="D86" s="52" t="s">
        <v>79</v>
      </c>
      <c r="E86" s="52" t="s">
        <v>77</v>
      </c>
      <c r="F86" s="52" t="s">
        <v>42</v>
      </c>
      <c r="G86" s="58" t="s">
        <v>42</v>
      </c>
      <c r="H86" s="59">
        <v>26</v>
      </c>
      <c r="I86" s="60">
        <v>26</v>
      </c>
      <c r="J86" s="61">
        <v>57.07</v>
      </c>
      <c r="K86" s="61">
        <v>-1483.82</v>
      </c>
    </row>
    <row r="87" spans="1:11" x14ac:dyDescent="0.25">
      <c r="A87" s="52" t="s">
        <v>39</v>
      </c>
      <c r="B87" s="58" t="s">
        <v>49</v>
      </c>
      <c r="C87" s="52" t="s">
        <v>81</v>
      </c>
      <c r="D87" s="52" t="s">
        <v>79</v>
      </c>
      <c r="E87" s="52" t="s">
        <v>77</v>
      </c>
      <c r="F87" s="52" t="s">
        <v>42</v>
      </c>
      <c r="G87" s="58" t="s">
        <v>42</v>
      </c>
      <c r="H87" s="59">
        <v>26</v>
      </c>
      <c r="I87" s="60">
        <v>26</v>
      </c>
      <c r="J87" s="61">
        <v>57.15</v>
      </c>
      <c r="K87" s="61">
        <v>-1485.9</v>
      </c>
    </row>
    <row r="88" spans="1:11" x14ac:dyDescent="0.25">
      <c r="A88" s="52" t="s">
        <v>39</v>
      </c>
      <c r="B88" s="58" t="s">
        <v>50</v>
      </c>
      <c r="C88" s="52" t="s">
        <v>81</v>
      </c>
      <c r="D88" s="52" t="s">
        <v>79</v>
      </c>
      <c r="E88" s="52" t="s">
        <v>77</v>
      </c>
      <c r="F88" s="52" t="s">
        <v>42</v>
      </c>
      <c r="G88" s="58" t="s">
        <v>42</v>
      </c>
      <c r="H88" s="59">
        <v>26</v>
      </c>
      <c r="I88" s="60">
        <v>26</v>
      </c>
      <c r="J88" s="61">
        <v>55.33</v>
      </c>
      <c r="K88" s="61">
        <v>-1438.58</v>
      </c>
    </row>
    <row r="89" spans="1:11" x14ac:dyDescent="0.25">
      <c r="A89" s="52" t="s">
        <v>39</v>
      </c>
      <c r="B89" s="58" t="s">
        <v>51</v>
      </c>
      <c r="C89" s="52" t="s">
        <v>81</v>
      </c>
      <c r="D89" s="52" t="s">
        <v>79</v>
      </c>
      <c r="E89" s="52" t="s">
        <v>77</v>
      </c>
      <c r="F89" s="52" t="s">
        <v>42</v>
      </c>
      <c r="G89" s="58" t="s">
        <v>42</v>
      </c>
      <c r="H89" s="59">
        <v>26</v>
      </c>
      <c r="I89" s="60">
        <v>26</v>
      </c>
      <c r="J89" s="61">
        <v>58.33</v>
      </c>
      <c r="K89" s="61">
        <v>-1516.58</v>
      </c>
    </row>
    <row r="90" spans="1:11" x14ac:dyDescent="0.25">
      <c r="A90" s="52" t="s">
        <v>39</v>
      </c>
      <c r="B90" s="58" t="s">
        <v>52</v>
      </c>
      <c r="C90" s="52" t="s">
        <v>81</v>
      </c>
      <c r="D90" s="52" t="s">
        <v>79</v>
      </c>
      <c r="E90" s="52" t="s">
        <v>77</v>
      </c>
      <c r="F90" s="52" t="s">
        <v>42</v>
      </c>
      <c r="G90" s="58" t="s">
        <v>42</v>
      </c>
      <c r="H90" s="59">
        <v>26</v>
      </c>
      <c r="I90" s="60">
        <v>26</v>
      </c>
      <c r="J90" s="61">
        <v>56.94</v>
      </c>
      <c r="K90" s="61">
        <v>-1480.44</v>
      </c>
    </row>
    <row r="91" spans="1:11" x14ac:dyDescent="0.25">
      <c r="A91" s="52" t="s">
        <v>39</v>
      </c>
      <c r="B91" s="58" t="s">
        <v>53</v>
      </c>
      <c r="C91" s="52" t="s">
        <v>81</v>
      </c>
      <c r="D91" s="52" t="s">
        <v>79</v>
      </c>
      <c r="E91" s="52" t="s">
        <v>77</v>
      </c>
      <c r="F91" s="52" t="s">
        <v>42</v>
      </c>
      <c r="G91" s="58" t="s">
        <v>42</v>
      </c>
      <c r="H91" s="59">
        <v>26</v>
      </c>
      <c r="I91" s="60">
        <v>26</v>
      </c>
      <c r="J91" s="61">
        <v>56.81</v>
      </c>
      <c r="K91" s="61">
        <v>-1477.06</v>
      </c>
    </row>
    <row r="92" spans="1:11" x14ac:dyDescent="0.25">
      <c r="A92" s="52" t="s">
        <v>39</v>
      </c>
      <c r="B92" s="58" t="s">
        <v>54</v>
      </c>
      <c r="C92" s="52" t="s">
        <v>81</v>
      </c>
      <c r="D92" s="52" t="s">
        <v>79</v>
      </c>
      <c r="E92" s="52" t="s">
        <v>77</v>
      </c>
      <c r="F92" s="52" t="s">
        <v>42</v>
      </c>
      <c r="G92" s="58" t="s">
        <v>42</v>
      </c>
      <c r="H92" s="59">
        <v>26</v>
      </c>
      <c r="I92" s="60">
        <v>26</v>
      </c>
      <c r="J92" s="61">
        <v>56.79</v>
      </c>
      <c r="K92" s="61">
        <v>-1476.54</v>
      </c>
    </row>
    <row r="93" spans="1:11" x14ac:dyDescent="0.25">
      <c r="A93" s="52" t="s">
        <v>39</v>
      </c>
      <c r="B93" s="58" t="s">
        <v>55</v>
      </c>
      <c r="C93" s="52" t="s">
        <v>81</v>
      </c>
      <c r="D93" s="52" t="s">
        <v>79</v>
      </c>
      <c r="E93" s="52" t="s">
        <v>77</v>
      </c>
      <c r="F93" s="52" t="s">
        <v>42</v>
      </c>
      <c r="G93" s="58" t="s">
        <v>42</v>
      </c>
      <c r="H93" s="59">
        <v>26</v>
      </c>
      <c r="I93" s="60">
        <v>26</v>
      </c>
      <c r="J93" s="61">
        <v>56.77</v>
      </c>
      <c r="K93" s="61">
        <v>-1476.02</v>
      </c>
    </row>
    <row r="94" spans="1:11" x14ac:dyDescent="0.25">
      <c r="A94" s="52" t="s">
        <v>39</v>
      </c>
      <c r="B94" s="58" t="s">
        <v>56</v>
      </c>
      <c r="C94" s="52" t="s">
        <v>81</v>
      </c>
      <c r="D94" s="52" t="s">
        <v>79</v>
      </c>
      <c r="E94" s="52" t="s">
        <v>77</v>
      </c>
      <c r="F94" s="52" t="s">
        <v>42</v>
      </c>
      <c r="G94" s="58" t="s">
        <v>42</v>
      </c>
      <c r="H94" s="59">
        <v>26</v>
      </c>
      <c r="I94" s="60">
        <v>26</v>
      </c>
      <c r="J94" s="61">
        <v>54.62</v>
      </c>
      <c r="K94" s="61">
        <v>-1420.12</v>
      </c>
    </row>
    <row r="95" spans="1:11" x14ac:dyDescent="0.25">
      <c r="A95" s="52" t="s">
        <v>39</v>
      </c>
      <c r="B95" s="58" t="s">
        <v>57</v>
      </c>
      <c r="C95" s="52" t="s">
        <v>81</v>
      </c>
      <c r="D95" s="52" t="s">
        <v>79</v>
      </c>
      <c r="E95" s="52" t="s">
        <v>77</v>
      </c>
      <c r="F95" s="52" t="s">
        <v>42</v>
      </c>
      <c r="G95" s="58" t="s">
        <v>42</v>
      </c>
      <c r="H95" s="59">
        <v>26</v>
      </c>
      <c r="I95" s="60">
        <v>26</v>
      </c>
      <c r="J95" s="61">
        <v>54.61</v>
      </c>
      <c r="K95" s="61">
        <v>-1419.86</v>
      </c>
    </row>
    <row r="96" spans="1:11" x14ac:dyDescent="0.25">
      <c r="A96" s="52" t="s">
        <v>39</v>
      </c>
      <c r="B96" s="58" t="s">
        <v>58</v>
      </c>
      <c r="C96" s="52" t="s">
        <v>81</v>
      </c>
      <c r="D96" s="52" t="s">
        <v>79</v>
      </c>
      <c r="E96" s="52" t="s">
        <v>77</v>
      </c>
      <c r="F96" s="52" t="s">
        <v>42</v>
      </c>
      <c r="G96" s="58" t="s">
        <v>42</v>
      </c>
      <c r="H96" s="59">
        <v>26</v>
      </c>
      <c r="I96" s="60">
        <v>26</v>
      </c>
      <c r="J96" s="61">
        <v>54.78</v>
      </c>
      <c r="K96" s="61">
        <v>-1424.28</v>
      </c>
    </row>
    <row r="97" spans="1:11" x14ac:dyDescent="0.25">
      <c r="A97" s="52" t="s">
        <v>39</v>
      </c>
      <c r="B97" s="58" t="s">
        <v>59</v>
      </c>
      <c r="C97" s="52" t="s">
        <v>81</v>
      </c>
      <c r="D97" s="52" t="s">
        <v>79</v>
      </c>
      <c r="E97" s="52" t="s">
        <v>77</v>
      </c>
      <c r="F97" s="52" t="s">
        <v>42</v>
      </c>
      <c r="G97" s="58" t="s">
        <v>42</v>
      </c>
      <c r="H97" s="59">
        <v>26</v>
      </c>
      <c r="I97" s="60">
        <v>26</v>
      </c>
      <c r="J97" s="61">
        <v>54.92</v>
      </c>
      <c r="K97" s="61">
        <v>-1427.92</v>
      </c>
    </row>
    <row r="98" spans="1:11" x14ac:dyDescent="0.25">
      <c r="A98" s="52" t="s">
        <v>39</v>
      </c>
      <c r="B98" s="58" t="s">
        <v>60</v>
      </c>
      <c r="C98" s="52" t="s">
        <v>81</v>
      </c>
      <c r="D98" s="52" t="s">
        <v>79</v>
      </c>
      <c r="E98" s="52" t="s">
        <v>77</v>
      </c>
      <c r="F98" s="52" t="s">
        <v>42</v>
      </c>
      <c r="G98" s="58" t="s">
        <v>42</v>
      </c>
      <c r="H98" s="59">
        <v>26</v>
      </c>
      <c r="I98" s="60">
        <v>26</v>
      </c>
      <c r="J98" s="61">
        <v>55.64</v>
      </c>
      <c r="K98" s="61">
        <v>-1446.64</v>
      </c>
    </row>
    <row r="99" spans="1:11" x14ac:dyDescent="0.25">
      <c r="A99" s="52" t="s">
        <v>39</v>
      </c>
      <c r="B99" s="58" t="s">
        <v>61</v>
      </c>
      <c r="C99" s="52" t="s">
        <v>81</v>
      </c>
      <c r="D99" s="52" t="s">
        <v>79</v>
      </c>
      <c r="E99" s="52" t="s">
        <v>77</v>
      </c>
      <c r="F99" s="52" t="s">
        <v>42</v>
      </c>
      <c r="G99" s="58" t="s">
        <v>42</v>
      </c>
      <c r="H99" s="59">
        <v>26</v>
      </c>
      <c r="I99" s="60">
        <v>26</v>
      </c>
      <c r="J99" s="61">
        <v>55.22</v>
      </c>
      <c r="K99" s="61">
        <v>-1435.72</v>
      </c>
    </row>
    <row r="100" spans="1:11" x14ac:dyDescent="0.25">
      <c r="A100" s="52" t="s">
        <v>39</v>
      </c>
      <c r="B100" s="58" t="s">
        <v>62</v>
      </c>
      <c r="C100" s="52" t="s">
        <v>81</v>
      </c>
      <c r="D100" s="52" t="s">
        <v>79</v>
      </c>
      <c r="E100" s="52" t="s">
        <v>77</v>
      </c>
      <c r="F100" s="52" t="s">
        <v>42</v>
      </c>
      <c r="G100" s="58" t="s">
        <v>42</v>
      </c>
      <c r="H100" s="59">
        <v>26</v>
      </c>
      <c r="I100" s="60">
        <v>26</v>
      </c>
      <c r="J100" s="61">
        <v>56.71</v>
      </c>
      <c r="K100" s="61">
        <v>-1474.46</v>
      </c>
    </row>
    <row r="101" spans="1:11" x14ac:dyDescent="0.25">
      <c r="A101" s="52" t="s">
        <v>39</v>
      </c>
      <c r="B101" s="58" t="s">
        <v>63</v>
      </c>
      <c r="C101" s="52" t="s">
        <v>81</v>
      </c>
      <c r="D101" s="52" t="s">
        <v>79</v>
      </c>
      <c r="E101" s="52" t="s">
        <v>77</v>
      </c>
      <c r="F101" s="52" t="s">
        <v>42</v>
      </c>
      <c r="G101" s="58" t="s">
        <v>42</v>
      </c>
      <c r="H101" s="59">
        <v>26</v>
      </c>
      <c r="I101" s="60">
        <v>26</v>
      </c>
      <c r="J101" s="61">
        <v>65.650000000000006</v>
      </c>
      <c r="K101" s="61">
        <v>-1706.9</v>
      </c>
    </row>
    <row r="102" spans="1:11" x14ac:dyDescent="0.25">
      <c r="A102" s="52" t="s">
        <v>39</v>
      </c>
      <c r="B102" s="58" t="s">
        <v>64</v>
      </c>
      <c r="C102" s="52" t="s">
        <v>81</v>
      </c>
      <c r="D102" s="52" t="s">
        <v>79</v>
      </c>
      <c r="E102" s="52" t="s">
        <v>77</v>
      </c>
      <c r="F102" s="52" t="s">
        <v>42</v>
      </c>
      <c r="G102" s="58" t="s">
        <v>42</v>
      </c>
      <c r="H102" s="59">
        <v>26</v>
      </c>
      <c r="I102" s="60">
        <v>26</v>
      </c>
      <c r="J102" s="61">
        <v>61.62</v>
      </c>
      <c r="K102" s="61">
        <v>-1602.12</v>
      </c>
    </row>
    <row r="103" spans="1:11" x14ac:dyDescent="0.25">
      <c r="A103" s="52" t="s">
        <v>39</v>
      </c>
      <c r="B103" s="58" t="s">
        <v>65</v>
      </c>
      <c r="C103" s="52" t="s">
        <v>81</v>
      </c>
      <c r="D103" s="52" t="s">
        <v>79</v>
      </c>
      <c r="E103" s="52" t="s">
        <v>77</v>
      </c>
      <c r="F103" s="52" t="s">
        <v>42</v>
      </c>
      <c r="G103" s="58" t="s">
        <v>42</v>
      </c>
      <c r="H103" s="59">
        <v>26</v>
      </c>
      <c r="I103" s="60">
        <v>26</v>
      </c>
      <c r="J103" s="61">
        <v>61.35</v>
      </c>
      <c r="K103" s="61">
        <v>-1595.1</v>
      </c>
    </row>
    <row r="104" spans="1:11" x14ac:dyDescent="0.25">
      <c r="A104" s="52" t="s">
        <v>39</v>
      </c>
      <c r="B104" s="58" t="s">
        <v>66</v>
      </c>
      <c r="C104" s="52" t="s">
        <v>81</v>
      </c>
      <c r="D104" s="52" t="s">
        <v>79</v>
      </c>
      <c r="E104" s="52" t="s">
        <v>77</v>
      </c>
      <c r="F104" s="52" t="s">
        <v>42</v>
      </c>
      <c r="G104" s="58" t="s">
        <v>42</v>
      </c>
      <c r="H104" s="59">
        <v>22.722000000000001</v>
      </c>
      <c r="I104" s="60">
        <v>22.722000000000001</v>
      </c>
      <c r="J104" s="61">
        <v>54</v>
      </c>
      <c r="K104" s="61">
        <v>-1226.9880000000001</v>
      </c>
    </row>
    <row r="105" spans="1:11" x14ac:dyDescent="0.25">
      <c r="A105" s="52" t="s">
        <v>39</v>
      </c>
      <c r="B105" s="58" t="s">
        <v>67</v>
      </c>
      <c r="C105" s="52" t="s">
        <v>81</v>
      </c>
      <c r="D105" s="52" t="s">
        <v>79</v>
      </c>
      <c r="E105" s="52" t="s">
        <v>77</v>
      </c>
      <c r="F105" s="52" t="s">
        <v>42</v>
      </c>
      <c r="G105" s="58" t="s">
        <v>42</v>
      </c>
      <c r="H105" s="59">
        <v>26</v>
      </c>
      <c r="I105" s="60">
        <v>26</v>
      </c>
      <c r="J105" s="61">
        <v>58.47</v>
      </c>
      <c r="K105" s="61">
        <v>-1520.22</v>
      </c>
    </row>
    <row r="106" spans="1:11" x14ac:dyDescent="0.25">
      <c r="A106" s="52" t="s">
        <v>39</v>
      </c>
      <c r="B106" s="58" t="s">
        <v>40</v>
      </c>
      <c r="C106" s="52" t="s">
        <v>82</v>
      </c>
      <c r="D106" s="52" t="s">
        <v>79</v>
      </c>
      <c r="E106" s="52" t="s">
        <v>77</v>
      </c>
      <c r="F106" s="52" t="s">
        <v>42</v>
      </c>
      <c r="G106" s="58" t="s">
        <v>42</v>
      </c>
      <c r="H106" s="59">
        <v>0</v>
      </c>
      <c r="I106" s="60">
        <v>0</v>
      </c>
      <c r="J106" s="61">
        <v>55.56</v>
      </c>
      <c r="K106" s="61">
        <v>0</v>
      </c>
    </row>
    <row r="107" spans="1:11" x14ac:dyDescent="0.25">
      <c r="A107" s="52" t="s">
        <v>39</v>
      </c>
      <c r="B107" s="58" t="s">
        <v>45</v>
      </c>
      <c r="C107" s="52" t="s">
        <v>82</v>
      </c>
      <c r="D107" s="52" t="s">
        <v>79</v>
      </c>
      <c r="E107" s="52" t="s">
        <v>77</v>
      </c>
      <c r="F107" s="52" t="s">
        <v>42</v>
      </c>
      <c r="G107" s="58" t="s">
        <v>42</v>
      </c>
      <c r="H107" s="59">
        <v>0</v>
      </c>
      <c r="I107" s="60">
        <v>0</v>
      </c>
      <c r="J107" s="61">
        <v>55.64</v>
      </c>
      <c r="K107" s="61">
        <v>0</v>
      </c>
    </row>
    <row r="108" spans="1:11" x14ac:dyDescent="0.25">
      <c r="A108" s="52" t="s">
        <v>39</v>
      </c>
      <c r="B108" s="58" t="s">
        <v>46</v>
      </c>
      <c r="C108" s="52" t="s">
        <v>82</v>
      </c>
      <c r="D108" s="52" t="s">
        <v>79</v>
      </c>
      <c r="E108" s="52" t="s">
        <v>77</v>
      </c>
      <c r="F108" s="52" t="s">
        <v>42</v>
      </c>
      <c r="G108" s="58" t="s">
        <v>42</v>
      </c>
      <c r="H108" s="59">
        <v>0</v>
      </c>
      <c r="I108" s="60">
        <v>0</v>
      </c>
      <c r="J108" s="61">
        <v>55.81</v>
      </c>
      <c r="K108" s="61">
        <v>0</v>
      </c>
    </row>
    <row r="109" spans="1:11" x14ac:dyDescent="0.25">
      <c r="A109" s="52" t="s">
        <v>39</v>
      </c>
      <c r="B109" s="58" t="s">
        <v>47</v>
      </c>
      <c r="C109" s="52" t="s">
        <v>82</v>
      </c>
      <c r="D109" s="52" t="s">
        <v>79</v>
      </c>
      <c r="E109" s="52" t="s">
        <v>77</v>
      </c>
      <c r="F109" s="52" t="s">
        <v>42</v>
      </c>
      <c r="G109" s="58" t="s">
        <v>42</v>
      </c>
      <c r="H109" s="59">
        <v>0</v>
      </c>
      <c r="I109" s="60">
        <v>0</v>
      </c>
      <c r="J109" s="61">
        <v>56.76</v>
      </c>
      <c r="K109" s="61">
        <v>0</v>
      </c>
    </row>
    <row r="110" spans="1:11" x14ac:dyDescent="0.25">
      <c r="A110" s="52" t="s">
        <v>39</v>
      </c>
      <c r="B110" s="58" t="s">
        <v>48</v>
      </c>
      <c r="C110" s="52" t="s">
        <v>82</v>
      </c>
      <c r="D110" s="52" t="s">
        <v>79</v>
      </c>
      <c r="E110" s="52" t="s">
        <v>77</v>
      </c>
      <c r="F110" s="52" t="s">
        <v>42</v>
      </c>
      <c r="G110" s="58" t="s">
        <v>42</v>
      </c>
      <c r="H110" s="59">
        <v>0</v>
      </c>
      <c r="I110" s="60">
        <v>0</v>
      </c>
      <c r="J110" s="61">
        <v>56.58</v>
      </c>
      <c r="K110" s="61">
        <v>0</v>
      </c>
    </row>
    <row r="111" spans="1:11" x14ac:dyDescent="0.25">
      <c r="A111" s="52" t="s">
        <v>39</v>
      </c>
      <c r="B111" s="58" t="s">
        <v>49</v>
      </c>
      <c r="C111" s="52" t="s">
        <v>82</v>
      </c>
      <c r="D111" s="52" t="s">
        <v>79</v>
      </c>
      <c r="E111" s="52" t="s">
        <v>77</v>
      </c>
      <c r="F111" s="52" t="s">
        <v>42</v>
      </c>
      <c r="G111" s="58" t="s">
        <v>42</v>
      </c>
      <c r="H111" s="59">
        <v>0</v>
      </c>
      <c r="I111" s="60">
        <v>0</v>
      </c>
      <c r="J111" s="61">
        <v>56.55</v>
      </c>
      <c r="K111" s="61">
        <v>0</v>
      </c>
    </row>
    <row r="112" spans="1:11" x14ac:dyDescent="0.25">
      <c r="A112" s="52" t="s">
        <v>39</v>
      </c>
      <c r="B112" s="58" t="s">
        <v>50</v>
      </c>
      <c r="C112" s="52" t="s">
        <v>82</v>
      </c>
      <c r="D112" s="52" t="s">
        <v>79</v>
      </c>
      <c r="E112" s="52" t="s">
        <v>77</v>
      </c>
      <c r="F112" s="52" t="s">
        <v>42</v>
      </c>
      <c r="G112" s="58" t="s">
        <v>42</v>
      </c>
      <c r="H112" s="59">
        <v>0</v>
      </c>
      <c r="I112" s="60">
        <v>0</v>
      </c>
      <c r="J112" s="61">
        <v>54.73</v>
      </c>
      <c r="K112" s="61">
        <v>0</v>
      </c>
    </row>
    <row r="113" spans="1:11" x14ac:dyDescent="0.25">
      <c r="A113" s="52" t="s">
        <v>39</v>
      </c>
      <c r="B113" s="58" t="s">
        <v>51</v>
      </c>
      <c r="C113" s="52" t="s">
        <v>82</v>
      </c>
      <c r="D113" s="52" t="s">
        <v>79</v>
      </c>
      <c r="E113" s="52" t="s">
        <v>77</v>
      </c>
      <c r="F113" s="52" t="s">
        <v>42</v>
      </c>
      <c r="G113" s="58" t="s">
        <v>42</v>
      </c>
      <c r="H113" s="59">
        <v>0</v>
      </c>
      <c r="I113" s="60">
        <v>0</v>
      </c>
      <c r="J113" s="61">
        <v>57.76</v>
      </c>
      <c r="K113" s="61">
        <v>0</v>
      </c>
    </row>
    <row r="114" spans="1:11" x14ac:dyDescent="0.25">
      <c r="A114" s="52" t="s">
        <v>39</v>
      </c>
      <c r="B114" s="58" t="s">
        <v>52</v>
      </c>
      <c r="C114" s="52" t="s">
        <v>82</v>
      </c>
      <c r="D114" s="52" t="s">
        <v>79</v>
      </c>
      <c r="E114" s="52" t="s">
        <v>77</v>
      </c>
      <c r="F114" s="52" t="s">
        <v>42</v>
      </c>
      <c r="G114" s="58" t="s">
        <v>42</v>
      </c>
      <c r="H114" s="59">
        <v>0</v>
      </c>
      <c r="I114" s="60">
        <v>0</v>
      </c>
      <c r="J114" s="61">
        <v>56.34</v>
      </c>
      <c r="K114" s="61">
        <v>0</v>
      </c>
    </row>
    <row r="115" spans="1:11" x14ac:dyDescent="0.25">
      <c r="A115" s="52" t="s">
        <v>39</v>
      </c>
      <c r="B115" s="58" t="s">
        <v>53</v>
      </c>
      <c r="C115" s="52" t="s">
        <v>82</v>
      </c>
      <c r="D115" s="52" t="s">
        <v>79</v>
      </c>
      <c r="E115" s="52" t="s">
        <v>77</v>
      </c>
      <c r="F115" s="52" t="s">
        <v>42</v>
      </c>
      <c r="G115" s="58" t="s">
        <v>42</v>
      </c>
      <c r="H115" s="59">
        <v>0</v>
      </c>
      <c r="I115" s="60">
        <v>0</v>
      </c>
      <c r="J115" s="61">
        <v>56.37</v>
      </c>
      <c r="K115" s="61">
        <v>0</v>
      </c>
    </row>
    <row r="116" spans="1:11" x14ac:dyDescent="0.25">
      <c r="A116" s="52" t="s">
        <v>39</v>
      </c>
      <c r="B116" s="58" t="s">
        <v>54</v>
      </c>
      <c r="C116" s="52" t="s">
        <v>82</v>
      </c>
      <c r="D116" s="52" t="s">
        <v>79</v>
      </c>
      <c r="E116" s="52" t="s">
        <v>77</v>
      </c>
      <c r="F116" s="52" t="s">
        <v>42</v>
      </c>
      <c r="G116" s="58" t="s">
        <v>42</v>
      </c>
      <c r="H116" s="59">
        <v>0</v>
      </c>
      <c r="I116" s="60">
        <v>0</v>
      </c>
      <c r="J116" s="61">
        <v>56.36</v>
      </c>
      <c r="K116" s="61">
        <v>0</v>
      </c>
    </row>
    <row r="117" spans="1:11" x14ac:dyDescent="0.25">
      <c r="A117" s="52" t="s">
        <v>39</v>
      </c>
      <c r="B117" s="58" t="s">
        <v>55</v>
      </c>
      <c r="C117" s="52" t="s">
        <v>82</v>
      </c>
      <c r="D117" s="52" t="s">
        <v>79</v>
      </c>
      <c r="E117" s="52" t="s">
        <v>77</v>
      </c>
      <c r="F117" s="52" t="s">
        <v>42</v>
      </c>
      <c r="G117" s="58" t="s">
        <v>42</v>
      </c>
      <c r="H117" s="59">
        <v>0</v>
      </c>
      <c r="I117" s="60">
        <v>0</v>
      </c>
      <c r="J117" s="61">
        <v>56.32</v>
      </c>
      <c r="K117" s="61">
        <v>0</v>
      </c>
    </row>
    <row r="118" spans="1:11" x14ac:dyDescent="0.25">
      <c r="A118" s="52" t="s">
        <v>39</v>
      </c>
      <c r="B118" s="58" t="s">
        <v>56</v>
      </c>
      <c r="C118" s="52" t="s">
        <v>82</v>
      </c>
      <c r="D118" s="52" t="s">
        <v>79</v>
      </c>
      <c r="E118" s="52" t="s">
        <v>77</v>
      </c>
      <c r="F118" s="52" t="s">
        <v>42</v>
      </c>
      <c r="G118" s="58" t="s">
        <v>42</v>
      </c>
      <c r="H118" s="59">
        <v>0</v>
      </c>
      <c r="I118" s="60">
        <v>0</v>
      </c>
      <c r="J118" s="61">
        <v>54.2</v>
      </c>
      <c r="K118" s="61">
        <v>0</v>
      </c>
    </row>
    <row r="119" spans="1:11" x14ac:dyDescent="0.25">
      <c r="A119" s="52" t="s">
        <v>39</v>
      </c>
      <c r="B119" s="58" t="s">
        <v>57</v>
      </c>
      <c r="C119" s="52" t="s">
        <v>82</v>
      </c>
      <c r="D119" s="52" t="s">
        <v>79</v>
      </c>
      <c r="E119" s="52" t="s">
        <v>77</v>
      </c>
      <c r="F119" s="52" t="s">
        <v>42</v>
      </c>
      <c r="G119" s="58" t="s">
        <v>42</v>
      </c>
      <c r="H119" s="59">
        <v>0</v>
      </c>
      <c r="I119" s="60">
        <v>0</v>
      </c>
      <c r="J119" s="61">
        <v>54.22</v>
      </c>
      <c r="K119" s="61">
        <v>0</v>
      </c>
    </row>
    <row r="120" spans="1:11" x14ac:dyDescent="0.25">
      <c r="A120" s="52" t="s">
        <v>39</v>
      </c>
      <c r="B120" s="58" t="s">
        <v>58</v>
      </c>
      <c r="C120" s="52" t="s">
        <v>82</v>
      </c>
      <c r="D120" s="52" t="s">
        <v>79</v>
      </c>
      <c r="E120" s="52" t="s">
        <v>77</v>
      </c>
      <c r="F120" s="52" t="s">
        <v>42</v>
      </c>
      <c r="G120" s="58" t="s">
        <v>42</v>
      </c>
      <c r="H120" s="59">
        <v>0</v>
      </c>
      <c r="I120" s="60">
        <v>0</v>
      </c>
      <c r="J120" s="61">
        <v>54.37</v>
      </c>
      <c r="K120" s="61">
        <v>0</v>
      </c>
    </row>
    <row r="121" spans="1:11" x14ac:dyDescent="0.25">
      <c r="A121" s="52" t="s">
        <v>39</v>
      </c>
      <c r="B121" s="58" t="s">
        <v>59</v>
      </c>
      <c r="C121" s="52" t="s">
        <v>82</v>
      </c>
      <c r="D121" s="52" t="s">
        <v>79</v>
      </c>
      <c r="E121" s="52" t="s">
        <v>77</v>
      </c>
      <c r="F121" s="52" t="s">
        <v>42</v>
      </c>
      <c r="G121" s="58" t="s">
        <v>42</v>
      </c>
      <c r="H121" s="59">
        <v>0</v>
      </c>
      <c r="I121" s="60">
        <v>0</v>
      </c>
      <c r="J121" s="61">
        <v>54.51</v>
      </c>
      <c r="K121" s="61">
        <v>0</v>
      </c>
    </row>
    <row r="122" spans="1:11" x14ac:dyDescent="0.25">
      <c r="A122" s="52" t="s">
        <v>39</v>
      </c>
      <c r="B122" s="58" t="s">
        <v>60</v>
      </c>
      <c r="C122" s="52" t="s">
        <v>82</v>
      </c>
      <c r="D122" s="52" t="s">
        <v>79</v>
      </c>
      <c r="E122" s="52" t="s">
        <v>77</v>
      </c>
      <c r="F122" s="52" t="s">
        <v>42</v>
      </c>
      <c r="G122" s="58" t="s">
        <v>42</v>
      </c>
      <c r="H122" s="59">
        <v>0</v>
      </c>
      <c r="I122" s="60">
        <v>0</v>
      </c>
      <c r="J122" s="61">
        <v>55.2</v>
      </c>
      <c r="K122" s="61">
        <v>0</v>
      </c>
    </row>
    <row r="123" spans="1:11" x14ac:dyDescent="0.25">
      <c r="A123" s="52" t="s">
        <v>39</v>
      </c>
      <c r="B123" s="58" t="s">
        <v>61</v>
      </c>
      <c r="C123" s="52" t="s">
        <v>82</v>
      </c>
      <c r="D123" s="52" t="s">
        <v>79</v>
      </c>
      <c r="E123" s="52" t="s">
        <v>77</v>
      </c>
      <c r="F123" s="52" t="s">
        <v>42</v>
      </c>
      <c r="G123" s="58" t="s">
        <v>42</v>
      </c>
      <c r="H123" s="59">
        <v>0</v>
      </c>
      <c r="I123" s="60">
        <v>0</v>
      </c>
      <c r="J123" s="61">
        <v>54.74</v>
      </c>
      <c r="K123" s="61">
        <v>0</v>
      </c>
    </row>
    <row r="124" spans="1:11" x14ac:dyDescent="0.25">
      <c r="A124" s="52" t="s">
        <v>39</v>
      </c>
      <c r="B124" s="58" t="s">
        <v>62</v>
      </c>
      <c r="C124" s="52" t="s">
        <v>82</v>
      </c>
      <c r="D124" s="52" t="s">
        <v>79</v>
      </c>
      <c r="E124" s="52" t="s">
        <v>77</v>
      </c>
      <c r="F124" s="52" t="s">
        <v>42</v>
      </c>
      <c r="G124" s="58" t="s">
        <v>42</v>
      </c>
      <c r="H124" s="59">
        <v>0</v>
      </c>
      <c r="I124" s="60">
        <v>0</v>
      </c>
      <c r="J124" s="61">
        <v>56.4</v>
      </c>
      <c r="K124" s="61">
        <v>0</v>
      </c>
    </row>
    <row r="125" spans="1:11" x14ac:dyDescent="0.25">
      <c r="A125" s="52" t="s">
        <v>39</v>
      </c>
      <c r="B125" s="58" t="s">
        <v>63</v>
      </c>
      <c r="C125" s="52" t="s">
        <v>82</v>
      </c>
      <c r="D125" s="52" t="s">
        <v>79</v>
      </c>
      <c r="E125" s="52" t="s">
        <v>77</v>
      </c>
      <c r="F125" s="52" t="s">
        <v>42</v>
      </c>
      <c r="G125" s="58" t="s">
        <v>42</v>
      </c>
      <c r="H125" s="59">
        <v>0</v>
      </c>
      <c r="I125" s="60">
        <v>0</v>
      </c>
      <c r="J125" s="61">
        <v>65.17</v>
      </c>
      <c r="K125" s="61">
        <v>0</v>
      </c>
    </row>
    <row r="126" spans="1:11" x14ac:dyDescent="0.25">
      <c r="A126" s="52" t="s">
        <v>39</v>
      </c>
      <c r="B126" s="58" t="s">
        <v>64</v>
      </c>
      <c r="C126" s="52" t="s">
        <v>82</v>
      </c>
      <c r="D126" s="52" t="s">
        <v>79</v>
      </c>
      <c r="E126" s="52" t="s">
        <v>77</v>
      </c>
      <c r="F126" s="52" t="s">
        <v>42</v>
      </c>
      <c r="G126" s="58" t="s">
        <v>42</v>
      </c>
      <c r="H126" s="59">
        <v>0</v>
      </c>
      <c r="I126" s="60">
        <v>0</v>
      </c>
      <c r="J126" s="61">
        <v>61.19</v>
      </c>
      <c r="K126" s="61">
        <v>0</v>
      </c>
    </row>
    <row r="127" spans="1:11" x14ac:dyDescent="0.25">
      <c r="A127" s="52" t="s">
        <v>39</v>
      </c>
      <c r="B127" s="58" t="s">
        <v>65</v>
      </c>
      <c r="C127" s="52" t="s">
        <v>82</v>
      </c>
      <c r="D127" s="52" t="s">
        <v>79</v>
      </c>
      <c r="E127" s="52" t="s">
        <v>77</v>
      </c>
      <c r="F127" s="52" t="s">
        <v>42</v>
      </c>
      <c r="G127" s="58" t="s">
        <v>42</v>
      </c>
      <c r="H127" s="59">
        <v>0</v>
      </c>
      <c r="I127" s="60">
        <v>0</v>
      </c>
      <c r="J127" s="61">
        <v>60.78</v>
      </c>
      <c r="K127" s="61">
        <v>0</v>
      </c>
    </row>
    <row r="128" spans="1:11" x14ac:dyDescent="0.25">
      <c r="A128" s="52" t="s">
        <v>39</v>
      </c>
      <c r="B128" s="58" t="s">
        <v>66</v>
      </c>
      <c r="C128" s="52" t="s">
        <v>82</v>
      </c>
      <c r="D128" s="52" t="s">
        <v>79</v>
      </c>
      <c r="E128" s="52" t="s">
        <v>77</v>
      </c>
      <c r="F128" s="52" t="s">
        <v>42</v>
      </c>
      <c r="G128" s="58" t="s">
        <v>42</v>
      </c>
      <c r="H128" s="59">
        <v>0</v>
      </c>
      <c r="I128" s="60">
        <v>0</v>
      </c>
      <c r="J128" s="61">
        <v>53.61</v>
      </c>
      <c r="K128" s="61">
        <v>0</v>
      </c>
    </row>
    <row r="129" spans="1:11" x14ac:dyDescent="0.25">
      <c r="A129" s="52" t="s">
        <v>39</v>
      </c>
      <c r="B129" s="58" t="s">
        <v>67</v>
      </c>
      <c r="C129" s="52" t="s">
        <v>82</v>
      </c>
      <c r="D129" s="52" t="s">
        <v>79</v>
      </c>
      <c r="E129" s="52" t="s">
        <v>77</v>
      </c>
      <c r="F129" s="52" t="s">
        <v>42</v>
      </c>
      <c r="G129" s="58" t="s">
        <v>42</v>
      </c>
      <c r="H129" s="59">
        <v>0</v>
      </c>
      <c r="I129" s="60">
        <v>0</v>
      </c>
      <c r="J129" s="61">
        <v>58.09</v>
      </c>
      <c r="K129" s="61">
        <v>0</v>
      </c>
    </row>
    <row r="130" spans="1:11" x14ac:dyDescent="0.25">
      <c r="A130" s="52" t="s">
        <v>39</v>
      </c>
      <c r="B130" s="58" t="s">
        <v>40</v>
      </c>
      <c r="C130" s="52" t="s">
        <v>43</v>
      </c>
      <c r="D130" s="52" t="s">
        <v>79</v>
      </c>
      <c r="E130" s="52" t="s">
        <v>77</v>
      </c>
      <c r="F130" s="52" t="s">
        <v>42</v>
      </c>
      <c r="G130" s="58" t="s">
        <v>42</v>
      </c>
      <c r="H130" s="59">
        <v>31</v>
      </c>
      <c r="I130" s="60">
        <v>31</v>
      </c>
      <c r="J130" s="61">
        <v>55.21</v>
      </c>
      <c r="K130" s="61">
        <v>-1711.51</v>
      </c>
    </row>
    <row r="131" spans="1:11" x14ac:dyDescent="0.25">
      <c r="A131" s="52" t="s">
        <v>39</v>
      </c>
      <c r="B131" s="58" t="s">
        <v>40</v>
      </c>
      <c r="C131" s="52" t="s">
        <v>43</v>
      </c>
      <c r="D131" s="52" t="s">
        <v>79</v>
      </c>
      <c r="E131" s="52" t="s">
        <v>44</v>
      </c>
      <c r="F131" s="52" t="s">
        <v>42</v>
      </c>
      <c r="G131" s="58" t="s">
        <v>42</v>
      </c>
      <c r="H131" s="59">
        <v>0</v>
      </c>
      <c r="I131" s="60">
        <v>115</v>
      </c>
      <c r="J131" s="61">
        <v>55.21</v>
      </c>
      <c r="K131" s="61">
        <v>0</v>
      </c>
    </row>
    <row r="132" spans="1:11" x14ac:dyDescent="0.25">
      <c r="A132" s="52" t="s">
        <v>39</v>
      </c>
      <c r="B132" s="58" t="s">
        <v>40</v>
      </c>
      <c r="C132" s="52" t="s">
        <v>43</v>
      </c>
      <c r="D132" s="52" t="s">
        <v>76</v>
      </c>
      <c r="E132" s="52" t="s">
        <v>83</v>
      </c>
      <c r="F132" s="52" t="s">
        <v>42</v>
      </c>
      <c r="G132" s="58" t="s">
        <v>42</v>
      </c>
      <c r="H132" s="59">
        <v>0</v>
      </c>
      <c r="I132" s="60">
        <v>0</v>
      </c>
      <c r="J132" s="61">
        <v>55.21</v>
      </c>
      <c r="K132" s="61">
        <v>0</v>
      </c>
    </row>
    <row r="133" spans="1:11" x14ac:dyDescent="0.25">
      <c r="A133" s="52" t="s">
        <v>39</v>
      </c>
      <c r="B133" s="58" t="s">
        <v>45</v>
      </c>
      <c r="C133" s="52" t="s">
        <v>43</v>
      </c>
      <c r="D133" s="52" t="s">
        <v>79</v>
      </c>
      <c r="E133" s="52" t="s">
        <v>77</v>
      </c>
      <c r="F133" s="52" t="s">
        <v>42</v>
      </c>
      <c r="G133" s="58" t="s">
        <v>42</v>
      </c>
      <c r="H133" s="59">
        <v>31</v>
      </c>
      <c r="I133" s="60">
        <v>31</v>
      </c>
      <c r="J133" s="61">
        <v>55.38</v>
      </c>
      <c r="K133" s="61">
        <v>-1716.78</v>
      </c>
    </row>
    <row r="134" spans="1:11" x14ac:dyDescent="0.25">
      <c r="A134" s="52" t="s">
        <v>39</v>
      </c>
      <c r="B134" s="58" t="s">
        <v>45</v>
      </c>
      <c r="C134" s="52" t="s">
        <v>43</v>
      </c>
      <c r="D134" s="52" t="s">
        <v>76</v>
      </c>
      <c r="E134" s="52" t="s">
        <v>83</v>
      </c>
      <c r="F134" s="52" t="s">
        <v>42</v>
      </c>
      <c r="G134" s="58" t="s">
        <v>42</v>
      </c>
      <c r="H134" s="59">
        <v>0</v>
      </c>
      <c r="I134" s="60">
        <v>0</v>
      </c>
      <c r="J134" s="61">
        <v>55.38</v>
      </c>
      <c r="K134" s="61">
        <v>0</v>
      </c>
    </row>
    <row r="135" spans="1:11" x14ac:dyDescent="0.25">
      <c r="A135" s="52" t="s">
        <v>39</v>
      </c>
      <c r="B135" s="58" t="s">
        <v>45</v>
      </c>
      <c r="C135" s="52" t="s">
        <v>43</v>
      </c>
      <c r="D135" s="52" t="s">
        <v>79</v>
      </c>
      <c r="E135" s="52" t="s">
        <v>44</v>
      </c>
      <c r="F135" s="52" t="s">
        <v>42</v>
      </c>
      <c r="G135" s="58" t="s">
        <v>42</v>
      </c>
      <c r="H135" s="59">
        <v>0</v>
      </c>
      <c r="I135" s="60">
        <v>115</v>
      </c>
      <c r="J135" s="61">
        <v>55.38</v>
      </c>
      <c r="K135" s="61">
        <v>0</v>
      </c>
    </row>
    <row r="136" spans="1:11" x14ac:dyDescent="0.25">
      <c r="A136" s="52" t="s">
        <v>39</v>
      </c>
      <c r="B136" s="58" t="s">
        <v>46</v>
      </c>
      <c r="C136" s="52" t="s">
        <v>43</v>
      </c>
      <c r="D136" s="52" t="s">
        <v>79</v>
      </c>
      <c r="E136" s="52" t="s">
        <v>44</v>
      </c>
      <c r="F136" s="52" t="s">
        <v>42</v>
      </c>
      <c r="G136" s="58" t="s">
        <v>42</v>
      </c>
      <c r="H136" s="59">
        <v>0</v>
      </c>
      <c r="I136" s="60">
        <v>115</v>
      </c>
      <c r="J136" s="61">
        <v>55.54</v>
      </c>
      <c r="K136" s="61">
        <v>0</v>
      </c>
    </row>
    <row r="137" spans="1:11" x14ac:dyDescent="0.25">
      <c r="A137" s="52" t="s">
        <v>39</v>
      </c>
      <c r="B137" s="58" t="s">
        <v>46</v>
      </c>
      <c r="C137" s="52" t="s">
        <v>43</v>
      </c>
      <c r="D137" s="52" t="s">
        <v>76</v>
      </c>
      <c r="E137" s="52" t="s">
        <v>83</v>
      </c>
      <c r="F137" s="52" t="s">
        <v>42</v>
      </c>
      <c r="G137" s="58" t="s">
        <v>42</v>
      </c>
      <c r="H137" s="59">
        <v>0</v>
      </c>
      <c r="I137" s="60">
        <v>0</v>
      </c>
      <c r="J137" s="61">
        <v>55.54</v>
      </c>
      <c r="K137" s="61">
        <v>0</v>
      </c>
    </row>
    <row r="138" spans="1:11" x14ac:dyDescent="0.25">
      <c r="A138" s="52" t="s">
        <v>39</v>
      </c>
      <c r="B138" s="58" t="s">
        <v>46</v>
      </c>
      <c r="C138" s="52" t="s">
        <v>43</v>
      </c>
      <c r="D138" s="52" t="s">
        <v>79</v>
      </c>
      <c r="E138" s="52" t="s">
        <v>77</v>
      </c>
      <c r="F138" s="52" t="s">
        <v>42</v>
      </c>
      <c r="G138" s="58" t="s">
        <v>42</v>
      </c>
      <c r="H138" s="59">
        <v>31</v>
      </c>
      <c r="I138" s="60">
        <v>31</v>
      </c>
      <c r="J138" s="61">
        <v>55.54</v>
      </c>
      <c r="K138" s="61">
        <v>-1721.74</v>
      </c>
    </row>
    <row r="139" spans="1:11" x14ac:dyDescent="0.25">
      <c r="A139" s="52" t="s">
        <v>39</v>
      </c>
      <c r="B139" s="58" t="s">
        <v>47</v>
      </c>
      <c r="C139" s="52" t="s">
        <v>43</v>
      </c>
      <c r="D139" s="52" t="s">
        <v>79</v>
      </c>
      <c r="E139" s="52" t="s">
        <v>44</v>
      </c>
      <c r="F139" s="52" t="s">
        <v>42</v>
      </c>
      <c r="G139" s="58" t="s">
        <v>42</v>
      </c>
      <c r="H139" s="59">
        <v>0</v>
      </c>
      <c r="I139" s="60">
        <v>113.324</v>
      </c>
      <c r="J139" s="61">
        <v>56.5</v>
      </c>
      <c r="K139" s="61">
        <v>0</v>
      </c>
    </row>
    <row r="140" spans="1:11" x14ac:dyDescent="0.25">
      <c r="A140" s="52" t="s">
        <v>39</v>
      </c>
      <c r="B140" s="58" t="s">
        <v>47</v>
      </c>
      <c r="C140" s="52" t="s">
        <v>43</v>
      </c>
      <c r="D140" s="52" t="s">
        <v>79</v>
      </c>
      <c r="E140" s="52" t="s">
        <v>77</v>
      </c>
      <c r="F140" s="52" t="s">
        <v>42</v>
      </c>
      <c r="G140" s="58" t="s">
        <v>42</v>
      </c>
      <c r="H140" s="59">
        <v>31</v>
      </c>
      <c r="I140" s="60">
        <v>31</v>
      </c>
      <c r="J140" s="61">
        <v>56.5</v>
      </c>
      <c r="K140" s="61">
        <v>-1751.5</v>
      </c>
    </row>
    <row r="141" spans="1:11" x14ac:dyDescent="0.25">
      <c r="A141" s="52" t="s">
        <v>39</v>
      </c>
      <c r="B141" s="58" t="s">
        <v>47</v>
      </c>
      <c r="C141" s="52" t="s">
        <v>43</v>
      </c>
      <c r="D141" s="52" t="s">
        <v>76</v>
      </c>
      <c r="E141" s="52" t="s">
        <v>83</v>
      </c>
      <c r="F141" s="52" t="s">
        <v>42</v>
      </c>
      <c r="G141" s="58" t="s">
        <v>42</v>
      </c>
      <c r="H141" s="59">
        <v>0</v>
      </c>
      <c r="I141" s="60">
        <v>0</v>
      </c>
      <c r="J141" s="61">
        <v>56.5</v>
      </c>
      <c r="K141" s="61">
        <v>0</v>
      </c>
    </row>
    <row r="142" spans="1:11" x14ac:dyDescent="0.25">
      <c r="A142" s="52" t="s">
        <v>39</v>
      </c>
      <c r="B142" s="58" t="s">
        <v>48</v>
      </c>
      <c r="C142" s="52" t="s">
        <v>43</v>
      </c>
      <c r="D142" s="52" t="s">
        <v>79</v>
      </c>
      <c r="E142" s="52" t="s">
        <v>77</v>
      </c>
      <c r="F142" s="52" t="s">
        <v>42</v>
      </c>
      <c r="G142" s="58" t="s">
        <v>42</v>
      </c>
      <c r="H142" s="59">
        <v>31</v>
      </c>
      <c r="I142" s="60">
        <v>31</v>
      </c>
      <c r="J142" s="61">
        <v>56.34</v>
      </c>
      <c r="K142" s="61">
        <v>-1746.54</v>
      </c>
    </row>
    <row r="143" spans="1:11" x14ac:dyDescent="0.25">
      <c r="A143" s="52" t="s">
        <v>39</v>
      </c>
      <c r="B143" s="58" t="s">
        <v>48</v>
      </c>
      <c r="C143" s="52" t="s">
        <v>43</v>
      </c>
      <c r="D143" s="52" t="s">
        <v>79</v>
      </c>
      <c r="E143" s="52" t="s">
        <v>44</v>
      </c>
      <c r="F143" s="52" t="s">
        <v>42</v>
      </c>
      <c r="G143" s="58" t="s">
        <v>42</v>
      </c>
      <c r="H143" s="59">
        <v>0</v>
      </c>
      <c r="I143" s="60">
        <v>113.193</v>
      </c>
      <c r="J143" s="61">
        <v>56.34</v>
      </c>
      <c r="K143" s="61">
        <v>0</v>
      </c>
    </row>
    <row r="144" spans="1:11" x14ac:dyDescent="0.25">
      <c r="A144" s="52" t="s">
        <v>39</v>
      </c>
      <c r="B144" s="58" t="s">
        <v>48</v>
      </c>
      <c r="C144" s="52" t="s">
        <v>43</v>
      </c>
      <c r="D144" s="52" t="s">
        <v>76</v>
      </c>
      <c r="E144" s="52" t="s">
        <v>83</v>
      </c>
      <c r="F144" s="52" t="s">
        <v>42</v>
      </c>
      <c r="G144" s="58" t="s">
        <v>42</v>
      </c>
      <c r="H144" s="59">
        <v>0</v>
      </c>
      <c r="I144" s="60">
        <v>0</v>
      </c>
      <c r="J144" s="61">
        <v>56.34</v>
      </c>
      <c r="K144" s="61">
        <v>0</v>
      </c>
    </row>
    <row r="145" spans="1:11" x14ac:dyDescent="0.25">
      <c r="A145" s="52" t="s">
        <v>39</v>
      </c>
      <c r="B145" s="58" t="s">
        <v>49</v>
      </c>
      <c r="C145" s="52" t="s">
        <v>43</v>
      </c>
      <c r="D145" s="52" t="s">
        <v>76</v>
      </c>
      <c r="E145" s="52" t="s">
        <v>83</v>
      </c>
      <c r="F145" s="52" t="s">
        <v>42</v>
      </c>
      <c r="G145" s="58" t="s">
        <v>42</v>
      </c>
      <c r="H145" s="59">
        <v>0</v>
      </c>
      <c r="I145" s="60">
        <v>0</v>
      </c>
      <c r="J145" s="61">
        <v>56.35</v>
      </c>
      <c r="K145" s="61">
        <v>0</v>
      </c>
    </row>
    <row r="146" spans="1:11" x14ac:dyDescent="0.25">
      <c r="A146" s="52" t="s">
        <v>39</v>
      </c>
      <c r="B146" s="58" t="s">
        <v>49</v>
      </c>
      <c r="C146" s="52" t="s">
        <v>43</v>
      </c>
      <c r="D146" s="52" t="s">
        <v>79</v>
      </c>
      <c r="E146" s="52" t="s">
        <v>77</v>
      </c>
      <c r="F146" s="52" t="s">
        <v>42</v>
      </c>
      <c r="G146" s="58" t="s">
        <v>42</v>
      </c>
      <c r="H146" s="59">
        <v>31</v>
      </c>
      <c r="I146" s="60">
        <v>31</v>
      </c>
      <c r="J146" s="61">
        <v>56.35</v>
      </c>
      <c r="K146" s="61">
        <v>-1746.85</v>
      </c>
    </row>
    <row r="147" spans="1:11" x14ac:dyDescent="0.25">
      <c r="A147" s="52" t="s">
        <v>39</v>
      </c>
      <c r="B147" s="58" t="s">
        <v>49</v>
      </c>
      <c r="C147" s="52" t="s">
        <v>43</v>
      </c>
      <c r="D147" s="52" t="s">
        <v>79</v>
      </c>
      <c r="E147" s="52" t="s">
        <v>44</v>
      </c>
      <c r="F147" s="52" t="s">
        <v>42</v>
      </c>
      <c r="G147" s="58" t="s">
        <v>42</v>
      </c>
      <c r="H147" s="59">
        <v>0</v>
      </c>
      <c r="I147" s="60">
        <v>112.42700000000001</v>
      </c>
      <c r="J147" s="61">
        <v>56.35</v>
      </c>
      <c r="K147" s="61">
        <v>0</v>
      </c>
    </row>
    <row r="148" spans="1:11" x14ac:dyDescent="0.25">
      <c r="A148" s="52" t="s">
        <v>39</v>
      </c>
      <c r="B148" s="58" t="s">
        <v>50</v>
      </c>
      <c r="C148" s="52" t="s">
        <v>43</v>
      </c>
      <c r="D148" s="52" t="s">
        <v>76</v>
      </c>
      <c r="E148" s="52" t="s">
        <v>83</v>
      </c>
      <c r="F148" s="52" t="s">
        <v>42</v>
      </c>
      <c r="G148" s="58" t="s">
        <v>42</v>
      </c>
      <c r="H148" s="59">
        <v>0</v>
      </c>
      <c r="I148" s="60">
        <v>0</v>
      </c>
      <c r="J148" s="61">
        <v>54.55</v>
      </c>
      <c r="K148" s="61">
        <v>0</v>
      </c>
    </row>
    <row r="149" spans="1:11" x14ac:dyDescent="0.25">
      <c r="A149" s="52" t="s">
        <v>39</v>
      </c>
      <c r="B149" s="58" t="s">
        <v>50</v>
      </c>
      <c r="C149" s="52" t="s">
        <v>43</v>
      </c>
      <c r="D149" s="52" t="s">
        <v>79</v>
      </c>
      <c r="E149" s="52" t="s">
        <v>44</v>
      </c>
      <c r="F149" s="52" t="s">
        <v>42</v>
      </c>
      <c r="G149" s="58" t="s">
        <v>42</v>
      </c>
      <c r="H149" s="59">
        <v>0</v>
      </c>
      <c r="I149" s="60">
        <v>115</v>
      </c>
      <c r="J149" s="61">
        <v>54.55</v>
      </c>
      <c r="K149" s="61">
        <v>0</v>
      </c>
    </row>
    <row r="150" spans="1:11" x14ac:dyDescent="0.25">
      <c r="A150" s="52" t="s">
        <v>39</v>
      </c>
      <c r="B150" s="58" t="s">
        <v>50</v>
      </c>
      <c r="C150" s="52" t="s">
        <v>43</v>
      </c>
      <c r="D150" s="52" t="s">
        <v>79</v>
      </c>
      <c r="E150" s="52" t="s">
        <v>77</v>
      </c>
      <c r="F150" s="52" t="s">
        <v>42</v>
      </c>
      <c r="G150" s="58" t="s">
        <v>42</v>
      </c>
      <c r="H150" s="59">
        <v>31</v>
      </c>
      <c r="I150" s="60">
        <v>31</v>
      </c>
      <c r="J150" s="61">
        <v>54.55</v>
      </c>
      <c r="K150" s="61">
        <v>-1691.05</v>
      </c>
    </row>
    <row r="151" spans="1:11" x14ac:dyDescent="0.25">
      <c r="A151" s="52" t="s">
        <v>39</v>
      </c>
      <c r="B151" s="58" t="s">
        <v>51</v>
      </c>
      <c r="C151" s="52" t="s">
        <v>43</v>
      </c>
      <c r="D151" s="52" t="s">
        <v>76</v>
      </c>
      <c r="E151" s="52" t="s">
        <v>83</v>
      </c>
      <c r="F151" s="52" t="s">
        <v>42</v>
      </c>
      <c r="G151" s="58" t="s">
        <v>42</v>
      </c>
      <c r="H151" s="59">
        <v>0</v>
      </c>
      <c r="I151" s="60">
        <v>0</v>
      </c>
      <c r="J151" s="61">
        <v>57.58</v>
      </c>
      <c r="K151" s="61">
        <v>0</v>
      </c>
    </row>
    <row r="152" spans="1:11" x14ac:dyDescent="0.25">
      <c r="A152" s="52" t="s">
        <v>39</v>
      </c>
      <c r="B152" s="58" t="s">
        <v>51</v>
      </c>
      <c r="C152" s="52" t="s">
        <v>43</v>
      </c>
      <c r="D152" s="52" t="s">
        <v>79</v>
      </c>
      <c r="E152" s="52" t="s">
        <v>77</v>
      </c>
      <c r="F152" s="52" t="s">
        <v>42</v>
      </c>
      <c r="G152" s="58" t="s">
        <v>42</v>
      </c>
      <c r="H152" s="59">
        <v>31</v>
      </c>
      <c r="I152" s="60">
        <v>31</v>
      </c>
      <c r="J152" s="61">
        <v>57.58</v>
      </c>
      <c r="K152" s="61">
        <v>-1784.98</v>
      </c>
    </row>
    <row r="153" spans="1:11" x14ac:dyDescent="0.25">
      <c r="A153" s="52" t="s">
        <v>39</v>
      </c>
      <c r="B153" s="58" t="s">
        <v>51</v>
      </c>
      <c r="C153" s="52" t="s">
        <v>43</v>
      </c>
      <c r="D153" s="52" t="s">
        <v>79</v>
      </c>
      <c r="E153" s="52" t="s">
        <v>44</v>
      </c>
      <c r="F153" s="52" t="s">
        <v>42</v>
      </c>
      <c r="G153" s="58" t="s">
        <v>42</v>
      </c>
      <c r="H153" s="59">
        <v>0</v>
      </c>
      <c r="I153" s="60">
        <v>115</v>
      </c>
      <c r="J153" s="61">
        <v>57.58</v>
      </c>
      <c r="K153" s="61">
        <v>0</v>
      </c>
    </row>
    <row r="154" spans="1:11" x14ac:dyDescent="0.25">
      <c r="A154" s="52" t="s">
        <v>39</v>
      </c>
      <c r="B154" s="58" t="s">
        <v>52</v>
      </c>
      <c r="C154" s="52" t="s">
        <v>43</v>
      </c>
      <c r="D154" s="52" t="s">
        <v>79</v>
      </c>
      <c r="E154" s="52" t="s">
        <v>44</v>
      </c>
      <c r="F154" s="52" t="s">
        <v>42</v>
      </c>
      <c r="G154" s="58" t="s">
        <v>42</v>
      </c>
      <c r="H154" s="59">
        <v>0</v>
      </c>
      <c r="I154" s="60">
        <v>115</v>
      </c>
      <c r="J154" s="61">
        <v>56.14</v>
      </c>
      <c r="K154" s="61">
        <v>0</v>
      </c>
    </row>
    <row r="155" spans="1:11" x14ac:dyDescent="0.25">
      <c r="A155" s="52" t="s">
        <v>39</v>
      </c>
      <c r="B155" s="58" t="s">
        <v>52</v>
      </c>
      <c r="C155" s="52" t="s">
        <v>43</v>
      </c>
      <c r="D155" s="52" t="s">
        <v>76</v>
      </c>
      <c r="E155" s="52" t="s">
        <v>83</v>
      </c>
      <c r="F155" s="52" t="s">
        <v>42</v>
      </c>
      <c r="G155" s="58" t="s">
        <v>42</v>
      </c>
      <c r="H155" s="59">
        <v>0</v>
      </c>
      <c r="I155" s="60">
        <v>0</v>
      </c>
      <c r="J155" s="61">
        <v>56.14</v>
      </c>
      <c r="K155" s="61">
        <v>0</v>
      </c>
    </row>
    <row r="156" spans="1:11" x14ac:dyDescent="0.25">
      <c r="A156" s="52" t="s">
        <v>39</v>
      </c>
      <c r="B156" s="58" t="s">
        <v>52</v>
      </c>
      <c r="C156" s="52" t="s">
        <v>43</v>
      </c>
      <c r="D156" s="52" t="s">
        <v>79</v>
      </c>
      <c r="E156" s="52" t="s">
        <v>77</v>
      </c>
      <c r="F156" s="52" t="s">
        <v>42</v>
      </c>
      <c r="G156" s="58" t="s">
        <v>42</v>
      </c>
      <c r="H156" s="59">
        <v>31</v>
      </c>
      <c r="I156" s="60">
        <v>31</v>
      </c>
      <c r="J156" s="61">
        <v>56.14</v>
      </c>
      <c r="K156" s="61">
        <v>-1740.34</v>
      </c>
    </row>
    <row r="157" spans="1:11" x14ac:dyDescent="0.25">
      <c r="A157" s="52" t="s">
        <v>39</v>
      </c>
      <c r="B157" s="58" t="s">
        <v>53</v>
      </c>
      <c r="C157" s="52" t="s">
        <v>43</v>
      </c>
      <c r="D157" s="52" t="s">
        <v>76</v>
      </c>
      <c r="E157" s="52" t="s">
        <v>83</v>
      </c>
      <c r="F157" s="52" t="s">
        <v>42</v>
      </c>
      <c r="G157" s="58" t="s">
        <v>42</v>
      </c>
      <c r="H157" s="59">
        <v>0</v>
      </c>
      <c r="I157" s="60">
        <v>0</v>
      </c>
      <c r="J157" s="61">
        <v>56.14</v>
      </c>
      <c r="K157" s="61">
        <v>0</v>
      </c>
    </row>
    <row r="158" spans="1:11" x14ac:dyDescent="0.25">
      <c r="A158" s="52" t="s">
        <v>39</v>
      </c>
      <c r="B158" s="58" t="s">
        <v>53</v>
      </c>
      <c r="C158" s="52" t="s">
        <v>43</v>
      </c>
      <c r="D158" s="52" t="s">
        <v>79</v>
      </c>
      <c r="E158" s="52" t="s">
        <v>44</v>
      </c>
      <c r="F158" s="52" t="s">
        <v>42</v>
      </c>
      <c r="G158" s="58" t="s">
        <v>42</v>
      </c>
      <c r="H158" s="59">
        <v>0</v>
      </c>
      <c r="I158" s="60">
        <v>115</v>
      </c>
      <c r="J158" s="61">
        <v>56.14</v>
      </c>
      <c r="K158" s="61">
        <v>0</v>
      </c>
    </row>
    <row r="159" spans="1:11" x14ac:dyDescent="0.25">
      <c r="A159" s="52" t="s">
        <v>39</v>
      </c>
      <c r="B159" s="58" t="s">
        <v>53</v>
      </c>
      <c r="C159" s="52" t="s">
        <v>43</v>
      </c>
      <c r="D159" s="52" t="s">
        <v>79</v>
      </c>
      <c r="E159" s="52" t="s">
        <v>77</v>
      </c>
      <c r="F159" s="52" t="s">
        <v>42</v>
      </c>
      <c r="G159" s="58" t="s">
        <v>42</v>
      </c>
      <c r="H159" s="59">
        <v>31</v>
      </c>
      <c r="I159" s="60">
        <v>31</v>
      </c>
      <c r="J159" s="61">
        <v>56.14</v>
      </c>
      <c r="K159" s="61">
        <v>-1740.34</v>
      </c>
    </row>
    <row r="160" spans="1:11" x14ac:dyDescent="0.25">
      <c r="A160" s="52" t="s">
        <v>39</v>
      </c>
      <c r="B160" s="58" t="s">
        <v>54</v>
      </c>
      <c r="C160" s="52" t="s">
        <v>43</v>
      </c>
      <c r="D160" s="52" t="s">
        <v>76</v>
      </c>
      <c r="E160" s="52" t="s">
        <v>83</v>
      </c>
      <c r="F160" s="52" t="s">
        <v>42</v>
      </c>
      <c r="G160" s="58" t="s">
        <v>42</v>
      </c>
      <c r="H160" s="59">
        <v>0</v>
      </c>
      <c r="I160" s="60">
        <v>0</v>
      </c>
      <c r="J160" s="61">
        <v>56.13</v>
      </c>
      <c r="K160" s="61">
        <v>0</v>
      </c>
    </row>
    <row r="161" spans="1:11" x14ac:dyDescent="0.25">
      <c r="A161" s="52" t="s">
        <v>39</v>
      </c>
      <c r="B161" s="58" t="s">
        <v>54</v>
      </c>
      <c r="C161" s="52" t="s">
        <v>43</v>
      </c>
      <c r="D161" s="52" t="s">
        <v>79</v>
      </c>
      <c r="E161" s="52" t="s">
        <v>44</v>
      </c>
      <c r="F161" s="52" t="s">
        <v>42</v>
      </c>
      <c r="G161" s="58" t="s">
        <v>42</v>
      </c>
      <c r="H161" s="59">
        <v>0</v>
      </c>
      <c r="I161" s="60">
        <v>115</v>
      </c>
      <c r="J161" s="61">
        <v>56.13</v>
      </c>
      <c r="K161" s="61">
        <v>0</v>
      </c>
    </row>
    <row r="162" spans="1:11" x14ac:dyDescent="0.25">
      <c r="A162" s="52" t="s">
        <v>39</v>
      </c>
      <c r="B162" s="58" t="s">
        <v>54</v>
      </c>
      <c r="C162" s="52" t="s">
        <v>43</v>
      </c>
      <c r="D162" s="52" t="s">
        <v>79</v>
      </c>
      <c r="E162" s="52" t="s">
        <v>77</v>
      </c>
      <c r="F162" s="52" t="s">
        <v>42</v>
      </c>
      <c r="G162" s="58" t="s">
        <v>42</v>
      </c>
      <c r="H162" s="59">
        <v>31</v>
      </c>
      <c r="I162" s="60">
        <v>31</v>
      </c>
      <c r="J162" s="61">
        <v>56.13</v>
      </c>
      <c r="K162" s="61">
        <v>-1740.03</v>
      </c>
    </row>
    <row r="163" spans="1:11" x14ac:dyDescent="0.25">
      <c r="A163" s="52" t="s">
        <v>39</v>
      </c>
      <c r="B163" s="58" t="s">
        <v>55</v>
      </c>
      <c r="C163" s="52" t="s">
        <v>43</v>
      </c>
      <c r="D163" s="52" t="s">
        <v>79</v>
      </c>
      <c r="E163" s="52" t="s">
        <v>77</v>
      </c>
      <c r="F163" s="52" t="s">
        <v>42</v>
      </c>
      <c r="G163" s="58" t="s">
        <v>42</v>
      </c>
      <c r="H163" s="59">
        <v>31</v>
      </c>
      <c r="I163" s="60">
        <v>31</v>
      </c>
      <c r="J163" s="61">
        <v>56.11</v>
      </c>
      <c r="K163" s="61">
        <v>-1739.41</v>
      </c>
    </row>
    <row r="164" spans="1:11" x14ac:dyDescent="0.25">
      <c r="A164" s="52" t="s">
        <v>39</v>
      </c>
      <c r="B164" s="58" t="s">
        <v>55</v>
      </c>
      <c r="C164" s="52" t="s">
        <v>43</v>
      </c>
      <c r="D164" s="52" t="s">
        <v>79</v>
      </c>
      <c r="E164" s="52" t="s">
        <v>44</v>
      </c>
      <c r="F164" s="52" t="s">
        <v>42</v>
      </c>
      <c r="G164" s="58" t="s">
        <v>42</v>
      </c>
      <c r="H164" s="59">
        <v>0</v>
      </c>
      <c r="I164" s="60">
        <v>115</v>
      </c>
      <c r="J164" s="61">
        <v>56.11</v>
      </c>
      <c r="K164" s="61">
        <v>0</v>
      </c>
    </row>
    <row r="165" spans="1:11" x14ac:dyDescent="0.25">
      <c r="A165" s="52" t="s">
        <v>39</v>
      </c>
      <c r="B165" s="58" t="s">
        <v>55</v>
      </c>
      <c r="C165" s="52" t="s">
        <v>43</v>
      </c>
      <c r="D165" s="52" t="s">
        <v>76</v>
      </c>
      <c r="E165" s="52" t="s">
        <v>83</v>
      </c>
      <c r="F165" s="52" t="s">
        <v>42</v>
      </c>
      <c r="G165" s="58" t="s">
        <v>42</v>
      </c>
      <c r="H165" s="59">
        <v>0</v>
      </c>
      <c r="I165" s="60">
        <v>0</v>
      </c>
      <c r="J165" s="61">
        <v>56.11</v>
      </c>
      <c r="K165" s="61">
        <v>0</v>
      </c>
    </row>
    <row r="166" spans="1:11" x14ac:dyDescent="0.25">
      <c r="A166" s="52" t="s">
        <v>39</v>
      </c>
      <c r="B166" s="58" t="s">
        <v>56</v>
      </c>
      <c r="C166" s="52" t="s">
        <v>43</v>
      </c>
      <c r="D166" s="52" t="s">
        <v>79</v>
      </c>
      <c r="E166" s="52" t="s">
        <v>44</v>
      </c>
      <c r="F166" s="52" t="s">
        <v>42</v>
      </c>
      <c r="G166" s="58" t="s">
        <v>42</v>
      </c>
      <c r="H166" s="59">
        <v>0</v>
      </c>
      <c r="I166" s="60">
        <v>115</v>
      </c>
      <c r="J166" s="61">
        <v>54</v>
      </c>
      <c r="K166" s="61">
        <v>0</v>
      </c>
    </row>
    <row r="167" spans="1:11" x14ac:dyDescent="0.25">
      <c r="A167" s="52" t="s">
        <v>39</v>
      </c>
      <c r="B167" s="58" t="s">
        <v>56</v>
      </c>
      <c r="C167" s="52" t="s">
        <v>43</v>
      </c>
      <c r="D167" s="52" t="s">
        <v>76</v>
      </c>
      <c r="E167" s="52" t="s">
        <v>83</v>
      </c>
      <c r="F167" s="52" t="s">
        <v>42</v>
      </c>
      <c r="G167" s="58" t="s">
        <v>42</v>
      </c>
      <c r="H167" s="59">
        <v>0</v>
      </c>
      <c r="I167" s="60">
        <v>0</v>
      </c>
      <c r="J167" s="61">
        <v>54</v>
      </c>
      <c r="K167" s="61">
        <v>0</v>
      </c>
    </row>
    <row r="168" spans="1:11" x14ac:dyDescent="0.25">
      <c r="A168" s="52" t="s">
        <v>39</v>
      </c>
      <c r="B168" s="58" t="s">
        <v>56</v>
      </c>
      <c r="C168" s="52" t="s">
        <v>43</v>
      </c>
      <c r="D168" s="52" t="s">
        <v>79</v>
      </c>
      <c r="E168" s="52" t="s">
        <v>77</v>
      </c>
      <c r="F168" s="52" t="s">
        <v>42</v>
      </c>
      <c r="G168" s="58" t="s">
        <v>42</v>
      </c>
      <c r="H168" s="59">
        <v>26.712</v>
      </c>
      <c r="I168" s="60">
        <v>26.712</v>
      </c>
      <c r="J168" s="61">
        <v>54</v>
      </c>
      <c r="K168" s="61">
        <v>-1442.4480000000001</v>
      </c>
    </row>
    <row r="169" spans="1:11" x14ac:dyDescent="0.25">
      <c r="A169" s="52" t="s">
        <v>39</v>
      </c>
      <c r="B169" s="58" t="s">
        <v>57</v>
      </c>
      <c r="C169" s="52" t="s">
        <v>43</v>
      </c>
      <c r="D169" s="52" t="s">
        <v>76</v>
      </c>
      <c r="E169" s="52" t="s">
        <v>83</v>
      </c>
      <c r="F169" s="52" t="s">
        <v>42</v>
      </c>
      <c r="G169" s="58" t="s">
        <v>42</v>
      </c>
      <c r="H169" s="59">
        <v>0</v>
      </c>
      <c r="I169" s="60">
        <v>0</v>
      </c>
      <c r="J169" s="61">
        <v>54</v>
      </c>
      <c r="K169" s="61">
        <v>0</v>
      </c>
    </row>
    <row r="170" spans="1:11" x14ac:dyDescent="0.25">
      <c r="A170" s="52" t="s">
        <v>39</v>
      </c>
      <c r="B170" s="58" t="s">
        <v>57</v>
      </c>
      <c r="C170" s="52" t="s">
        <v>43</v>
      </c>
      <c r="D170" s="52" t="s">
        <v>79</v>
      </c>
      <c r="E170" s="52" t="s">
        <v>44</v>
      </c>
      <c r="F170" s="52" t="s">
        <v>42</v>
      </c>
      <c r="G170" s="58" t="s">
        <v>42</v>
      </c>
      <c r="H170" s="59">
        <v>0</v>
      </c>
      <c r="I170" s="60">
        <v>115</v>
      </c>
      <c r="J170" s="61">
        <v>54</v>
      </c>
      <c r="K170" s="61">
        <v>0</v>
      </c>
    </row>
    <row r="171" spans="1:11" x14ac:dyDescent="0.25">
      <c r="A171" s="52" t="s">
        <v>39</v>
      </c>
      <c r="B171" s="58" t="s">
        <v>57</v>
      </c>
      <c r="C171" s="52" t="s">
        <v>43</v>
      </c>
      <c r="D171" s="52" t="s">
        <v>79</v>
      </c>
      <c r="E171" s="52" t="s">
        <v>77</v>
      </c>
      <c r="F171" s="52" t="s">
        <v>42</v>
      </c>
      <c r="G171" s="58" t="s">
        <v>42</v>
      </c>
      <c r="H171" s="59">
        <v>26.826000000000001</v>
      </c>
      <c r="I171" s="60">
        <v>26.826000000000001</v>
      </c>
      <c r="J171" s="61">
        <v>54</v>
      </c>
      <c r="K171" s="61">
        <v>-1448.604</v>
      </c>
    </row>
    <row r="172" spans="1:11" x14ac:dyDescent="0.25">
      <c r="A172" s="52" t="s">
        <v>39</v>
      </c>
      <c r="B172" s="58" t="s">
        <v>58</v>
      </c>
      <c r="C172" s="52" t="s">
        <v>43</v>
      </c>
      <c r="D172" s="52" t="s">
        <v>79</v>
      </c>
      <c r="E172" s="52" t="s">
        <v>44</v>
      </c>
      <c r="F172" s="52" t="s">
        <v>42</v>
      </c>
      <c r="G172" s="58" t="s">
        <v>42</v>
      </c>
      <c r="H172" s="59">
        <v>0</v>
      </c>
      <c r="I172" s="60">
        <v>115</v>
      </c>
      <c r="J172" s="61">
        <v>54.15</v>
      </c>
      <c r="K172" s="61">
        <v>0</v>
      </c>
    </row>
    <row r="173" spans="1:11" x14ac:dyDescent="0.25">
      <c r="A173" s="52" t="s">
        <v>39</v>
      </c>
      <c r="B173" s="58" t="s">
        <v>58</v>
      </c>
      <c r="C173" s="52" t="s">
        <v>43</v>
      </c>
      <c r="D173" s="52" t="s">
        <v>79</v>
      </c>
      <c r="E173" s="52" t="s">
        <v>77</v>
      </c>
      <c r="F173" s="52" t="s">
        <v>42</v>
      </c>
      <c r="G173" s="58" t="s">
        <v>42</v>
      </c>
      <c r="H173" s="59">
        <v>31</v>
      </c>
      <c r="I173" s="60">
        <v>31</v>
      </c>
      <c r="J173" s="61">
        <v>54.15</v>
      </c>
      <c r="K173" s="61">
        <v>-1678.65</v>
      </c>
    </row>
    <row r="174" spans="1:11" x14ac:dyDescent="0.25">
      <c r="A174" s="52" t="s">
        <v>39</v>
      </c>
      <c r="B174" s="58" t="s">
        <v>58</v>
      </c>
      <c r="C174" s="52" t="s">
        <v>43</v>
      </c>
      <c r="D174" s="52" t="s">
        <v>76</v>
      </c>
      <c r="E174" s="52" t="s">
        <v>83</v>
      </c>
      <c r="F174" s="52" t="s">
        <v>42</v>
      </c>
      <c r="G174" s="58" t="s">
        <v>42</v>
      </c>
      <c r="H174" s="59">
        <v>0</v>
      </c>
      <c r="I174" s="60">
        <v>0</v>
      </c>
      <c r="J174" s="61">
        <v>54.15</v>
      </c>
      <c r="K174" s="61">
        <v>0</v>
      </c>
    </row>
    <row r="175" spans="1:11" x14ac:dyDescent="0.25">
      <c r="A175" s="52" t="s">
        <v>39</v>
      </c>
      <c r="B175" s="58" t="s">
        <v>59</v>
      </c>
      <c r="C175" s="52" t="s">
        <v>43</v>
      </c>
      <c r="D175" s="52" t="s">
        <v>79</v>
      </c>
      <c r="E175" s="52" t="s">
        <v>44</v>
      </c>
      <c r="F175" s="52" t="s">
        <v>42</v>
      </c>
      <c r="G175" s="58" t="s">
        <v>42</v>
      </c>
      <c r="H175" s="59">
        <v>0</v>
      </c>
      <c r="I175" s="60">
        <v>111.813</v>
      </c>
      <c r="J175" s="61">
        <v>54.29</v>
      </c>
      <c r="K175" s="61">
        <v>0</v>
      </c>
    </row>
    <row r="176" spans="1:11" x14ac:dyDescent="0.25">
      <c r="A176" s="52" t="s">
        <v>39</v>
      </c>
      <c r="B176" s="58" t="s">
        <v>59</v>
      </c>
      <c r="C176" s="52" t="s">
        <v>43</v>
      </c>
      <c r="D176" s="52" t="s">
        <v>76</v>
      </c>
      <c r="E176" s="52" t="s">
        <v>83</v>
      </c>
      <c r="F176" s="52" t="s">
        <v>42</v>
      </c>
      <c r="G176" s="58" t="s">
        <v>42</v>
      </c>
      <c r="H176" s="59">
        <v>0</v>
      </c>
      <c r="I176" s="60">
        <v>0</v>
      </c>
      <c r="J176" s="61">
        <v>54.29</v>
      </c>
      <c r="K176" s="61">
        <v>0</v>
      </c>
    </row>
    <row r="177" spans="1:11" x14ac:dyDescent="0.25">
      <c r="A177" s="52" t="s">
        <v>39</v>
      </c>
      <c r="B177" s="58" t="s">
        <v>59</v>
      </c>
      <c r="C177" s="52" t="s">
        <v>43</v>
      </c>
      <c r="D177" s="52" t="s">
        <v>79</v>
      </c>
      <c r="E177" s="52" t="s">
        <v>77</v>
      </c>
      <c r="F177" s="52" t="s">
        <v>42</v>
      </c>
      <c r="G177" s="58" t="s">
        <v>42</v>
      </c>
      <c r="H177" s="59">
        <v>31</v>
      </c>
      <c r="I177" s="60">
        <v>31</v>
      </c>
      <c r="J177" s="61">
        <v>54.29</v>
      </c>
      <c r="K177" s="61">
        <v>-1682.99</v>
      </c>
    </row>
    <row r="178" spans="1:11" x14ac:dyDescent="0.25">
      <c r="A178" s="52" t="s">
        <v>39</v>
      </c>
      <c r="B178" s="58" t="s">
        <v>60</v>
      </c>
      <c r="C178" s="52" t="s">
        <v>43</v>
      </c>
      <c r="D178" s="52" t="s">
        <v>79</v>
      </c>
      <c r="E178" s="52" t="s">
        <v>77</v>
      </c>
      <c r="F178" s="52" t="s">
        <v>42</v>
      </c>
      <c r="G178" s="58" t="s">
        <v>42</v>
      </c>
      <c r="H178" s="59">
        <v>31</v>
      </c>
      <c r="I178" s="60">
        <v>31</v>
      </c>
      <c r="J178" s="61">
        <v>55</v>
      </c>
      <c r="K178" s="61">
        <v>-1705</v>
      </c>
    </row>
    <row r="179" spans="1:11" x14ac:dyDescent="0.25">
      <c r="A179" s="52" t="s">
        <v>39</v>
      </c>
      <c r="B179" s="58" t="s">
        <v>60</v>
      </c>
      <c r="C179" s="52" t="s">
        <v>43</v>
      </c>
      <c r="D179" s="52" t="s">
        <v>79</v>
      </c>
      <c r="E179" s="52" t="s">
        <v>44</v>
      </c>
      <c r="F179" s="52" t="s">
        <v>42</v>
      </c>
      <c r="G179" s="58" t="s">
        <v>42</v>
      </c>
      <c r="H179" s="59">
        <v>0</v>
      </c>
      <c r="I179" s="60">
        <v>111.568</v>
      </c>
      <c r="J179" s="61">
        <v>55</v>
      </c>
      <c r="K179" s="61">
        <v>0</v>
      </c>
    </row>
    <row r="180" spans="1:11" x14ac:dyDescent="0.25">
      <c r="A180" s="52" t="s">
        <v>39</v>
      </c>
      <c r="B180" s="58" t="s">
        <v>60</v>
      </c>
      <c r="C180" s="52" t="s">
        <v>43</v>
      </c>
      <c r="D180" s="52" t="s">
        <v>76</v>
      </c>
      <c r="E180" s="52" t="s">
        <v>83</v>
      </c>
      <c r="F180" s="52" t="s">
        <v>42</v>
      </c>
      <c r="G180" s="58" t="s">
        <v>42</v>
      </c>
      <c r="H180" s="59">
        <v>0</v>
      </c>
      <c r="I180" s="60">
        <v>0</v>
      </c>
      <c r="J180" s="61">
        <v>55</v>
      </c>
      <c r="K180" s="61">
        <v>0</v>
      </c>
    </row>
    <row r="181" spans="1:11" x14ac:dyDescent="0.25">
      <c r="A181" s="52" t="s">
        <v>39</v>
      </c>
      <c r="B181" s="58" t="s">
        <v>61</v>
      </c>
      <c r="C181" s="52" t="s">
        <v>43</v>
      </c>
      <c r="D181" s="52" t="s">
        <v>76</v>
      </c>
      <c r="E181" s="52" t="s">
        <v>83</v>
      </c>
      <c r="F181" s="52" t="s">
        <v>42</v>
      </c>
      <c r="G181" s="58" t="s">
        <v>42</v>
      </c>
      <c r="H181" s="59">
        <v>0</v>
      </c>
      <c r="I181" s="60">
        <v>0</v>
      </c>
      <c r="J181" s="61">
        <v>54.56</v>
      </c>
      <c r="K181" s="61">
        <v>0</v>
      </c>
    </row>
    <row r="182" spans="1:11" x14ac:dyDescent="0.25">
      <c r="A182" s="52" t="s">
        <v>39</v>
      </c>
      <c r="B182" s="58" t="s">
        <v>61</v>
      </c>
      <c r="C182" s="52" t="s">
        <v>43</v>
      </c>
      <c r="D182" s="52" t="s">
        <v>79</v>
      </c>
      <c r="E182" s="52" t="s">
        <v>44</v>
      </c>
      <c r="F182" s="52" t="s">
        <v>42</v>
      </c>
      <c r="G182" s="58" t="s">
        <v>42</v>
      </c>
      <c r="H182" s="59">
        <v>0</v>
      </c>
      <c r="I182" s="60">
        <v>106.193</v>
      </c>
      <c r="J182" s="61">
        <v>54.56</v>
      </c>
      <c r="K182" s="61">
        <v>0</v>
      </c>
    </row>
    <row r="183" spans="1:11" x14ac:dyDescent="0.25">
      <c r="A183" s="52" t="s">
        <v>39</v>
      </c>
      <c r="B183" s="58" t="s">
        <v>61</v>
      </c>
      <c r="C183" s="52" t="s">
        <v>43</v>
      </c>
      <c r="D183" s="52" t="s">
        <v>79</v>
      </c>
      <c r="E183" s="52" t="s">
        <v>77</v>
      </c>
      <c r="F183" s="52" t="s">
        <v>42</v>
      </c>
      <c r="G183" s="58" t="s">
        <v>42</v>
      </c>
      <c r="H183" s="59">
        <v>31</v>
      </c>
      <c r="I183" s="60">
        <v>31</v>
      </c>
      <c r="J183" s="61">
        <v>54.56</v>
      </c>
      <c r="K183" s="61">
        <v>-1691.36</v>
      </c>
    </row>
    <row r="184" spans="1:11" x14ac:dyDescent="0.25">
      <c r="A184" s="52" t="s">
        <v>39</v>
      </c>
      <c r="B184" s="58" t="s">
        <v>62</v>
      </c>
      <c r="C184" s="52" t="s">
        <v>43</v>
      </c>
      <c r="D184" s="52" t="s">
        <v>79</v>
      </c>
      <c r="E184" s="52" t="s">
        <v>44</v>
      </c>
      <c r="F184" s="52" t="s">
        <v>42</v>
      </c>
      <c r="G184" s="58" t="s">
        <v>42</v>
      </c>
      <c r="H184" s="59">
        <v>0</v>
      </c>
      <c r="I184" s="60">
        <v>85.805999999999997</v>
      </c>
      <c r="J184" s="61">
        <v>56.21</v>
      </c>
      <c r="K184" s="61">
        <v>0</v>
      </c>
    </row>
    <row r="185" spans="1:11" x14ac:dyDescent="0.25">
      <c r="A185" s="52" t="s">
        <v>39</v>
      </c>
      <c r="B185" s="58" t="s">
        <v>62</v>
      </c>
      <c r="C185" s="52" t="s">
        <v>43</v>
      </c>
      <c r="D185" s="52" t="s">
        <v>79</v>
      </c>
      <c r="E185" s="52" t="s">
        <v>77</v>
      </c>
      <c r="F185" s="52" t="s">
        <v>42</v>
      </c>
      <c r="G185" s="58" t="s">
        <v>42</v>
      </c>
      <c r="H185" s="59">
        <v>31</v>
      </c>
      <c r="I185" s="60">
        <v>31</v>
      </c>
      <c r="J185" s="61">
        <v>56.21</v>
      </c>
      <c r="K185" s="61">
        <v>-1742.51</v>
      </c>
    </row>
    <row r="186" spans="1:11" x14ac:dyDescent="0.25">
      <c r="A186" s="52" t="s">
        <v>39</v>
      </c>
      <c r="B186" s="58" t="s">
        <v>62</v>
      </c>
      <c r="C186" s="52" t="s">
        <v>43</v>
      </c>
      <c r="D186" s="52" t="s">
        <v>76</v>
      </c>
      <c r="E186" s="52" t="s">
        <v>83</v>
      </c>
      <c r="F186" s="52" t="s">
        <v>42</v>
      </c>
      <c r="G186" s="58" t="s">
        <v>42</v>
      </c>
      <c r="H186" s="59">
        <v>0</v>
      </c>
      <c r="I186" s="60">
        <v>0</v>
      </c>
      <c r="J186" s="61">
        <v>56.21</v>
      </c>
      <c r="K186" s="61">
        <v>0</v>
      </c>
    </row>
    <row r="187" spans="1:11" x14ac:dyDescent="0.25">
      <c r="A187" s="52" t="s">
        <v>39</v>
      </c>
      <c r="B187" s="58" t="s">
        <v>63</v>
      </c>
      <c r="C187" s="52" t="s">
        <v>43</v>
      </c>
      <c r="D187" s="52" t="s">
        <v>76</v>
      </c>
      <c r="E187" s="52" t="s">
        <v>83</v>
      </c>
      <c r="F187" s="52" t="s">
        <v>42</v>
      </c>
      <c r="G187" s="58" t="s">
        <v>42</v>
      </c>
      <c r="H187" s="59">
        <v>0</v>
      </c>
      <c r="I187" s="60">
        <v>0</v>
      </c>
      <c r="J187" s="61">
        <v>65</v>
      </c>
      <c r="K187" s="61">
        <v>0</v>
      </c>
    </row>
    <row r="188" spans="1:11" x14ac:dyDescent="0.25">
      <c r="A188" s="52" t="s">
        <v>39</v>
      </c>
      <c r="B188" s="58" t="s">
        <v>63</v>
      </c>
      <c r="C188" s="52" t="s">
        <v>43</v>
      </c>
      <c r="D188" s="52" t="s">
        <v>79</v>
      </c>
      <c r="E188" s="52" t="s">
        <v>44</v>
      </c>
      <c r="F188" s="52" t="s">
        <v>42</v>
      </c>
      <c r="G188" s="58" t="s">
        <v>42</v>
      </c>
      <c r="H188" s="59">
        <v>0</v>
      </c>
      <c r="I188" s="60">
        <v>64.819999999999993</v>
      </c>
      <c r="J188" s="61">
        <v>65</v>
      </c>
      <c r="K188" s="61">
        <v>0</v>
      </c>
    </row>
    <row r="189" spans="1:11" x14ac:dyDescent="0.25">
      <c r="A189" s="52" t="s">
        <v>39</v>
      </c>
      <c r="B189" s="58" t="s">
        <v>63</v>
      </c>
      <c r="C189" s="52" t="s">
        <v>43</v>
      </c>
      <c r="D189" s="52" t="s">
        <v>79</v>
      </c>
      <c r="E189" s="52" t="s">
        <v>77</v>
      </c>
      <c r="F189" s="52" t="s">
        <v>42</v>
      </c>
      <c r="G189" s="58" t="s">
        <v>42</v>
      </c>
      <c r="H189" s="59">
        <v>31</v>
      </c>
      <c r="I189" s="60">
        <v>31</v>
      </c>
      <c r="J189" s="61">
        <v>65</v>
      </c>
      <c r="K189" s="61">
        <v>-2015</v>
      </c>
    </row>
    <row r="190" spans="1:11" x14ac:dyDescent="0.25">
      <c r="A190" s="52" t="s">
        <v>39</v>
      </c>
      <c r="B190" s="58" t="s">
        <v>64</v>
      </c>
      <c r="C190" s="52" t="s">
        <v>43</v>
      </c>
      <c r="D190" s="52" t="s">
        <v>79</v>
      </c>
      <c r="E190" s="52" t="s">
        <v>44</v>
      </c>
      <c r="F190" s="52" t="s">
        <v>42</v>
      </c>
      <c r="G190" s="58" t="s">
        <v>42</v>
      </c>
      <c r="H190" s="59">
        <v>0</v>
      </c>
      <c r="I190" s="60">
        <v>78.456999999999994</v>
      </c>
      <c r="J190" s="61">
        <v>60.97</v>
      </c>
      <c r="K190" s="61">
        <v>0</v>
      </c>
    </row>
    <row r="191" spans="1:11" x14ac:dyDescent="0.25">
      <c r="A191" s="52" t="s">
        <v>39</v>
      </c>
      <c r="B191" s="58" t="s">
        <v>64</v>
      </c>
      <c r="C191" s="52" t="s">
        <v>43</v>
      </c>
      <c r="D191" s="52" t="s">
        <v>79</v>
      </c>
      <c r="E191" s="52" t="s">
        <v>77</v>
      </c>
      <c r="F191" s="52" t="s">
        <v>42</v>
      </c>
      <c r="G191" s="58" t="s">
        <v>42</v>
      </c>
      <c r="H191" s="59">
        <v>31</v>
      </c>
      <c r="I191" s="60">
        <v>31</v>
      </c>
      <c r="J191" s="61">
        <v>60.97</v>
      </c>
      <c r="K191" s="61">
        <v>-1890.07</v>
      </c>
    </row>
    <row r="192" spans="1:11" x14ac:dyDescent="0.25">
      <c r="A192" s="52" t="s">
        <v>39</v>
      </c>
      <c r="B192" s="58" t="s">
        <v>64</v>
      </c>
      <c r="C192" s="52" t="s">
        <v>43</v>
      </c>
      <c r="D192" s="52" t="s">
        <v>76</v>
      </c>
      <c r="E192" s="52" t="s">
        <v>83</v>
      </c>
      <c r="F192" s="52" t="s">
        <v>42</v>
      </c>
      <c r="G192" s="58" t="s">
        <v>42</v>
      </c>
      <c r="H192" s="59">
        <v>0</v>
      </c>
      <c r="I192" s="60">
        <v>0</v>
      </c>
      <c r="J192" s="61">
        <v>60.97</v>
      </c>
      <c r="K192" s="61">
        <v>0</v>
      </c>
    </row>
    <row r="193" spans="1:11" x14ac:dyDescent="0.25">
      <c r="A193" s="52" t="s">
        <v>39</v>
      </c>
      <c r="B193" s="58" t="s">
        <v>65</v>
      </c>
      <c r="C193" s="52" t="s">
        <v>43</v>
      </c>
      <c r="D193" s="52" t="s">
        <v>76</v>
      </c>
      <c r="E193" s="52" t="s">
        <v>83</v>
      </c>
      <c r="F193" s="52" t="s">
        <v>42</v>
      </c>
      <c r="G193" s="58" t="s">
        <v>42</v>
      </c>
      <c r="H193" s="59">
        <v>0</v>
      </c>
      <c r="I193" s="60">
        <v>0</v>
      </c>
      <c r="J193" s="61">
        <v>60.59</v>
      </c>
      <c r="K193" s="61">
        <v>0</v>
      </c>
    </row>
    <row r="194" spans="1:11" x14ac:dyDescent="0.25">
      <c r="A194" s="52" t="s">
        <v>39</v>
      </c>
      <c r="B194" s="58" t="s">
        <v>65</v>
      </c>
      <c r="C194" s="52" t="s">
        <v>43</v>
      </c>
      <c r="D194" s="52" t="s">
        <v>79</v>
      </c>
      <c r="E194" s="52" t="s">
        <v>44</v>
      </c>
      <c r="F194" s="52" t="s">
        <v>42</v>
      </c>
      <c r="G194" s="58" t="s">
        <v>42</v>
      </c>
      <c r="H194" s="59">
        <v>0</v>
      </c>
      <c r="I194" s="60">
        <v>79.015000000000001</v>
      </c>
      <c r="J194" s="61">
        <v>60.59</v>
      </c>
      <c r="K194" s="61">
        <v>0</v>
      </c>
    </row>
    <row r="195" spans="1:11" x14ac:dyDescent="0.25">
      <c r="A195" s="52" t="s">
        <v>39</v>
      </c>
      <c r="B195" s="58" t="s">
        <v>65</v>
      </c>
      <c r="C195" s="52" t="s">
        <v>43</v>
      </c>
      <c r="D195" s="52" t="s">
        <v>79</v>
      </c>
      <c r="E195" s="52" t="s">
        <v>77</v>
      </c>
      <c r="F195" s="52" t="s">
        <v>42</v>
      </c>
      <c r="G195" s="58" t="s">
        <v>42</v>
      </c>
      <c r="H195" s="59">
        <v>31</v>
      </c>
      <c r="I195" s="60">
        <v>31</v>
      </c>
      <c r="J195" s="61">
        <v>60.59</v>
      </c>
      <c r="K195" s="61">
        <v>-1878.29</v>
      </c>
    </row>
    <row r="196" spans="1:11" x14ac:dyDescent="0.25">
      <c r="A196" s="52" t="s">
        <v>39</v>
      </c>
      <c r="B196" s="58" t="s">
        <v>66</v>
      </c>
      <c r="C196" s="52" t="s">
        <v>43</v>
      </c>
      <c r="D196" s="52" t="s">
        <v>79</v>
      </c>
      <c r="E196" s="52" t="s">
        <v>44</v>
      </c>
      <c r="F196" s="52" t="s">
        <v>42</v>
      </c>
      <c r="G196" s="58" t="s">
        <v>42</v>
      </c>
      <c r="H196" s="59">
        <v>0</v>
      </c>
      <c r="I196" s="60">
        <v>115</v>
      </c>
      <c r="J196" s="61">
        <v>53.34</v>
      </c>
      <c r="K196" s="61">
        <v>0</v>
      </c>
    </row>
    <row r="197" spans="1:11" x14ac:dyDescent="0.25">
      <c r="A197" s="52" t="s">
        <v>39</v>
      </c>
      <c r="B197" s="58" t="s">
        <v>66</v>
      </c>
      <c r="C197" s="52" t="s">
        <v>43</v>
      </c>
      <c r="D197" s="52" t="s">
        <v>76</v>
      </c>
      <c r="E197" s="52" t="s">
        <v>83</v>
      </c>
      <c r="F197" s="52" t="s">
        <v>42</v>
      </c>
      <c r="G197" s="58" t="s">
        <v>42</v>
      </c>
      <c r="H197" s="59">
        <v>0</v>
      </c>
      <c r="I197" s="60">
        <v>0</v>
      </c>
      <c r="J197" s="61">
        <v>53.34</v>
      </c>
      <c r="K197" s="61">
        <v>0</v>
      </c>
    </row>
    <row r="198" spans="1:11" x14ac:dyDescent="0.25">
      <c r="A198" s="52" t="s">
        <v>39</v>
      </c>
      <c r="B198" s="58" t="s">
        <v>66</v>
      </c>
      <c r="C198" s="52" t="s">
        <v>43</v>
      </c>
      <c r="D198" s="52" t="s">
        <v>79</v>
      </c>
      <c r="E198" s="52" t="s">
        <v>77</v>
      </c>
      <c r="F198" s="52" t="s">
        <v>42</v>
      </c>
      <c r="G198" s="58" t="s">
        <v>42</v>
      </c>
      <c r="H198" s="59">
        <v>23</v>
      </c>
      <c r="I198" s="60">
        <v>23</v>
      </c>
      <c r="J198" s="61">
        <v>53.34</v>
      </c>
      <c r="K198" s="61">
        <v>-1226.82</v>
      </c>
    </row>
    <row r="199" spans="1:11" x14ac:dyDescent="0.25">
      <c r="A199" s="52" t="s">
        <v>39</v>
      </c>
      <c r="B199" s="58" t="s">
        <v>67</v>
      </c>
      <c r="C199" s="52" t="s">
        <v>43</v>
      </c>
      <c r="D199" s="52" t="s">
        <v>76</v>
      </c>
      <c r="E199" s="52" t="s">
        <v>83</v>
      </c>
      <c r="F199" s="52" t="s">
        <v>42</v>
      </c>
      <c r="G199" s="58" t="s">
        <v>42</v>
      </c>
      <c r="H199" s="59">
        <v>0</v>
      </c>
      <c r="I199" s="60">
        <v>0</v>
      </c>
      <c r="J199" s="61">
        <v>57.79</v>
      </c>
      <c r="K199" s="61">
        <v>0</v>
      </c>
    </row>
    <row r="200" spans="1:11" x14ac:dyDescent="0.25">
      <c r="A200" s="52" t="s">
        <v>39</v>
      </c>
      <c r="B200" s="58" t="s">
        <v>67</v>
      </c>
      <c r="C200" s="52" t="s">
        <v>43</v>
      </c>
      <c r="D200" s="52" t="s">
        <v>79</v>
      </c>
      <c r="E200" s="52" t="s">
        <v>77</v>
      </c>
      <c r="F200" s="52" t="s">
        <v>42</v>
      </c>
      <c r="G200" s="58" t="s">
        <v>42</v>
      </c>
      <c r="H200" s="59">
        <v>31</v>
      </c>
      <c r="I200" s="60">
        <v>31</v>
      </c>
      <c r="J200" s="61">
        <v>57.79</v>
      </c>
      <c r="K200" s="61">
        <v>-1791.49</v>
      </c>
    </row>
    <row r="201" spans="1:11" x14ac:dyDescent="0.25">
      <c r="A201" s="52" t="s">
        <v>39</v>
      </c>
      <c r="B201" s="58" t="s">
        <v>67</v>
      </c>
      <c r="C201" s="52" t="s">
        <v>43</v>
      </c>
      <c r="D201" s="52" t="s">
        <v>79</v>
      </c>
      <c r="E201" s="52" t="s">
        <v>44</v>
      </c>
      <c r="F201" s="52" t="s">
        <v>42</v>
      </c>
      <c r="G201" s="58" t="s">
        <v>42</v>
      </c>
      <c r="H201" s="59">
        <v>0</v>
      </c>
      <c r="I201" s="60">
        <v>110.315</v>
      </c>
      <c r="J201" s="61">
        <v>57.79</v>
      </c>
      <c r="K201" s="61">
        <v>0</v>
      </c>
    </row>
    <row r="202" spans="1:11" x14ac:dyDescent="0.25">
      <c r="A202" s="52" t="s">
        <v>84</v>
      </c>
      <c r="B202" s="58" t="s">
        <v>85</v>
      </c>
      <c r="C202" s="52" t="s">
        <v>85</v>
      </c>
      <c r="D202" s="52" t="s">
        <v>85</v>
      </c>
      <c r="E202" s="52" t="s">
        <v>85</v>
      </c>
      <c r="F202" s="52" t="s">
        <v>85</v>
      </c>
      <c r="G202" s="58" t="s">
        <v>85</v>
      </c>
      <c r="K202" s="61">
        <v>-76416.59</v>
      </c>
    </row>
  </sheetData>
  <mergeCells count="4">
    <mergeCell ref="A2:K2"/>
    <mergeCell ref="A3:K3"/>
    <mergeCell ref="A7:H7"/>
    <mergeCell ref="B8:K8"/>
  </mergeCells>
  <phoneticPr fontId="0" type="noConversion"/>
  <conditionalFormatting sqref="A10:K65536">
    <cfRule type="expression" dxfId="4" priority="2" stopIfTrue="1">
      <formula>$A10&lt;&gt;""</formula>
    </cfRule>
  </conditionalFormatting>
  <printOptions horizontalCentered="1"/>
  <pageMargins left="0.39370078740157483" right="0.39370078740157483" top="0.39370078740157483" bottom="0.59055118110236227" header="0" footer="0.19685039370078741"/>
  <pageSetup orientation="landscape" horizontalDpi="1200" verticalDpi="1200" r:id="rId1"/>
  <headerFooter alignWithMargins="0">
    <oddFooter>&amp;L&amp;8TRANSACCIONES PROGRAMADAS NO COMPROMETIDAS EN CONTRATO&amp;RPágina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31"/>
  <sheetViews>
    <sheetView zoomScaleNormal="100" zoomScalePageLayoutView="60" workbookViewId="0">
      <selection activeCell="A9" sqref="A9"/>
    </sheetView>
  </sheetViews>
  <sheetFormatPr baseColWidth="10" defaultRowHeight="14.25" x14ac:dyDescent="0.25"/>
  <cols>
    <col min="1" max="1" width="15.7109375" style="52" customWidth="1"/>
    <col min="2" max="3" width="9.5703125" style="58" customWidth="1"/>
    <col min="4" max="4" width="14.28515625" style="52" customWidth="1"/>
    <col min="5" max="5" width="24.28515625" style="120" customWidth="1"/>
    <col min="6" max="6" width="12" style="71" customWidth="1"/>
    <col min="7" max="7" width="11.7109375" style="72" customWidth="1"/>
    <col min="8" max="8" width="11" style="111" customWidth="1"/>
    <col min="9" max="9" width="10.28515625" style="71" customWidth="1"/>
    <col min="10" max="10" width="11.28515625" style="72" customWidth="1"/>
    <col min="11" max="11" width="12" style="113" customWidth="1"/>
    <col min="12" max="12" width="12" style="75" customWidth="1"/>
    <col min="13" max="14" width="13" style="74" customWidth="1"/>
    <col min="15" max="15" width="21.85546875" style="111" customWidth="1"/>
    <col min="16" max="21" width="9.140625" style="105" customWidth="1"/>
    <col min="22" max="16384" width="11.42578125" style="34"/>
  </cols>
  <sheetData>
    <row r="1" spans="1:21" s="87" customFormat="1" ht="12.75" x14ac:dyDescent="0.2">
      <c r="A1" s="82"/>
      <c r="B1" s="83"/>
      <c r="C1" s="83"/>
      <c r="D1" s="83"/>
      <c r="E1" s="83"/>
      <c r="F1" s="84"/>
      <c r="G1" s="84"/>
      <c r="H1" s="100"/>
      <c r="I1" s="100"/>
      <c r="J1" s="101"/>
      <c r="K1" s="102"/>
      <c r="L1" s="143">
        <f>SUM(O10:O1048569)</f>
        <v>0</v>
      </c>
      <c r="M1" s="103"/>
      <c r="N1" s="103"/>
      <c r="O1" s="103"/>
      <c r="P1" s="104"/>
      <c r="Q1" s="104"/>
      <c r="R1" s="104"/>
      <c r="S1" s="104"/>
      <c r="T1" s="104"/>
      <c r="U1" s="104"/>
    </row>
    <row r="2" spans="1:21" ht="20.25" x14ac:dyDescent="0.35">
      <c r="A2" s="135" t="s">
        <v>11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22"/>
    </row>
    <row r="3" spans="1:21" ht="18" customHeight="1" x14ac:dyDescent="0.35">
      <c r="A3" s="135" t="s">
        <v>12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22"/>
    </row>
    <row r="4" spans="1:21" x14ac:dyDescent="0.25">
      <c r="A4" s="88"/>
      <c r="B4" s="29"/>
      <c r="C4" s="29"/>
      <c r="D4" s="29"/>
      <c r="E4" s="29"/>
      <c r="F4" s="30"/>
      <c r="G4" s="30"/>
      <c r="H4" s="106"/>
      <c r="I4" s="106"/>
      <c r="J4" s="107"/>
      <c r="K4" s="108"/>
      <c r="L4" s="94"/>
      <c r="M4" s="25"/>
      <c r="N4" s="25"/>
      <c r="O4" s="70" t="s">
        <v>0</v>
      </c>
    </row>
    <row r="5" spans="1:21" ht="12.75" x14ac:dyDescent="0.2">
      <c r="A5" s="88"/>
      <c r="B5" s="29"/>
      <c r="C5" s="29"/>
      <c r="D5" s="29"/>
      <c r="E5" s="29"/>
      <c r="F5" s="30"/>
      <c r="G5" s="30"/>
      <c r="H5" s="106"/>
      <c r="I5" s="13"/>
      <c r="J5" s="36"/>
      <c r="K5" s="108"/>
      <c r="L5" s="90"/>
      <c r="M5" s="25"/>
      <c r="N5" s="25"/>
      <c r="O5" s="34"/>
    </row>
    <row r="6" spans="1:21" x14ac:dyDescent="0.25">
      <c r="A6" s="39" t="s">
        <v>15</v>
      </c>
      <c r="B6" s="40"/>
      <c r="C6" s="40"/>
      <c r="D6" s="40"/>
      <c r="E6" s="40"/>
      <c r="F6" s="41"/>
      <c r="G6" s="41"/>
      <c r="H6" s="42"/>
      <c r="I6" s="43"/>
      <c r="J6" s="62"/>
      <c r="K6" s="44"/>
      <c r="L6" s="63"/>
      <c r="M6" s="37"/>
      <c r="N6" s="37"/>
      <c r="O6" s="45" t="s">
        <v>20</v>
      </c>
    </row>
    <row r="7" spans="1:21" x14ac:dyDescent="0.25">
      <c r="A7" s="136" t="str">
        <f>PORTADA!F25</f>
        <v>CENTRO NACIONAL DE CONTROL DE ENERGÍA</v>
      </c>
      <c r="B7" s="136"/>
      <c r="C7" s="136"/>
      <c r="D7" s="136"/>
      <c r="E7" s="136"/>
      <c r="F7" s="136"/>
      <c r="G7" s="136"/>
      <c r="H7" s="136"/>
      <c r="I7" s="46"/>
      <c r="J7" s="67"/>
      <c r="K7" s="47"/>
      <c r="L7" s="68"/>
      <c r="M7" s="69"/>
      <c r="N7" s="69"/>
      <c r="O7" s="48">
        <f>PORTADA!E25</f>
        <v>44478</v>
      </c>
    </row>
    <row r="8" spans="1:21" ht="13.5" thickBot="1" x14ac:dyDescent="0.25">
      <c r="A8" s="88"/>
      <c r="B8" s="19"/>
      <c r="C8" s="19"/>
      <c r="D8" s="19"/>
      <c r="E8" s="19"/>
      <c r="F8" s="16"/>
      <c r="G8" s="16"/>
      <c r="H8" s="14"/>
      <c r="I8" s="15"/>
      <c r="J8" s="36"/>
      <c r="K8" s="109"/>
      <c r="L8" s="94"/>
      <c r="M8" s="25"/>
      <c r="N8" s="25"/>
      <c r="O8" s="25"/>
    </row>
    <row r="9" spans="1:21" s="95" customFormat="1" ht="54.75" customHeight="1" thickBot="1" x14ac:dyDescent="0.25">
      <c r="A9" s="64" t="s">
        <v>31</v>
      </c>
      <c r="B9" s="65" t="s">
        <v>32</v>
      </c>
      <c r="C9" s="65" t="s">
        <v>86</v>
      </c>
      <c r="D9" s="65" t="s">
        <v>34</v>
      </c>
      <c r="E9" s="65" t="s">
        <v>35</v>
      </c>
      <c r="F9" s="65" t="s">
        <v>87</v>
      </c>
      <c r="G9" s="66" t="s">
        <v>88</v>
      </c>
      <c r="H9" s="65" t="s">
        <v>89</v>
      </c>
      <c r="I9" s="65" t="s">
        <v>90</v>
      </c>
      <c r="J9" s="66" t="s">
        <v>91</v>
      </c>
      <c r="K9" s="65" t="s">
        <v>92</v>
      </c>
      <c r="L9" s="65" t="s">
        <v>70</v>
      </c>
      <c r="M9" s="65" t="s">
        <v>93</v>
      </c>
      <c r="N9" s="65" t="s">
        <v>94</v>
      </c>
      <c r="O9" s="65" t="s">
        <v>95</v>
      </c>
      <c r="P9" s="110"/>
      <c r="Q9" s="110"/>
      <c r="R9" s="110"/>
      <c r="S9" s="110"/>
      <c r="T9" s="110"/>
      <c r="U9" s="110"/>
    </row>
    <row r="10" spans="1:21" x14ac:dyDescent="0.25">
      <c r="K10" s="111"/>
      <c r="L10" s="73"/>
      <c r="P10" s="112"/>
      <c r="Q10" s="112"/>
      <c r="R10" s="112"/>
    </row>
    <row r="11" spans="1:21" x14ac:dyDescent="0.25">
      <c r="K11" s="111"/>
      <c r="L11" s="73"/>
      <c r="P11" s="112"/>
      <c r="Q11" s="112"/>
      <c r="R11" s="112"/>
    </row>
    <row r="12" spans="1:21" x14ac:dyDescent="0.25">
      <c r="K12" s="111"/>
      <c r="L12" s="73"/>
      <c r="P12" s="112"/>
      <c r="Q12" s="112"/>
      <c r="R12" s="112"/>
    </row>
    <row r="13" spans="1:21" x14ac:dyDescent="0.25">
      <c r="K13" s="111"/>
      <c r="L13" s="73"/>
      <c r="P13" s="112"/>
      <c r="Q13" s="112"/>
      <c r="R13" s="112"/>
    </row>
    <row r="14" spans="1:21" x14ac:dyDescent="0.25">
      <c r="K14" s="111"/>
      <c r="L14" s="73"/>
      <c r="P14" s="112"/>
      <c r="Q14" s="112"/>
      <c r="R14" s="112"/>
    </row>
    <row r="15" spans="1:21" x14ac:dyDescent="0.25">
      <c r="K15" s="111"/>
      <c r="L15" s="73"/>
      <c r="P15" s="112"/>
      <c r="Q15" s="112"/>
      <c r="R15" s="112"/>
    </row>
    <row r="16" spans="1:21" x14ac:dyDescent="0.25">
      <c r="K16" s="111"/>
      <c r="L16" s="73"/>
      <c r="P16" s="112"/>
      <c r="Q16" s="112"/>
      <c r="R16" s="112"/>
    </row>
    <row r="17" spans="11:18" x14ac:dyDescent="0.25">
      <c r="K17" s="111"/>
      <c r="L17" s="73"/>
      <c r="P17" s="112"/>
      <c r="Q17" s="112"/>
      <c r="R17" s="112"/>
    </row>
    <row r="18" spans="11:18" x14ac:dyDescent="0.25">
      <c r="K18" s="111"/>
      <c r="L18" s="73"/>
      <c r="P18" s="112"/>
      <c r="Q18" s="112"/>
      <c r="R18" s="112"/>
    </row>
    <row r="19" spans="11:18" x14ac:dyDescent="0.25">
      <c r="K19" s="111"/>
      <c r="L19" s="73"/>
      <c r="P19" s="112"/>
      <c r="Q19" s="112"/>
      <c r="R19" s="112"/>
    </row>
    <row r="20" spans="11:18" x14ac:dyDescent="0.25">
      <c r="K20" s="111"/>
      <c r="L20" s="73"/>
      <c r="P20" s="112"/>
      <c r="Q20" s="112"/>
      <c r="R20" s="112"/>
    </row>
    <row r="21" spans="11:18" x14ac:dyDescent="0.25">
      <c r="K21" s="111"/>
      <c r="L21" s="73"/>
      <c r="P21" s="112"/>
      <c r="Q21" s="112"/>
      <c r="R21" s="112"/>
    </row>
    <row r="22" spans="11:18" x14ac:dyDescent="0.25">
      <c r="K22" s="111"/>
      <c r="L22" s="73"/>
      <c r="P22" s="112"/>
      <c r="Q22" s="112"/>
      <c r="R22" s="112"/>
    </row>
    <row r="23" spans="11:18" x14ac:dyDescent="0.25">
      <c r="K23" s="111"/>
      <c r="L23" s="73"/>
      <c r="P23" s="112"/>
      <c r="Q23" s="112"/>
      <c r="R23" s="112"/>
    </row>
    <row r="24" spans="11:18" x14ac:dyDescent="0.25">
      <c r="K24" s="111"/>
      <c r="L24" s="73"/>
      <c r="P24" s="112"/>
      <c r="Q24" s="112"/>
      <c r="R24" s="112"/>
    </row>
    <row r="25" spans="11:18" x14ac:dyDescent="0.25">
      <c r="K25" s="111"/>
      <c r="L25" s="73"/>
      <c r="P25" s="112"/>
      <c r="Q25" s="112"/>
      <c r="R25" s="112"/>
    </row>
    <row r="26" spans="11:18" x14ac:dyDescent="0.25">
      <c r="K26" s="111"/>
      <c r="L26" s="73"/>
      <c r="P26" s="112"/>
      <c r="Q26" s="112"/>
      <c r="R26" s="112"/>
    </row>
    <row r="27" spans="11:18" x14ac:dyDescent="0.25">
      <c r="K27" s="111"/>
      <c r="L27" s="73"/>
      <c r="P27" s="112"/>
      <c r="Q27" s="112"/>
      <c r="R27" s="112"/>
    </row>
    <row r="28" spans="11:18" x14ac:dyDescent="0.25">
      <c r="K28" s="111"/>
      <c r="L28" s="73"/>
      <c r="P28" s="112"/>
      <c r="Q28" s="112"/>
      <c r="R28" s="112"/>
    </row>
    <row r="29" spans="11:18" x14ac:dyDescent="0.25">
      <c r="K29" s="111"/>
      <c r="L29" s="73"/>
      <c r="P29" s="112"/>
      <c r="Q29" s="112"/>
      <c r="R29" s="112"/>
    </row>
    <row r="30" spans="11:18" x14ac:dyDescent="0.25">
      <c r="K30" s="111"/>
      <c r="L30" s="73"/>
      <c r="P30" s="112"/>
      <c r="Q30" s="112"/>
      <c r="R30" s="112"/>
    </row>
    <row r="31" spans="11:18" x14ac:dyDescent="0.25">
      <c r="K31" s="111"/>
      <c r="L31" s="73"/>
      <c r="P31" s="112"/>
      <c r="Q31" s="112"/>
      <c r="R31" s="112"/>
    </row>
  </sheetData>
  <mergeCells count="3">
    <mergeCell ref="A2:O2"/>
    <mergeCell ref="A3:O3"/>
    <mergeCell ref="A7:H7"/>
  </mergeCells>
  <phoneticPr fontId="2" type="noConversion"/>
  <conditionalFormatting sqref="A10:O65536">
    <cfRule type="expression" dxfId="3" priority="1" stopIfTrue="1">
      <formula>$A10&lt;&gt;""</formula>
    </cfRule>
  </conditionalFormatting>
  <printOptions horizontalCentered="1"/>
  <pageMargins left="0.39370078740157483" right="0.39370078740157483" top="0.39370078740157483" bottom="0.59055118110236227" header="0" footer="0"/>
  <pageSetup orientation="landscape" horizontalDpi="1200" verticalDpi="1200" r:id="rId1"/>
  <headerFooter alignWithMargins="0">
    <oddFooter>&amp;L&amp;8CARGO EN EL MERCADO DE OPORTUNIDAD ASOCIADO A LOS COMPROMISOS CONTRACTUALES&amp;RPágina &amp;P de &amp;N</oddFoot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30"/>
  <sheetViews>
    <sheetView showWhiteSpace="0" zoomScaleNormal="100" workbookViewId="0">
      <selection activeCell="A8" sqref="A8"/>
    </sheetView>
  </sheetViews>
  <sheetFormatPr baseColWidth="10" defaultRowHeight="14.25" x14ac:dyDescent="0.25"/>
  <cols>
    <col min="1" max="1" width="15.7109375" style="52" customWidth="1"/>
    <col min="2" max="2" width="10.28515625" style="58" customWidth="1"/>
    <col min="3" max="3" width="14.28515625" style="52" customWidth="1"/>
    <col min="4" max="4" width="10.28515625" style="58" customWidth="1"/>
    <col min="5" max="5" width="23.140625" style="120" customWidth="1"/>
    <col min="6" max="6" width="12.5703125" style="119" customWidth="1"/>
    <col min="7" max="7" width="12.5703125" style="59" customWidth="1"/>
    <col min="8" max="8" width="13.5703125" style="121" customWidth="1"/>
    <col min="9" max="9" width="18.85546875" style="71" customWidth="1"/>
    <col min="10" max="10" width="13.42578125" style="118" customWidth="1"/>
    <col min="11" max="11" width="15.7109375" style="116" customWidth="1"/>
    <col min="12" max="12" width="14" style="114" customWidth="1"/>
    <col min="13" max="13" width="14.5703125" style="114" customWidth="1"/>
    <col min="14" max="14" width="8.7109375" style="105" customWidth="1"/>
    <col min="15" max="19" width="9.140625" style="105" customWidth="1"/>
    <col min="20" max="16384" width="11.42578125" style="34"/>
  </cols>
  <sheetData>
    <row r="1" spans="1:19" s="87" customFormat="1" ht="12.75" x14ac:dyDescent="0.2">
      <c r="A1" s="82"/>
      <c r="B1" s="83"/>
      <c r="C1" s="83"/>
      <c r="D1" s="83"/>
      <c r="E1" s="83"/>
      <c r="F1" s="83"/>
      <c r="G1" s="83"/>
      <c r="H1" s="84"/>
      <c r="I1" s="100"/>
      <c r="J1" s="102"/>
      <c r="K1" s="86"/>
      <c r="L1" s="144">
        <f>SUM(M9:M1048569)</f>
        <v>0</v>
      </c>
      <c r="M1" s="103"/>
      <c r="N1" s="104"/>
      <c r="O1" s="104"/>
      <c r="P1" s="104"/>
      <c r="Q1" s="104"/>
      <c r="R1" s="104"/>
      <c r="S1" s="104"/>
    </row>
    <row r="2" spans="1:19" ht="20.25" x14ac:dyDescent="0.35">
      <c r="A2" s="135" t="s">
        <v>13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</row>
    <row r="3" spans="1:19" x14ac:dyDescent="0.25">
      <c r="A3" s="88"/>
      <c r="B3" s="29"/>
      <c r="C3" s="29"/>
      <c r="D3" s="29"/>
      <c r="E3" s="29"/>
      <c r="F3" s="29"/>
      <c r="G3" s="29"/>
      <c r="H3" s="30"/>
      <c r="I3" s="106"/>
      <c r="J3" s="108"/>
      <c r="K3" s="94"/>
      <c r="L3" s="25"/>
      <c r="M3" s="70" t="s">
        <v>0</v>
      </c>
    </row>
    <row r="4" spans="1:19" ht="12.75" x14ac:dyDescent="0.2">
      <c r="A4" s="88"/>
      <c r="B4" s="29"/>
      <c r="C4" s="29"/>
      <c r="D4" s="29"/>
      <c r="E4" s="29"/>
      <c r="F4" s="29"/>
      <c r="G4" s="29"/>
      <c r="H4" s="30"/>
      <c r="I4" s="106"/>
      <c r="J4" s="108"/>
      <c r="K4" s="90"/>
      <c r="L4" s="25"/>
      <c r="M4" s="34"/>
    </row>
    <row r="5" spans="1:19" x14ac:dyDescent="0.25">
      <c r="A5" s="39" t="s">
        <v>15</v>
      </c>
      <c r="B5" s="40"/>
      <c r="C5" s="40"/>
      <c r="D5" s="40"/>
      <c r="E5" s="40"/>
      <c r="F5" s="40"/>
      <c r="G5" s="40"/>
      <c r="H5" s="41"/>
      <c r="I5" s="42"/>
      <c r="J5" s="44"/>
      <c r="K5" s="63"/>
      <c r="L5" s="37"/>
      <c r="M5" s="45" t="s">
        <v>20</v>
      </c>
    </row>
    <row r="6" spans="1:19" x14ac:dyDescent="0.25">
      <c r="A6" s="136" t="str">
        <f>PORTADA!F25</f>
        <v>CENTRO NACIONAL DE CONTROL DE ENERGÍA</v>
      </c>
      <c r="B6" s="136"/>
      <c r="C6" s="136"/>
      <c r="D6" s="136"/>
      <c r="E6" s="136"/>
      <c r="F6" s="136"/>
      <c r="G6" s="136"/>
      <c r="H6" s="136"/>
      <c r="I6" s="136"/>
      <c r="J6" s="47"/>
      <c r="K6" s="68"/>
      <c r="L6" s="138">
        <f>PORTADA!E25</f>
        <v>44478</v>
      </c>
      <c r="M6" s="138"/>
    </row>
    <row r="7" spans="1:19" ht="30" customHeight="1" thickBot="1" x14ac:dyDescent="0.25">
      <c r="A7" s="123" t="s">
        <v>25</v>
      </c>
      <c r="B7" s="137" t="s">
        <v>26</v>
      </c>
      <c r="C7" s="137"/>
      <c r="D7" s="137"/>
      <c r="E7" s="137"/>
      <c r="F7" s="137"/>
      <c r="G7" s="137"/>
      <c r="H7" s="137"/>
      <c r="I7" s="137"/>
      <c r="J7" s="137"/>
      <c r="K7" s="137"/>
      <c r="L7" s="25"/>
      <c r="M7" s="25"/>
    </row>
    <row r="8" spans="1:19" s="95" customFormat="1" ht="25.5" customHeight="1" thickBot="1" x14ac:dyDescent="0.25">
      <c r="A8" s="64" t="s">
        <v>31</v>
      </c>
      <c r="B8" s="65" t="s">
        <v>32</v>
      </c>
      <c r="C8" s="65" t="s">
        <v>34</v>
      </c>
      <c r="D8" s="65" t="s">
        <v>96</v>
      </c>
      <c r="E8" s="65" t="s">
        <v>35</v>
      </c>
      <c r="F8" s="65" t="s">
        <v>97</v>
      </c>
      <c r="G8" s="65" t="s">
        <v>93</v>
      </c>
      <c r="H8" s="65" t="s">
        <v>98</v>
      </c>
      <c r="I8" s="65" t="s">
        <v>87</v>
      </c>
      <c r="J8" s="65" t="s">
        <v>89</v>
      </c>
      <c r="K8" s="65" t="s">
        <v>90</v>
      </c>
      <c r="L8" s="65" t="s">
        <v>92</v>
      </c>
      <c r="M8" s="65" t="s">
        <v>99</v>
      </c>
      <c r="N8" s="110"/>
      <c r="O8" s="110"/>
      <c r="P8" s="110"/>
      <c r="Q8" s="110"/>
      <c r="R8" s="110"/>
      <c r="S8" s="110"/>
    </row>
    <row r="9" spans="1:19" x14ac:dyDescent="0.25">
      <c r="A9" s="52" t="s">
        <v>84</v>
      </c>
      <c r="B9" s="58" t="s">
        <v>85</v>
      </c>
      <c r="C9" s="52" t="s">
        <v>85</v>
      </c>
      <c r="D9" s="58" t="s">
        <v>85</v>
      </c>
      <c r="E9" s="120" t="s">
        <v>85</v>
      </c>
      <c r="J9" s="117"/>
      <c r="K9" s="99"/>
      <c r="N9" s="112"/>
      <c r="O9" s="112"/>
      <c r="P9" s="112"/>
    </row>
    <row r="10" spans="1:19" x14ac:dyDescent="0.25">
      <c r="J10" s="117"/>
      <c r="K10" s="99"/>
      <c r="N10" s="112"/>
      <c r="O10" s="112"/>
      <c r="P10" s="112"/>
    </row>
    <row r="11" spans="1:19" x14ac:dyDescent="0.25">
      <c r="J11" s="117"/>
      <c r="K11" s="99"/>
      <c r="N11" s="112"/>
      <c r="O11" s="112"/>
      <c r="P11" s="112"/>
    </row>
    <row r="12" spans="1:19" x14ac:dyDescent="0.25">
      <c r="J12" s="117"/>
      <c r="K12" s="99"/>
      <c r="N12" s="112"/>
      <c r="O12" s="112"/>
      <c r="P12" s="112"/>
    </row>
    <row r="13" spans="1:19" x14ac:dyDescent="0.25">
      <c r="J13" s="117"/>
      <c r="K13" s="99"/>
      <c r="N13" s="112"/>
      <c r="O13" s="112"/>
      <c r="P13" s="112"/>
    </row>
    <row r="14" spans="1:19" x14ac:dyDescent="0.25">
      <c r="J14" s="117"/>
      <c r="K14" s="99"/>
      <c r="N14" s="112"/>
      <c r="O14" s="112"/>
      <c r="P14" s="112"/>
    </row>
    <row r="15" spans="1:19" x14ac:dyDescent="0.25">
      <c r="J15" s="117"/>
      <c r="K15" s="99"/>
      <c r="N15" s="112"/>
      <c r="O15" s="112"/>
      <c r="P15" s="112"/>
    </row>
    <row r="16" spans="1:19" x14ac:dyDescent="0.25">
      <c r="J16" s="117"/>
      <c r="K16" s="99"/>
      <c r="N16" s="112"/>
      <c r="O16" s="112"/>
      <c r="P16" s="112"/>
    </row>
    <row r="17" spans="10:16" x14ac:dyDescent="0.25">
      <c r="J17" s="117"/>
      <c r="K17" s="99"/>
      <c r="N17" s="112"/>
      <c r="O17" s="112"/>
      <c r="P17" s="112"/>
    </row>
    <row r="18" spans="10:16" x14ac:dyDescent="0.25">
      <c r="J18" s="117"/>
      <c r="K18" s="99"/>
      <c r="N18" s="112"/>
      <c r="O18" s="112"/>
      <c r="P18" s="112"/>
    </row>
    <row r="19" spans="10:16" x14ac:dyDescent="0.25">
      <c r="J19" s="117"/>
      <c r="K19" s="99"/>
      <c r="N19" s="112"/>
      <c r="O19" s="112"/>
      <c r="P19" s="112"/>
    </row>
    <row r="20" spans="10:16" x14ac:dyDescent="0.25">
      <c r="J20" s="117"/>
      <c r="K20" s="99"/>
      <c r="N20" s="112"/>
      <c r="O20" s="112"/>
      <c r="P20" s="112"/>
    </row>
    <row r="21" spans="10:16" x14ac:dyDescent="0.25">
      <c r="J21" s="117"/>
      <c r="K21" s="99"/>
      <c r="N21" s="112"/>
      <c r="O21" s="112"/>
      <c r="P21" s="112"/>
    </row>
    <row r="22" spans="10:16" x14ac:dyDescent="0.25">
      <c r="J22" s="117"/>
      <c r="K22" s="99"/>
      <c r="N22" s="112"/>
      <c r="O22" s="112"/>
      <c r="P22" s="112"/>
    </row>
    <row r="23" spans="10:16" x14ac:dyDescent="0.25">
      <c r="J23" s="117"/>
      <c r="K23" s="99"/>
      <c r="N23" s="112"/>
      <c r="O23" s="112"/>
      <c r="P23" s="112"/>
    </row>
    <row r="24" spans="10:16" x14ac:dyDescent="0.25">
      <c r="J24" s="117"/>
      <c r="K24" s="99"/>
      <c r="N24" s="112"/>
      <c r="O24" s="112"/>
      <c r="P24" s="112"/>
    </row>
    <row r="25" spans="10:16" x14ac:dyDescent="0.25">
      <c r="J25" s="117"/>
      <c r="K25" s="99"/>
      <c r="N25" s="112"/>
      <c r="O25" s="112"/>
      <c r="P25" s="112"/>
    </row>
    <row r="26" spans="10:16" x14ac:dyDescent="0.25">
      <c r="J26" s="117"/>
      <c r="K26" s="99"/>
      <c r="N26" s="112"/>
      <c r="O26" s="112"/>
      <c r="P26" s="112"/>
    </row>
    <row r="27" spans="10:16" x14ac:dyDescent="0.25">
      <c r="J27" s="117"/>
      <c r="K27" s="99"/>
      <c r="N27" s="112"/>
      <c r="O27" s="112"/>
      <c r="P27" s="112"/>
    </row>
    <row r="28" spans="10:16" x14ac:dyDescent="0.25">
      <c r="J28" s="117"/>
      <c r="K28" s="99"/>
      <c r="N28" s="112"/>
      <c r="O28" s="112"/>
      <c r="P28" s="112"/>
    </row>
    <row r="29" spans="10:16" x14ac:dyDescent="0.25">
      <c r="J29" s="117"/>
      <c r="K29" s="99"/>
      <c r="N29" s="112"/>
      <c r="O29" s="112"/>
      <c r="P29" s="112"/>
    </row>
    <row r="30" spans="10:16" x14ac:dyDescent="0.25">
      <c r="J30" s="117"/>
      <c r="K30" s="99"/>
      <c r="N30" s="112"/>
      <c r="O30" s="112"/>
      <c r="P30" s="112"/>
    </row>
  </sheetData>
  <mergeCells count="4">
    <mergeCell ref="A2:M2"/>
    <mergeCell ref="A6:I6"/>
    <mergeCell ref="L6:M6"/>
    <mergeCell ref="B7:K7"/>
  </mergeCells>
  <phoneticPr fontId="2" type="noConversion"/>
  <conditionalFormatting sqref="A9:M65536">
    <cfRule type="expression" dxfId="2" priority="1" stopIfTrue="1">
      <formula>$A9&lt;&gt;""</formula>
    </cfRule>
  </conditionalFormatting>
  <printOptions horizontalCentered="1"/>
  <pageMargins left="0.39370078740157483" right="0.39370078740157483" top="0.39370078740157483" bottom="0.59055118110236227" header="0" footer="0.19685039370078741"/>
  <pageSetup orientation="landscape" horizontalDpi="1200" verticalDpi="1200" r:id="rId1"/>
  <headerFooter alignWithMargins="0">
    <oddFooter>&amp;L&amp;8RENTA DE CONGESTIÓN&amp;RPágina &amp;P de &amp;N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Z2776"/>
  <sheetViews>
    <sheetView showWhiteSpace="0" zoomScaleNormal="100" zoomScaleSheetLayoutView="70" workbookViewId="0">
      <selection activeCell="B9" sqref="B9"/>
    </sheetView>
  </sheetViews>
  <sheetFormatPr baseColWidth="10" defaultRowHeight="14.25" x14ac:dyDescent="0.25"/>
  <cols>
    <col min="1" max="1" width="5.7109375" style="25" customWidth="1"/>
    <col min="2" max="2" width="15.7109375" style="58" customWidth="1"/>
    <col min="3" max="3" width="15.7109375" style="79" customWidth="1"/>
    <col min="4" max="5" width="15.7109375" style="58" customWidth="1"/>
    <col min="6" max="6" width="14.7109375" style="80" customWidth="1"/>
    <col min="7" max="20" width="15.7109375" style="81" customWidth="1"/>
    <col min="21" max="22" width="15.7109375" style="115" customWidth="1"/>
    <col min="23" max="23" width="27.140625" style="111" customWidth="1"/>
    <col min="24" max="24" width="5.7109375" style="25" customWidth="1"/>
    <col min="25" max="45" width="9.140625" style="34" customWidth="1"/>
    <col min="46" max="16384" width="11.42578125" style="34"/>
  </cols>
  <sheetData>
    <row r="1" spans="1:26" ht="12.75" x14ac:dyDescent="0.2"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144">
        <f>SUM(W10:W1048569)</f>
        <v>-105642.01811012811</v>
      </c>
      <c r="W1" s="25"/>
    </row>
    <row r="2" spans="1:26" ht="20.25" x14ac:dyDescent="0.35">
      <c r="A2" s="139" t="s">
        <v>21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</row>
    <row r="3" spans="1:26" ht="20.25" x14ac:dyDescent="0.35">
      <c r="A3" s="139" t="s">
        <v>16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</row>
    <row r="4" spans="1:26" x14ac:dyDescent="0.25"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70" t="s">
        <v>0</v>
      </c>
    </row>
    <row r="5" spans="1:26" ht="12.75" x14ac:dyDescent="0.2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35"/>
    </row>
    <row r="6" spans="1:26" x14ac:dyDescent="0.25">
      <c r="B6" s="39" t="s">
        <v>15</v>
      </c>
      <c r="C6" s="40"/>
      <c r="D6" s="41"/>
      <c r="E6" s="42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45" t="s">
        <v>22</v>
      </c>
    </row>
    <row r="7" spans="1:26" ht="27.75" customHeight="1" x14ac:dyDescent="0.2">
      <c r="B7" s="136" t="str">
        <f>PORTADA!F25</f>
        <v>CENTRO NACIONAL DE CONTROL DE ENERGÍA</v>
      </c>
      <c r="C7" s="136"/>
      <c r="D7" s="136"/>
      <c r="E7" s="136"/>
      <c r="F7" s="140">
        <f>PORTADA!E25</f>
        <v>44478</v>
      </c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</row>
    <row r="8" spans="1:26" ht="28.5" customHeight="1" thickBot="1" x14ac:dyDescent="0.3">
      <c r="B8" s="145" t="s">
        <v>214</v>
      </c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</row>
    <row r="9" spans="1:26" ht="57.75" thickBot="1" x14ac:dyDescent="0.25">
      <c r="B9" s="77" t="s">
        <v>100</v>
      </c>
      <c r="C9" s="78" t="s">
        <v>31</v>
      </c>
      <c r="D9" s="78" t="s">
        <v>32</v>
      </c>
      <c r="E9" s="78" t="s">
        <v>101</v>
      </c>
      <c r="F9" s="78" t="s">
        <v>89</v>
      </c>
      <c r="G9" s="78" t="s">
        <v>102</v>
      </c>
      <c r="H9" s="78" t="s">
        <v>103</v>
      </c>
      <c r="I9" s="78" t="s">
        <v>104</v>
      </c>
      <c r="J9" s="78" t="s">
        <v>105</v>
      </c>
      <c r="K9" s="78" t="s">
        <v>106</v>
      </c>
      <c r="L9" s="78" t="s">
        <v>107</v>
      </c>
      <c r="M9" s="78" t="s">
        <v>108</v>
      </c>
      <c r="N9" s="78" t="s">
        <v>109</v>
      </c>
      <c r="O9" s="78" t="s">
        <v>110</v>
      </c>
      <c r="P9" s="78" t="s">
        <v>111</v>
      </c>
      <c r="Q9" s="78" t="s">
        <v>112</v>
      </c>
      <c r="R9" s="78" t="s">
        <v>113</v>
      </c>
      <c r="S9" s="78" t="s">
        <v>114</v>
      </c>
      <c r="T9" s="78" t="s">
        <v>115</v>
      </c>
      <c r="U9" s="78" t="s">
        <v>116</v>
      </c>
      <c r="V9" s="78" t="s">
        <v>117</v>
      </c>
      <c r="W9" s="78" t="s">
        <v>118</v>
      </c>
    </row>
    <row r="10" spans="1:26" x14ac:dyDescent="0.25">
      <c r="B10" s="58" t="s">
        <v>119</v>
      </c>
      <c r="C10" s="79" t="s">
        <v>120</v>
      </c>
      <c r="D10" s="58" t="s">
        <v>40</v>
      </c>
      <c r="E10" s="58" t="s">
        <v>121</v>
      </c>
      <c r="F10" s="58" t="s">
        <v>122</v>
      </c>
      <c r="G10" s="52" t="s">
        <v>123</v>
      </c>
      <c r="H10" s="52" t="s">
        <v>124</v>
      </c>
      <c r="I10" s="52" t="s">
        <v>125</v>
      </c>
      <c r="J10" s="52" t="s">
        <v>126</v>
      </c>
      <c r="K10" s="52" t="s">
        <v>127</v>
      </c>
      <c r="L10" s="52" t="s">
        <v>128</v>
      </c>
      <c r="M10" s="52" t="s">
        <v>129</v>
      </c>
      <c r="N10" s="52" t="s">
        <v>130</v>
      </c>
      <c r="O10" s="52" t="s">
        <v>131</v>
      </c>
      <c r="P10" s="52" t="s">
        <v>132</v>
      </c>
      <c r="Q10" s="52" t="s">
        <v>133</v>
      </c>
      <c r="R10" s="52" t="s">
        <v>134</v>
      </c>
      <c r="S10" s="52" t="s">
        <v>135</v>
      </c>
      <c r="T10" s="52" t="s">
        <v>136</v>
      </c>
      <c r="U10" s="115">
        <v>-441.93449923171198</v>
      </c>
      <c r="V10" s="115">
        <v>-249.77542001017099</v>
      </c>
      <c r="W10" s="111">
        <v>-192.16017476123801</v>
      </c>
    </row>
    <row r="11" spans="1:26" x14ac:dyDescent="0.25">
      <c r="B11" s="58" t="s">
        <v>119</v>
      </c>
      <c r="C11" s="79" t="s">
        <v>120</v>
      </c>
      <c r="D11" s="58" t="s">
        <v>40</v>
      </c>
      <c r="E11" s="58" t="s">
        <v>137</v>
      </c>
      <c r="F11" s="80">
        <v>55.59</v>
      </c>
      <c r="G11" s="81">
        <v>56050</v>
      </c>
      <c r="H11" s="81">
        <v>55.54</v>
      </c>
      <c r="I11" s="81">
        <v>1</v>
      </c>
      <c r="J11" s="81">
        <v>-9.6915075198068408</v>
      </c>
      <c r="K11" s="81">
        <v>3.0056101762071202E-3</v>
      </c>
      <c r="L11" s="81">
        <v>-24.997340549508301</v>
      </c>
      <c r="M11" s="81">
        <v>1.9995745105539E-2</v>
      </c>
      <c r="N11" s="81">
        <v>15.3058330297015</v>
      </c>
      <c r="O11" s="81">
        <v>-1.69901349293318E-2</v>
      </c>
      <c r="P11" s="81">
        <v>17.570068941536899</v>
      </c>
      <c r="Q11" s="81">
        <v>17.5700689415368</v>
      </c>
      <c r="R11" s="81">
        <v>0</v>
      </c>
      <c r="S11" s="81">
        <v>9.8786343235314593E-3</v>
      </c>
      <c r="T11" s="81" t="s">
        <v>136</v>
      </c>
      <c r="U11" s="115">
        <v>-0.11437830348642999</v>
      </c>
      <c r="V11" s="115">
        <v>-6.4645074876571298E-2</v>
      </c>
      <c r="W11" s="111">
        <v>-4.9733512149551899E-2</v>
      </c>
    </row>
    <row r="12" spans="1:26" x14ac:dyDescent="0.25">
      <c r="B12" s="58" t="s">
        <v>119</v>
      </c>
      <c r="C12" s="79" t="s">
        <v>120</v>
      </c>
      <c r="D12" s="58" t="s">
        <v>40</v>
      </c>
      <c r="E12" s="58" t="s">
        <v>123</v>
      </c>
      <c r="F12" s="80">
        <v>55.99</v>
      </c>
      <c r="G12" s="81">
        <v>51450</v>
      </c>
      <c r="H12" s="81">
        <v>55.83</v>
      </c>
      <c r="I12" s="81">
        <v>10</v>
      </c>
      <c r="J12" s="81">
        <v>-9.5233761639180194</v>
      </c>
      <c r="K12" s="81">
        <v>1.5813526769031298E-2</v>
      </c>
      <c r="L12" s="81">
        <v>25.854575742281298</v>
      </c>
      <c r="M12" s="81">
        <v>0.116552526376777</v>
      </c>
      <c r="N12" s="81">
        <v>-35.3779519061993</v>
      </c>
      <c r="O12" s="81">
        <v>-0.100738999607746</v>
      </c>
      <c r="P12" s="81">
        <v>-15.907865027736801</v>
      </c>
      <c r="Q12" s="81">
        <v>-15.907865027736801</v>
      </c>
      <c r="R12" s="81">
        <v>0</v>
      </c>
      <c r="S12" s="81">
        <v>4.4123571195987199E-2</v>
      </c>
      <c r="T12" s="81" t="s">
        <v>138</v>
      </c>
      <c r="U12" s="115">
        <v>-11.292789773060999</v>
      </c>
      <c r="V12" s="115">
        <v>-6.3825325100360297</v>
      </c>
      <c r="W12" s="111">
        <v>-4.9102852574439204</v>
      </c>
    </row>
    <row r="13" spans="1:26" x14ac:dyDescent="0.25">
      <c r="B13" s="58" t="s">
        <v>119</v>
      </c>
      <c r="C13" s="79" t="s">
        <v>120</v>
      </c>
      <c r="D13" s="58" t="s">
        <v>40</v>
      </c>
      <c r="E13" s="58" t="s">
        <v>139</v>
      </c>
      <c r="F13" s="80">
        <v>55.83</v>
      </c>
      <c r="G13" s="81">
        <v>54000</v>
      </c>
      <c r="H13" s="81">
        <v>55.72</v>
      </c>
      <c r="I13" s="81">
        <v>10</v>
      </c>
      <c r="J13" s="81">
        <v>-22.484175399692599</v>
      </c>
      <c r="K13" s="81">
        <v>2.4184944780454201E-2</v>
      </c>
      <c r="L13" s="81">
        <v>12.851548796722099</v>
      </c>
      <c r="M13" s="81">
        <v>7.9013647417414904E-3</v>
      </c>
      <c r="N13" s="81">
        <v>-35.335724196414702</v>
      </c>
      <c r="O13" s="81">
        <v>1.6283580038712699E-2</v>
      </c>
      <c r="P13" s="81">
        <v>-15.9078650277369</v>
      </c>
      <c r="Q13" s="81">
        <v>-15.907865027736801</v>
      </c>
      <c r="R13" s="81">
        <v>0</v>
      </c>
      <c r="S13" s="81">
        <v>1.2106398520394799E-2</v>
      </c>
      <c r="T13" s="81" t="s">
        <v>140</v>
      </c>
      <c r="U13" s="115">
        <v>-2.97871298494639</v>
      </c>
      <c r="V13" s="115">
        <v>-1.683528414727</v>
      </c>
      <c r="W13" s="111">
        <v>-1.29519195434153</v>
      </c>
    </row>
    <row r="14" spans="1:26" x14ac:dyDescent="0.25">
      <c r="B14" s="58" t="s">
        <v>119</v>
      </c>
      <c r="C14" s="79" t="s">
        <v>120</v>
      </c>
      <c r="D14" s="58" t="s">
        <v>40</v>
      </c>
      <c r="E14" s="58" t="s">
        <v>141</v>
      </c>
      <c r="F14" s="80">
        <v>55.72</v>
      </c>
      <c r="G14" s="81">
        <v>56100</v>
      </c>
      <c r="H14" s="81">
        <v>55.64</v>
      </c>
      <c r="I14" s="81">
        <v>10</v>
      </c>
      <c r="J14" s="81">
        <v>-4.2066272073827404</v>
      </c>
      <c r="K14" s="81">
        <v>3.2347762380339801E-3</v>
      </c>
      <c r="L14" s="81">
        <v>25.081861004767301</v>
      </c>
      <c r="M14" s="81">
        <v>0.11499943456733901</v>
      </c>
      <c r="N14" s="81">
        <v>-29.288488212150099</v>
      </c>
      <c r="O14" s="81">
        <v>-0.111764658329305</v>
      </c>
      <c r="P14" s="81">
        <v>-25.570040856169399</v>
      </c>
      <c r="Q14" s="81">
        <v>-25.570040856169399</v>
      </c>
      <c r="R14" s="81">
        <v>0</v>
      </c>
      <c r="S14" s="81">
        <v>0.119519573659793</v>
      </c>
      <c r="T14" s="81" t="s">
        <v>138</v>
      </c>
      <c r="U14" s="115">
        <v>-8.5661352327476603</v>
      </c>
      <c r="V14" s="115">
        <v>-4.8414641295103902</v>
      </c>
      <c r="W14" s="111">
        <v>-3.7246923383778001</v>
      </c>
    </row>
    <row r="15" spans="1:26" x14ac:dyDescent="0.25">
      <c r="B15" s="58" t="s">
        <v>119</v>
      </c>
      <c r="C15" s="79" t="s">
        <v>120</v>
      </c>
      <c r="D15" s="58" t="s">
        <v>40</v>
      </c>
      <c r="E15" s="58" t="s">
        <v>142</v>
      </c>
      <c r="F15" s="80">
        <v>55.54</v>
      </c>
      <c r="G15" s="81">
        <v>56100</v>
      </c>
      <c r="H15" s="81">
        <v>55.64</v>
      </c>
      <c r="I15" s="81">
        <v>10</v>
      </c>
      <c r="J15" s="81">
        <v>12.733170450077999</v>
      </c>
      <c r="K15" s="81">
        <v>1.1624981250259901E-2</v>
      </c>
      <c r="L15" s="81">
        <v>-7.64494610548366</v>
      </c>
      <c r="M15" s="81">
        <v>4.1905209085272696E-3</v>
      </c>
      <c r="N15" s="81">
        <v>20.378116555561601</v>
      </c>
      <c r="O15" s="81">
        <v>7.4344603417326903E-3</v>
      </c>
      <c r="P15" s="81">
        <v>24.394343043627199</v>
      </c>
      <c r="Q15" s="81">
        <v>24.394343043627199</v>
      </c>
      <c r="R15" s="81">
        <v>0</v>
      </c>
      <c r="S15" s="81">
        <v>4.2667520830412697E-2</v>
      </c>
      <c r="T15" s="81" t="s">
        <v>138</v>
      </c>
      <c r="U15" s="115">
        <v>-1.6245300051592699</v>
      </c>
      <c r="V15" s="115">
        <v>-0.91816245408130603</v>
      </c>
      <c r="W15" s="111">
        <v>-0.70637157822930097</v>
      </c>
    </row>
    <row r="16" spans="1:26" x14ac:dyDescent="0.25">
      <c r="B16" s="58" t="s">
        <v>119</v>
      </c>
      <c r="C16" s="79" t="s">
        <v>143</v>
      </c>
      <c r="D16" s="58" t="s">
        <v>40</v>
      </c>
      <c r="E16" s="58" t="s">
        <v>144</v>
      </c>
      <c r="F16" s="80">
        <v>57.9</v>
      </c>
      <c r="G16" s="81">
        <v>50000</v>
      </c>
      <c r="H16" s="81">
        <v>56.2</v>
      </c>
      <c r="I16" s="81">
        <v>1</v>
      </c>
      <c r="J16" s="81">
        <v>-157.570661496122</v>
      </c>
      <c r="K16" s="81">
        <v>2.36615732362023</v>
      </c>
      <c r="L16" s="81">
        <v>-5.7565756744873697</v>
      </c>
      <c r="M16" s="81">
        <v>3.1580669811783102E-3</v>
      </c>
      <c r="N16" s="81">
        <v>-151.81408582163499</v>
      </c>
      <c r="O16" s="81">
        <v>2.3629992566390499</v>
      </c>
      <c r="P16" s="81">
        <v>-55.916709217318299</v>
      </c>
      <c r="Q16" s="81">
        <v>-55.9167092173182</v>
      </c>
      <c r="R16" s="81">
        <v>0</v>
      </c>
      <c r="S16" s="81">
        <v>0.29797244863185002</v>
      </c>
      <c r="T16" s="81" t="s">
        <v>145</v>
      </c>
      <c r="U16" s="115">
        <v>-1392.9017450992301</v>
      </c>
      <c r="V16" s="115">
        <v>-787.24928472408499</v>
      </c>
      <c r="W16" s="111">
        <v>-605.65591332838005</v>
      </c>
    </row>
    <row r="17" spans="2:23" x14ac:dyDescent="0.25">
      <c r="B17" s="58" t="s">
        <v>119</v>
      </c>
      <c r="C17" s="79" t="s">
        <v>143</v>
      </c>
      <c r="D17" s="58" t="s">
        <v>40</v>
      </c>
      <c r="E17" s="58" t="s">
        <v>146</v>
      </c>
      <c r="F17" s="80">
        <v>55.19</v>
      </c>
      <c r="G17" s="52" t="s">
        <v>142</v>
      </c>
      <c r="H17" s="52" t="s">
        <v>147</v>
      </c>
      <c r="I17" s="52" t="s">
        <v>125</v>
      </c>
      <c r="J17" s="52" t="s">
        <v>148</v>
      </c>
      <c r="K17" s="52" t="s">
        <v>149</v>
      </c>
      <c r="L17" s="52" t="s">
        <v>150</v>
      </c>
      <c r="M17" s="52" t="s">
        <v>151</v>
      </c>
      <c r="N17" s="52" t="s">
        <v>152</v>
      </c>
      <c r="O17" s="52" t="s">
        <v>153</v>
      </c>
      <c r="P17" s="52" t="s">
        <v>154</v>
      </c>
      <c r="Q17" s="52" t="s">
        <v>155</v>
      </c>
      <c r="R17" s="52" t="s">
        <v>134</v>
      </c>
      <c r="S17" s="52" t="s">
        <v>156</v>
      </c>
      <c r="T17" s="52" t="s">
        <v>145</v>
      </c>
      <c r="U17" s="115">
        <v>-2.4138175622252902</v>
      </c>
      <c r="V17" s="115">
        <v>-1.3642571387408999</v>
      </c>
      <c r="W17" s="111">
        <v>-1.0495664072511299</v>
      </c>
    </row>
    <row r="18" spans="2:23" x14ac:dyDescent="0.25">
      <c r="B18" s="58" t="s">
        <v>119</v>
      </c>
      <c r="C18" s="79" t="s">
        <v>143</v>
      </c>
      <c r="D18" s="58" t="s">
        <v>40</v>
      </c>
      <c r="E18" s="58" t="s">
        <v>157</v>
      </c>
      <c r="F18" s="80">
        <v>55.17</v>
      </c>
      <c r="G18" s="81">
        <v>58350</v>
      </c>
      <c r="H18" s="81">
        <v>55.25</v>
      </c>
      <c r="I18" s="81">
        <v>1</v>
      </c>
      <c r="J18" s="81">
        <v>7.3933090493688196</v>
      </c>
      <c r="K18" s="81">
        <v>3.8918645314029001E-3</v>
      </c>
      <c r="L18" s="81">
        <v>-1.86083656907745</v>
      </c>
      <c r="M18" s="81">
        <v>2.4654514686129399E-4</v>
      </c>
      <c r="N18" s="81">
        <v>9.2541456184462696</v>
      </c>
      <c r="O18" s="81">
        <v>3.6453193845416001E-3</v>
      </c>
      <c r="P18" s="81">
        <v>38.4210822543277</v>
      </c>
      <c r="Q18" s="81">
        <v>38.4210822543277</v>
      </c>
      <c r="R18" s="81">
        <v>0</v>
      </c>
      <c r="S18" s="81">
        <v>0.10510398478548</v>
      </c>
      <c r="T18" s="81" t="s">
        <v>145</v>
      </c>
      <c r="U18" s="115">
        <v>-0.50883890744124805</v>
      </c>
      <c r="V18" s="115">
        <v>-0.28758888940466298</v>
      </c>
      <c r="W18" s="111">
        <v>-0.221251279429898</v>
      </c>
    </row>
    <row r="19" spans="2:23" x14ac:dyDescent="0.25">
      <c r="B19" s="58" t="s">
        <v>119</v>
      </c>
      <c r="C19" s="79" t="s">
        <v>143</v>
      </c>
      <c r="D19" s="58" t="s">
        <v>40</v>
      </c>
      <c r="E19" s="58" t="s">
        <v>158</v>
      </c>
      <c r="F19" s="80">
        <v>56.2</v>
      </c>
      <c r="G19" s="81">
        <v>50050</v>
      </c>
      <c r="H19" s="81">
        <v>55.99</v>
      </c>
      <c r="I19" s="81">
        <v>1</v>
      </c>
      <c r="J19" s="81">
        <v>-27.119073778580699</v>
      </c>
      <c r="K19" s="81">
        <v>4.2582217015009097E-2</v>
      </c>
      <c r="L19" s="81">
        <v>66.8474046576071</v>
      </c>
      <c r="M19" s="81">
        <v>0.25873052199761098</v>
      </c>
      <c r="N19" s="81">
        <v>-93.966478436187799</v>
      </c>
      <c r="O19" s="81">
        <v>-0.21614830498260201</v>
      </c>
      <c r="P19" s="81">
        <v>-34.027908790124101</v>
      </c>
      <c r="Q19" s="81">
        <v>-34.027908790124101</v>
      </c>
      <c r="R19" s="81">
        <v>0</v>
      </c>
      <c r="S19" s="81">
        <v>6.7042327586819495E-2</v>
      </c>
      <c r="T19" s="81" t="s">
        <v>140</v>
      </c>
      <c r="U19" s="115">
        <v>-31.8577996395985</v>
      </c>
      <c r="V19" s="115">
        <v>-18.005598792160502</v>
      </c>
      <c r="W19" s="111">
        <v>-13.852279821775101</v>
      </c>
    </row>
    <row r="20" spans="2:23" x14ac:dyDescent="0.25">
      <c r="B20" s="58" t="s">
        <v>119</v>
      </c>
      <c r="C20" s="79" t="s">
        <v>143</v>
      </c>
      <c r="D20" s="58" t="s">
        <v>40</v>
      </c>
      <c r="E20" s="58" t="s">
        <v>158</v>
      </c>
      <c r="F20" s="80">
        <v>56.2</v>
      </c>
      <c r="G20" s="81">
        <v>51150</v>
      </c>
      <c r="H20" s="81">
        <v>55.56</v>
      </c>
      <c r="I20" s="81">
        <v>1</v>
      </c>
      <c r="J20" s="81">
        <v>-168.00882940611999</v>
      </c>
      <c r="K20" s="81">
        <v>0.98794383654451401</v>
      </c>
      <c r="L20" s="81">
        <v>-108.80098357204299</v>
      </c>
      <c r="M20" s="81">
        <v>0.41431789091853899</v>
      </c>
      <c r="N20" s="81">
        <v>-59.207845834076799</v>
      </c>
      <c r="O20" s="81">
        <v>0.57362594562597402</v>
      </c>
      <c r="P20" s="81">
        <v>-21.888800427194301</v>
      </c>
      <c r="Q20" s="81">
        <v>-21.888800427194202</v>
      </c>
      <c r="R20" s="81">
        <v>0</v>
      </c>
      <c r="S20" s="81">
        <v>1.6769185444953899E-2</v>
      </c>
      <c r="T20" s="81" t="s">
        <v>159</v>
      </c>
      <c r="U20" s="115">
        <v>-5.8388034922297196</v>
      </c>
      <c r="V20" s="115">
        <v>-3.3000130045603799</v>
      </c>
      <c r="W20" s="111">
        <v>-2.5388049618527702</v>
      </c>
    </row>
    <row r="21" spans="2:23" x14ac:dyDescent="0.25">
      <c r="B21" s="58" t="s">
        <v>119</v>
      </c>
      <c r="C21" s="79" t="s">
        <v>143</v>
      </c>
      <c r="D21" s="58" t="s">
        <v>40</v>
      </c>
      <c r="E21" s="58" t="s">
        <v>158</v>
      </c>
      <c r="F21" s="80">
        <v>56.2</v>
      </c>
      <c r="G21" s="81">
        <v>51200</v>
      </c>
      <c r="H21" s="81">
        <v>56.2</v>
      </c>
      <c r="I21" s="81">
        <v>1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 t="s">
        <v>140</v>
      </c>
      <c r="U21" s="115">
        <v>0</v>
      </c>
      <c r="V21" s="115">
        <v>0</v>
      </c>
      <c r="W21" s="111">
        <v>0</v>
      </c>
    </row>
    <row r="22" spans="2:23" x14ac:dyDescent="0.25">
      <c r="B22" s="58" t="s">
        <v>119</v>
      </c>
      <c r="C22" s="79" t="s">
        <v>143</v>
      </c>
      <c r="D22" s="58" t="s">
        <v>40</v>
      </c>
      <c r="E22" s="58" t="s">
        <v>123</v>
      </c>
      <c r="F22" s="80">
        <v>55.99</v>
      </c>
      <c r="G22" s="81">
        <v>50054</v>
      </c>
      <c r="H22" s="81">
        <v>55.99</v>
      </c>
      <c r="I22" s="81">
        <v>1</v>
      </c>
      <c r="J22" s="81">
        <v>40.8775996702472</v>
      </c>
      <c r="K22" s="81">
        <v>0</v>
      </c>
      <c r="L22" s="81">
        <v>40.877600048777701</v>
      </c>
      <c r="M22" s="81">
        <v>0</v>
      </c>
      <c r="N22" s="81">
        <v>-3.7853056800199999E-7</v>
      </c>
      <c r="O22" s="81">
        <v>0</v>
      </c>
      <c r="P22" s="81">
        <v>-6.9811000000000004E-14</v>
      </c>
      <c r="Q22" s="81">
        <v>-6.9809999999999995E-14</v>
      </c>
      <c r="R22" s="81">
        <v>0</v>
      </c>
      <c r="S22" s="81">
        <v>0</v>
      </c>
      <c r="T22" s="81" t="s">
        <v>140</v>
      </c>
      <c r="U22" s="115">
        <v>0</v>
      </c>
      <c r="V22" s="115">
        <v>0</v>
      </c>
      <c r="W22" s="111">
        <v>0</v>
      </c>
    </row>
    <row r="23" spans="2:23" x14ac:dyDescent="0.25">
      <c r="B23" s="58" t="s">
        <v>119</v>
      </c>
      <c r="C23" s="79" t="s">
        <v>143</v>
      </c>
      <c r="D23" s="58" t="s">
        <v>40</v>
      </c>
      <c r="E23" s="58" t="s">
        <v>123</v>
      </c>
      <c r="F23" s="80">
        <v>55.99</v>
      </c>
      <c r="G23" s="81">
        <v>50100</v>
      </c>
      <c r="H23" s="81">
        <v>55.84</v>
      </c>
      <c r="I23" s="81">
        <v>1</v>
      </c>
      <c r="J23" s="81">
        <v>-146.52644762641799</v>
      </c>
      <c r="K23" s="81">
        <v>0.17111589883651901</v>
      </c>
      <c r="L23" s="81">
        <v>-79.468673735432205</v>
      </c>
      <c r="M23" s="81">
        <v>5.0332702738990501E-2</v>
      </c>
      <c r="N23" s="81">
        <v>-67.057773890986098</v>
      </c>
      <c r="O23" s="81">
        <v>0.12078319609752899</v>
      </c>
      <c r="P23" s="81">
        <v>-26.159324412110699</v>
      </c>
      <c r="Q23" s="81">
        <v>-26.1593244121106</v>
      </c>
      <c r="R23" s="81">
        <v>0</v>
      </c>
      <c r="S23" s="81">
        <v>5.4539527219734599E-3</v>
      </c>
      <c r="T23" s="81" t="s">
        <v>159</v>
      </c>
      <c r="U23" s="115">
        <v>-3.3050736738544799</v>
      </c>
      <c r="V23" s="115">
        <v>-1.8679830755161899</v>
      </c>
      <c r="W23" s="111">
        <v>-1.4370987914968101</v>
      </c>
    </row>
    <row r="24" spans="2:23" x14ac:dyDescent="0.25">
      <c r="B24" s="58" t="s">
        <v>119</v>
      </c>
      <c r="C24" s="79" t="s">
        <v>143</v>
      </c>
      <c r="D24" s="58" t="s">
        <v>40</v>
      </c>
      <c r="E24" s="58" t="s">
        <v>123</v>
      </c>
      <c r="F24" s="80">
        <v>55.99</v>
      </c>
      <c r="G24" s="81">
        <v>50900</v>
      </c>
      <c r="H24" s="81">
        <v>56.09</v>
      </c>
      <c r="I24" s="81">
        <v>1</v>
      </c>
      <c r="J24" s="81">
        <v>10.692348898382701</v>
      </c>
      <c r="K24" s="81">
        <v>8.0600059100146195E-3</v>
      </c>
      <c r="L24" s="81">
        <v>72.786787726501302</v>
      </c>
      <c r="M24" s="81">
        <v>0.37350311096176497</v>
      </c>
      <c r="N24" s="81">
        <v>-62.094438828118598</v>
      </c>
      <c r="O24" s="81">
        <v>-0.36544310505174998</v>
      </c>
      <c r="P24" s="81">
        <v>-24.044010132930101</v>
      </c>
      <c r="Q24" s="81">
        <v>-24.044010132930101</v>
      </c>
      <c r="R24" s="81">
        <v>0</v>
      </c>
      <c r="S24" s="81">
        <v>4.0757066840707498E-2</v>
      </c>
      <c r="T24" s="81" t="s">
        <v>159</v>
      </c>
      <c r="U24" s="115">
        <v>-14.2699877242881</v>
      </c>
      <c r="V24" s="115">
        <v>-8.0652046481332693</v>
      </c>
      <c r="W24" s="111">
        <v>-6.20481845094017</v>
      </c>
    </row>
    <row r="25" spans="2:23" x14ac:dyDescent="0.25">
      <c r="B25" s="58" t="s">
        <v>119</v>
      </c>
      <c r="C25" s="79" t="s">
        <v>143</v>
      </c>
      <c r="D25" s="58" t="s">
        <v>40</v>
      </c>
      <c r="E25" s="58" t="s">
        <v>160</v>
      </c>
      <c r="F25" s="80">
        <v>55.99</v>
      </c>
      <c r="G25" s="81">
        <v>50454</v>
      </c>
      <c r="H25" s="81">
        <v>55.99</v>
      </c>
      <c r="I25" s="81">
        <v>1</v>
      </c>
      <c r="J25" s="81">
        <v>-8.6190000000000006E-15</v>
      </c>
      <c r="K25" s="81">
        <v>0</v>
      </c>
      <c r="L25" s="81">
        <v>2.2386E-14</v>
      </c>
      <c r="M25" s="81">
        <v>0</v>
      </c>
      <c r="N25" s="81">
        <v>-3.1005999999999999E-14</v>
      </c>
      <c r="O25" s="81">
        <v>0</v>
      </c>
      <c r="P25" s="81">
        <v>-1.7453E-14</v>
      </c>
      <c r="Q25" s="81">
        <v>-1.7451000000000001E-14</v>
      </c>
      <c r="R25" s="81">
        <v>0</v>
      </c>
      <c r="S25" s="81">
        <v>0</v>
      </c>
      <c r="T25" s="81" t="s">
        <v>140</v>
      </c>
      <c r="U25" s="115">
        <v>0</v>
      </c>
      <c r="V25" s="115">
        <v>0</v>
      </c>
      <c r="W25" s="111">
        <v>0</v>
      </c>
    </row>
    <row r="26" spans="2:23" x14ac:dyDescent="0.25">
      <c r="B26" s="58" t="s">
        <v>119</v>
      </c>
      <c r="C26" s="79" t="s">
        <v>143</v>
      </c>
      <c r="D26" s="58" t="s">
        <v>40</v>
      </c>
      <c r="E26" s="58" t="s">
        <v>160</v>
      </c>
      <c r="F26" s="80">
        <v>55.99</v>
      </c>
      <c r="G26" s="81">
        <v>50604</v>
      </c>
      <c r="H26" s="81">
        <v>55.99</v>
      </c>
      <c r="I26" s="81">
        <v>1</v>
      </c>
      <c r="J26" s="81">
        <v>-1.7239000000000001E-14</v>
      </c>
      <c r="K26" s="81">
        <v>0</v>
      </c>
      <c r="L26" s="81">
        <v>4.4772999999999998E-14</v>
      </c>
      <c r="M26" s="81">
        <v>0</v>
      </c>
      <c r="N26" s="81">
        <v>-6.2011999999999999E-14</v>
      </c>
      <c r="O26" s="81">
        <v>0</v>
      </c>
      <c r="P26" s="81">
        <v>-3.4904999999999997E-14</v>
      </c>
      <c r="Q26" s="81">
        <v>-3.4906999999999997E-14</v>
      </c>
      <c r="R26" s="81">
        <v>0</v>
      </c>
      <c r="S26" s="81">
        <v>0</v>
      </c>
      <c r="T26" s="81" t="s">
        <v>140</v>
      </c>
      <c r="U26" s="115">
        <v>0</v>
      </c>
      <c r="V26" s="115">
        <v>0</v>
      </c>
      <c r="W26" s="111">
        <v>0</v>
      </c>
    </row>
    <row r="27" spans="2:23" x14ac:dyDescent="0.25">
      <c r="B27" s="58" t="s">
        <v>119</v>
      </c>
      <c r="C27" s="79" t="s">
        <v>143</v>
      </c>
      <c r="D27" s="58" t="s">
        <v>40</v>
      </c>
      <c r="E27" s="58" t="s">
        <v>161</v>
      </c>
      <c r="F27" s="80">
        <v>55.84</v>
      </c>
      <c r="G27" s="81">
        <v>50103</v>
      </c>
      <c r="H27" s="81">
        <v>55.84</v>
      </c>
      <c r="I27" s="81">
        <v>1</v>
      </c>
      <c r="J27" s="81">
        <v>-15.799377229444699</v>
      </c>
      <c r="K27" s="81">
        <v>1.24810160419147E-3</v>
      </c>
      <c r="L27" s="81">
        <v>-15.799375759937901</v>
      </c>
      <c r="M27" s="81">
        <v>1.24810137201857E-3</v>
      </c>
      <c r="N27" s="81">
        <v>-1.4695067246379999E-6</v>
      </c>
      <c r="O27" s="81">
        <v>2.321729E-10</v>
      </c>
      <c r="P27" s="81">
        <v>5.6886299999999998E-13</v>
      </c>
      <c r="Q27" s="81">
        <v>5.6886100000000003E-13</v>
      </c>
      <c r="R27" s="81">
        <v>0</v>
      </c>
      <c r="S27" s="81">
        <v>0</v>
      </c>
      <c r="T27" s="81" t="s">
        <v>140</v>
      </c>
      <c r="U27" s="115">
        <v>1.2964534730999999E-8</v>
      </c>
      <c r="V27" s="115">
        <v>0</v>
      </c>
      <c r="W27" s="111">
        <v>1.2964460817440001E-8</v>
      </c>
    </row>
    <row r="28" spans="2:23" x14ac:dyDescent="0.25">
      <c r="B28" s="58" t="s">
        <v>119</v>
      </c>
      <c r="C28" s="79" t="s">
        <v>143</v>
      </c>
      <c r="D28" s="58" t="s">
        <v>40</v>
      </c>
      <c r="E28" s="58" t="s">
        <v>161</v>
      </c>
      <c r="F28" s="80">
        <v>55.84</v>
      </c>
      <c r="G28" s="81">
        <v>50200</v>
      </c>
      <c r="H28" s="81">
        <v>55.7</v>
      </c>
      <c r="I28" s="81">
        <v>1</v>
      </c>
      <c r="J28" s="81">
        <v>-68.266928426225903</v>
      </c>
      <c r="K28" s="81">
        <v>7.7362200378074203E-2</v>
      </c>
      <c r="L28" s="81">
        <v>-1.1100993559457899</v>
      </c>
      <c r="M28" s="81">
        <v>2.0456521629182999E-5</v>
      </c>
      <c r="N28" s="81">
        <v>-67.156829070280196</v>
      </c>
      <c r="O28" s="81">
        <v>7.7341743856445003E-2</v>
      </c>
      <c r="P28" s="81">
        <v>-26.159324412111101</v>
      </c>
      <c r="Q28" s="81">
        <v>-26.159324412111001</v>
      </c>
      <c r="R28" s="81">
        <v>0</v>
      </c>
      <c r="S28" s="81">
        <v>1.13595502113879E-2</v>
      </c>
      <c r="T28" s="81" t="s">
        <v>159</v>
      </c>
      <c r="U28" s="115">
        <v>-5.0886070149653202</v>
      </c>
      <c r="V28" s="115">
        <v>-2.87601207110843</v>
      </c>
      <c r="W28" s="111">
        <v>-2.2126075583302902</v>
      </c>
    </row>
    <row r="29" spans="2:23" x14ac:dyDescent="0.25">
      <c r="B29" s="58" t="s">
        <v>119</v>
      </c>
      <c r="C29" s="79" t="s">
        <v>143</v>
      </c>
      <c r="D29" s="58" t="s">
        <v>40</v>
      </c>
      <c r="E29" s="58" t="s">
        <v>162</v>
      </c>
      <c r="F29" s="80">
        <v>55.69</v>
      </c>
      <c r="G29" s="81">
        <v>50800</v>
      </c>
      <c r="H29" s="81">
        <v>55.68</v>
      </c>
      <c r="I29" s="81">
        <v>1</v>
      </c>
      <c r="J29" s="81">
        <v>-4.30290436774058</v>
      </c>
      <c r="K29" s="81">
        <v>9.3982068925446802E-4</v>
      </c>
      <c r="L29" s="81">
        <v>56.7453404872007</v>
      </c>
      <c r="M29" s="81">
        <v>0.16344890893734301</v>
      </c>
      <c r="N29" s="81">
        <v>-61.048244854941302</v>
      </c>
      <c r="O29" s="81">
        <v>-0.16250908824808899</v>
      </c>
      <c r="P29" s="81">
        <v>-22.915295726611799</v>
      </c>
      <c r="Q29" s="81">
        <v>-22.915295726611699</v>
      </c>
      <c r="R29" s="81">
        <v>0</v>
      </c>
      <c r="S29" s="81">
        <v>2.66546231033645E-2</v>
      </c>
      <c r="T29" s="81" t="s">
        <v>159</v>
      </c>
      <c r="U29" s="115">
        <v>-9.6598010276441109</v>
      </c>
      <c r="V29" s="115">
        <v>-5.4595892900170098</v>
      </c>
      <c r="W29" s="111">
        <v>-4.20023568392571</v>
      </c>
    </row>
    <row r="30" spans="2:23" x14ac:dyDescent="0.25">
      <c r="B30" s="58" t="s">
        <v>119</v>
      </c>
      <c r="C30" s="79" t="s">
        <v>143</v>
      </c>
      <c r="D30" s="58" t="s">
        <v>40</v>
      </c>
      <c r="E30" s="58" t="s">
        <v>163</v>
      </c>
      <c r="F30" s="80">
        <v>55.7</v>
      </c>
      <c r="G30" s="81">
        <v>50150</v>
      </c>
      <c r="H30" s="81">
        <v>55.69</v>
      </c>
      <c r="I30" s="81">
        <v>1</v>
      </c>
      <c r="J30" s="81">
        <v>-32.040757252774902</v>
      </c>
      <c r="K30" s="81">
        <v>5.3589048542291001E-3</v>
      </c>
      <c r="L30" s="81">
        <v>29.0882736673742</v>
      </c>
      <c r="M30" s="81">
        <v>4.4167864110288601E-3</v>
      </c>
      <c r="N30" s="81">
        <v>-61.129030920149098</v>
      </c>
      <c r="O30" s="81">
        <v>9.4211844320024705E-4</v>
      </c>
      <c r="P30" s="81">
        <v>-22.9152957266116</v>
      </c>
      <c r="Q30" s="81">
        <v>-22.9152957266115</v>
      </c>
      <c r="R30" s="81">
        <v>0</v>
      </c>
      <c r="S30" s="81">
        <v>2.74107826240268E-3</v>
      </c>
      <c r="T30" s="81" t="s">
        <v>159</v>
      </c>
      <c r="U30" s="115">
        <v>-0.55881902250776505</v>
      </c>
      <c r="V30" s="115">
        <v>-0.31583697651847498</v>
      </c>
      <c r="W30" s="111">
        <v>-0.24298343128150801</v>
      </c>
    </row>
    <row r="31" spans="2:23" x14ac:dyDescent="0.25">
      <c r="B31" s="58" t="s">
        <v>119</v>
      </c>
      <c r="C31" s="79" t="s">
        <v>143</v>
      </c>
      <c r="D31" s="58" t="s">
        <v>40</v>
      </c>
      <c r="E31" s="58" t="s">
        <v>163</v>
      </c>
      <c r="F31" s="80">
        <v>55.7</v>
      </c>
      <c r="G31" s="81">
        <v>50250</v>
      </c>
      <c r="H31" s="81">
        <v>55.33</v>
      </c>
      <c r="I31" s="81">
        <v>1</v>
      </c>
      <c r="J31" s="81">
        <v>-60.940620661955499</v>
      </c>
      <c r="K31" s="81">
        <v>0.18334829400781899</v>
      </c>
      <c r="L31" s="81">
        <v>-120.301863700487</v>
      </c>
      <c r="M31" s="81">
        <v>0.71450922129234296</v>
      </c>
      <c r="N31" s="81">
        <v>59.3612430385311</v>
      </c>
      <c r="O31" s="81">
        <v>-0.53116092728452402</v>
      </c>
      <c r="P31" s="81">
        <v>21.888800427195001</v>
      </c>
      <c r="Q31" s="81">
        <v>21.888800427195001</v>
      </c>
      <c r="R31" s="81">
        <v>0</v>
      </c>
      <c r="S31" s="81">
        <v>2.3654133869069501E-2</v>
      </c>
      <c r="T31" s="81" t="s">
        <v>159</v>
      </c>
      <c r="U31" s="115">
        <v>-7.5237389539435204</v>
      </c>
      <c r="V31" s="115">
        <v>-4.2523158081913301</v>
      </c>
      <c r="W31" s="111">
        <v>-3.2714417968299099</v>
      </c>
    </row>
    <row r="32" spans="2:23" x14ac:dyDescent="0.25">
      <c r="B32" s="58" t="s">
        <v>119</v>
      </c>
      <c r="C32" s="79" t="s">
        <v>143</v>
      </c>
      <c r="D32" s="58" t="s">
        <v>40</v>
      </c>
      <c r="E32" s="58" t="s">
        <v>163</v>
      </c>
      <c r="F32" s="80">
        <v>55.7</v>
      </c>
      <c r="G32" s="81">
        <v>50900</v>
      </c>
      <c r="H32" s="81">
        <v>56.09</v>
      </c>
      <c r="I32" s="81">
        <v>1</v>
      </c>
      <c r="J32" s="81">
        <v>40.409367503094899</v>
      </c>
      <c r="K32" s="81">
        <v>0.155943571781018</v>
      </c>
      <c r="L32" s="81">
        <v>68.316749810289906</v>
      </c>
      <c r="M32" s="81">
        <v>0.44571552809328702</v>
      </c>
      <c r="N32" s="81">
        <v>-27.907382307195</v>
      </c>
      <c r="O32" s="81">
        <v>-0.28977195631226998</v>
      </c>
      <c r="P32" s="81">
        <v>-10.752491201104201</v>
      </c>
      <c r="Q32" s="81">
        <v>-10.7524912011041</v>
      </c>
      <c r="R32" s="81">
        <v>0</v>
      </c>
      <c r="S32" s="81">
        <v>1.10413344013481E-2</v>
      </c>
      <c r="T32" s="81" t="s">
        <v>140</v>
      </c>
      <c r="U32" s="115">
        <v>-5.3129243982682404</v>
      </c>
      <c r="V32" s="115">
        <v>-3.0027932315009198</v>
      </c>
      <c r="W32" s="111">
        <v>-2.31014433731543</v>
      </c>
    </row>
    <row r="33" spans="2:23" x14ac:dyDescent="0.25">
      <c r="B33" s="58" t="s">
        <v>119</v>
      </c>
      <c r="C33" s="79" t="s">
        <v>143</v>
      </c>
      <c r="D33" s="58" t="s">
        <v>40</v>
      </c>
      <c r="E33" s="58" t="s">
        <v>163</v>
      </c>
      <c r="F33" s="80">
        <v>55.7</v>
      </c>
      <c r="G33" s="81">
        <v>53050</v>
      </c>
      <c r="H33" s="81">
        <v>56.25</v>
      </c>
      <c r="I33" s="81">
        <v>1</v>
      </c>
      <c r="J33" s="81">
        <v>26.918068173055602</v>
      </c>
      <c r="K33" s="81">
        <v>0.145423686509772</v>
      </c>
      <c r="L33" s="81">
        <v>63.693996756532101</v>
      </c>
      <c r="M33" s="81">
        <v>0.8142248922202</v>
      </c>
      <c r="N33" s="81">
        <v>-36.775928583476599</v>
      </c>
      <c r="O33" s="81">
        <v>-0.668801205710428</v>
      </c>
      <c r="P33" s="81">
        <v>-14.380337911591001</v>
      </c>
      <c r="Q33" s="81">
        <v>-14.380337911591001</v>
      </c>
      <c r="R33" s="81">
        <v>0</v>
      </c>
      <c r="S33" s="81">
        <v>4.1503579573224599E-2</v>
      </c>
      <c r="T33" s="81" t="s">
        <v>159</v>
      </c>
      <c r="U33" s="115">
        <v>-17.2093867687292</v>
      </c>
      <c r="V33" s="115">
        <v>-9.7265133537878992</v>
      </c>
      <c r="W33" s="111">
        <v>-7.4829160763909099</v>
      </c>
    </row>
    <row r="34" spans="2:23" x14ac:dyDescent="0.25">
      <c r="B34" s="58" t="s">
        <v>119</v>
      </c>
      <c r="C34" s="79" t="s">
        <v>143</v>
      </c>
      <c r="D34" s="58" t="s">
        <v>40</v>
      </c>
      <c r="E34" s="58" t="s">
        <v>164</v>
      </c>
      <c r="F34" s="80">
        <v>55.33</v>
      </c>
      <c r="G34" s="81">
        <v>50253</v>
      </c>
      <c r="H34" s="81">
        <v>55.33</v>
      </c>
      <c r="I34" s="81">
        <v>1</v>
      </c>
      <c r="J34" s="81">
        <v>0</v>
      </c>
      <c r="K34" s="81">
        <v>0</v>
      </c>
      <c r="L34" s="81">
        <v>0</v>
      </c>
      <c r="M34" s="81">
        <v>0</v>
      </c>
      <c r="N34" s="81">
        <v>0</v>
      </c>
      <c r="O34" s="81">
        <v>0</v>
      </c>
      <c r="P34" s="81">
        <v>0</v>
      </c>
      <c r="Q34" s="81">
        <v>0</v>
      </c>
      <c r="R34" s="81">
        <v>0</v>
      </c>
      <c r="S34" s="81">
        <v>0</v>
      </c>
      <c r="T34" s="81" t="s">
        <v>140</v>
      </c>
      <c r="U34" s="115">
        <v>0</v>
      </c>
      <c r="V34" s="115">
        <v>0</v>
      </c>
      <c r="W34" s="111">
        <v>0</v>
      </c>
    </row>
    <row r="35" spans="2:23" x14ac:dyDescent="0.25">
      <c r="B35" s="58" t="s">
        <v>119</v>
      </c>
      <c r="C35" s="79" t="s">
        <v>143</v>
      </c>
      <c r="D35" s="58" t="s">
        <v>40</v>
      </c>
      <c r="E35" s="58" t="s">
        <v>164</v>
      </c>
      <c r="F35" s="80">
        <v>55.33</v>
      </c>
      <c r="G35" s="81">
        <v>50300</v>
      </c>
      <c r="H35" s="81">
        <v>55.37</v>
      </c>
      <c r="I35" s="81">
        <v>1</v>
      </c>
      <c r="J35" s="81">
        <v>29.855418517664901</v>
      </c>
      <c r="K35" s="81">
        <v>1.2389709606622499E-2</v>
      </c>
      <c r="L35" s="81">
        <v>-29.771379549874901</v>
      </c>
      <c r="M35" s="81">
        <v>1.2320057060207701E-2</v>
      </c>
      <c r="N35" s="81">
        <v>59.626798067539802</v>
      </c>
      <c r="O35" s="81">
        <v>6.9652546414817002E-5</v>
      </c>
      <c r="P35" s="81">
        <v>21.888800427194699</v>
      </c>
      <c r="Q35" s="81">
        <v>21.8888004271946</v>
      </c>
      <c r="R35" s="81">
        <v>0</v>
      </c>
      <c r="S35" s="81">
        <v>6.6597622195676501E-3</v>
      </c>
      <c r="T35" s="81" t="s">
        <v>159</v>
      </c>
      <c r="U35" s="115">
        <v>-2.3812166542574702</v>
      </c>
      <c r="V35" s="115">
        <v>-1.3458315451415499</v>
      </c>
      <c r="W35" s="111">
        <v>-1.03539101206619</v>
      </c>
    </row>
    <row r="36" spans="2:23" x14ac:dyDescent="0.25">
      <c r="B36" s="58" t="s">
        <v>119</v>
      </c>
      <c r="C36" s="79" t="s">
        <v>143</v>
      </c>
      <c r="D36" s="58" t="s">
        <v>40</v>
      </c>
      <c r="E36" s="58" t="s">
        <v>165</v>
      </c>
      <c r="F36" s="80">
        <v>55.37</v>
      </c>
      <c r="G36" s="81">
        <v>51150</v>
      </c>
      <c r="H36" s="81">
        <v>55.56</v>
      </c>
      <c r="I36" s="81">
        <v>1</v>
      </c>
      <c r="J36" s="81">
        <v>68.560010012863799</v>
      </c>
      <c r="K36" s="81">
        <v>0.13443358422676999</v>
      </c>
      <c r="L36" s="81">
        <v>8.9993018365077599</v>
      </c>
      <c r="M36" s="81">
        <v>2.3162405993747601E-3</v>
      </c>
      <c r="N36" s="81">
        <v>59.560708176356002</v>
      </c>
      <c r="O36" s="81">
        <v>0.132117343627395</v>
      </c>
      <c r="P36" s="81">
        <v>21.8888004271945</v>
      </c>
      <c r="Q36" s="81">
        <v>21.888800427194401</v>
      </c>
      <c r="R36" s="81">
        <v>0</v>
      </c>
      <c r="S36" s="81">
        <v>1.3702820106448301E-2</v>
      </c>
      <c r="T36" s="81" t="s">
        <v>159</v>
      </c>
      <c r="U36" s="115">
        <v>-3.98864608921446</v>
      </c>
      <c r="V36" s="115">
        <v>-2.25432898752516</v>
      </c>
      <c r="W36" s="111">
        <v>-1.7343269893991999</v>
      </c>
    </row>
    <row r="37" spans="2:23" x14ac:dyDescent="0.25">
      <c r="B37" s="58" t="s">
        <v>119</v>
      </c>
      <c r="C37" s="79" t="s">
        <v>143</v>
      </c>
      <c r="D37" s="58" t="s">
        <v>40</v>
      </c>
      <c r="E37" s="58" t="s">
        <v>166</v>
      </c>
      <c r="F37" s="80">
        <v>56.12</v>
      </c>
      <c r="G37" s="81">
        <v>50354</v>
      </c>
      <c r="H37" s="81">
        <v>56.12</v>
      </c>
      <c r="I37" s="81">
        <v>1</v>
      </c>
      <c r="J37" s="81">
        <v>0</v>
      </c>
      <c r="K37" s="81">
        <v>0</v>
      </c>
      <c r="L37" s="81">
        <v>0</v>
      </c>
      <c r="M37" s="81">
        <v>0</v>
      </c>
      <c r="N37" s="81">
        <v>0</v>
      </c>
      <c r="O37" s="81">
        <v>0</v>
      </c>
      <c r="P37" s="81">
        <v>0</v>
      </c>
      <c r="Q37" s="81">
        <v>0</v>
      </c>
      <c r="R37" s="81">
        <v>0</v>
      </c>
      <c r="S37" s="81">
        <v>0</v>
      </c>
      <c r="T37" s="81" t="s">
        <v>140</v>
      </c>
      <c r="U37" s="115">
        <v>0</v>
      </c>
      <c r="V37" s="115">
        <v>0</v>
      </c>
      <c r="W37" s="111">
        <v>0</v>
      </c>
    </row>
    <row r="38" spans="2:23" x14ac:dyDescent="0.25">
      <c r="B38" s="58" t="s">
        <v>119</v>
      </c>
      <c r="C38" s="79" t="s">
        <v>143</v>
      </c>
      <c r="D38" s="58" t="s">
        <v>40</v>
      </c>
      <c r="E38" s="58" t="s">
        <v>166</v>
      </c>
      <c r="F38" s="80">
        <v>56.12</v>
      </c>
      <c r="G38" s="81">
        <v>50900</v>
      </c>
      <c r="H38" s="81">
        <v>56.09</v>
      </c>
      <c r="I38" s="81">
        <v>1</v>
      </c>
      <c r="J38" s="81">
        <v>-36.536661888512597</v>
      </c>
      <c r="K38" s="81">
        <v>1.05459285294484E-2</v>
      </c>
      <c r="L38" s="81">
        <v>-90.7462083458758</v>
      </c>
      <c r="M38" s="81">
        <v>6.5055507200309504E-2</v>
      </c>
      <c r="N38" s="81">
        <v>54.209546457363203</v>
      </c>
      <c r="O38" s="81">
        <v>-5.4509578670861099E-2</v>
      </c>
      <c r="P38" s="81">
        <v>20.9978229012513</v>
      </c>
      <c r="Q38" s="81">
        <v>20.997822901251201</v>
      </c>
      <c r="R38" s="81">
        <v>0</v>
      </c>
      <c r="S38" s="81">
        <v>3.4831776760792699E-3</v>
      </c>
      <c r="T38" s="81" t="s">
        <v>159</v>
      </c>
      <c r="U38" s="115">
        <v>-1.4319735176080901</v>
      </c>
      <c r="V38" s="115">
        <v>-0.80933212371019403</v>
      </c>
      <c r="W38" s="111">
        <v>-0.62264494370863999</v>
      </c>
    </row>
    <row r="39" spans="2:23" x14ac:dyDescent="0.25">
      <c r="B39" s="58" t="s">
        <v>119</v>
      </c>
      <c r="C39" s="79" t="s">
        <v>143</v>
      </c>
      <c r="D39" s="58" t="s">
        <v>40</v>
      </c>
      <c r="E39" s="58" t="s">
        <v>166</v>
      </c>
      <c r="F39" s="80">
        <v>56.12</v>
      </c>
      <c r="G39" s="81">
        <v>53200</v>
      </c>
      <c r="H39" s="81">
        <v>56.1</v>
      </c>
      <c r="I39" s="81">
        <v>1</v>
      </c>
      <c r="J39" s="81">
        <v>-4.4648925124054601</v>
      </c>
      <c r="K39" s="81">
        <v>9.6287330661624796E-4</v>
      </c>
      <c r="L39" s="81">
        <v>49.658327911103598</v>
      </c>
      <c r="M39" s="81">
        <v>0.119105362343759</v>
      </c>
      <c r="N39" s="81">
        <v>-54.123220423509103</v>
      </c>
      <c r="O39" s="81">
        <v>-0.118142489037143</v>
      </c>
      <c r="P39" s="81">
        <v>-20.997822901251201</v>
      </c>
      <c r="Q39" s="81">
        <v>-20.997822901251201</v>
      </c>
      <c r="R39" s="81">
        <v>0</v>
      </c>
      <c r="S39" s="81">
        <v>2.1295883766408601E-2</v>
      </c>
      <c r="T39" s="81" t="s">
        <v>159</v>
      </c>
      <c r="U39" s="115">
        <v>-7.7114394683440599</v>
      </c>
      <c r="V39" s="115">
        <v>-4.3584016080146597</v>
      </c>
      <c r="W39" s="111">
        <v>-3.3530569767099299</v>
      </c>
    </row>
    <row r="40" spans="2:23" x14ac:dyDescent="0.25">
      <c r="B40" s="58" t="s">
        <v>119</v>
      </c>
      <c r="C40" s="79" t="s">
        <v>143</v>
      </c>
      <c r="D40" s="58" t="s">
        <v>40</v>
      </c>
      <c r="E40" s="58" t="s">
        <v>167</v>
      </c>
      <c r="F40" s="80">
        <v>56.12</v>
      </c>
      <c r="G40" s="81">
        <v>50404</v>
      </c>
      <c r="H40" s="81">
        <v>56.12</v>
      </c>
      <c r="I40" s="81">
        <v>1</v>
      </c>
      <c r="J40" s="81">
        <v>0</v>
      </c>
      <c r="K40" s="81">
        <v>0</v>
      </c>
      <c r="L40" s="81">
        <v>0</v>
      </c>
      <c r="M40" s="81">
        <v>0</v>
      </c>
      <c r="N40" s="81">
        <v>0</v>
      </c>
      <c r="O40" s="81">
        <v>0</v>
      </c>
      <c r="P40" s="81">
        <v>0</v>
      </c>
      <c r="Q40" s="81">
        <v>0</v>
      </c>
      <c r="R40" s="81">
        <v>0</v>
      </c>
      <c r="S40" s="81">
        <v>0</v>
      </c>
      <c r="T40" s="81" t="s">
        <v>140</v>
      </c>
      <c r="U40" s="115">
        <v>0</v>
      </c>
      <c r="V40" s="115">
        <v>0</v>
      </c>
      <c r="W40" s="111">
        <v>0</v>
      </c>
    </row>
    <row r="41" spans="2:23" x14ac:dyDescent="0.25">
      <c r="B41" s="58" t="s">
        <v>119</v>
      </c>
      <c r="C41" s="79" t="s">
        <v>143</v>
      </c>
      <c r="D41" s="58" t="s">
        <v>40</v>
      </c>
      <c r="E41" s="58" t="s">
        <v>168</v>
      </c>
      <c r="F41" s="80">
        <v>55.99</v>
      </c>
      <c r="G41" s="81">
        <v>50499</v>
      </c>
      <c r="H41" s="81">
        <v>55.99</v>
      </c>
      <c r="I41" s="81">
        <v>1</v>
      </c>
      <c r="J41" s="81">
        <v>6.8954999999999995E-14</v>
      </c>
      <c r="K41" s="81">
        <v>0</v>
      </c>
      <c r="L41" s="81">
        <v>-1.7909199999999999E-13</v>
      </c>
      <c r="M41" s="81">
        <v>0</v>
      </c>
      <c r="N41" s="81">
        <v>2.48046E-13</v>
      </c>
      <c r="O41" s="81">
        <v>0</v>
      </c>
      <c r="P41" s="81">
        <v>1.3962200000000001E-13</v>
      </c>
      <c r="Q41" s="81">
        <v>1.3962200000000001E-13</v>
      </c>
      <c r="R41" s="81">
        <v>0</v>
      </c>
      <c r="S41" s="81">
        <v>0</v>
      </c>
      <c r="T41" s="81" t="s">
        <v>140</v>
      </c>
      <c r="U41" s="115">
        <v>0</v>
      </c>
      <c r="V41" s="115">
        <v>0</v>
      </c>
      <c r="W41" s="111">
        <v>0</v>
      </c>
    </row>
    <row r="42" spans="2:23" x14ac:dyDescent="0.25">
      <c r="B42" s="58" t="s">
        <v>119</v>
      </c>
      <c r="C42" s="79" t="s">
        <v>143</v>
      </c>
      <c r="D42" s="58" t="s">
        <v>40</v>
      </c>
      <c r="E42" s="58" t="s">
        <v>168</v>
      </c>
      <c r="F42" s="80">
        <v>55.99</v>
      </c>
      <c r="G42" s="81">
        <v>50554</v>
      </c>
      <c r="H42" s="81">
        <v>55.99</v>
      </c>
      <c r="I42" s="81">
        <v>1</v>
      </c>
      <c r="J42" s="81">
        <v>8.6190000000000006E-15</v>
      </c>
      <c r="K42" s="81">
        <v>0</v>
      </c>
      <c r="L42" s="81">
        <v>-2.2386E-14</v>
      </c>
      <c r="M42" s="81">
        <v>0</v>
      </c>
      <c r="N42" s="81">
        <v>3.1005999999999999E-14</v>
      </c>
      <c r="O42" s="81">
        <v>0</v>
      </c>
      <c r="P42" s="81">
        <v>1.7453E-14</v>
      </c>
      <c r="Q42" s="81">
        <v>1.7451000000000001E-14</v>
      </c>
      <c r="R42" s="81">
        <v>0</v>
      </c>
      <c r="S42" s="81">
        <v>0</v>
      </c>
      <c r="T42" s="81" t="s">
        <v>140</v>
      </c>
      <c r="U42" s="115">
        <v>0</v>
      </c>
      <c r="V42" s="115">
        <v>0</v>
      </c>
      <c r="W42" s="111">
        <v>0</v>
      </c>
    </row>
    <row r="43" spans="2:23" x14ac:dyDescent="0.25">
      <c r="B43" s="58" t="s">
        <v>119</v>
      </c>
      <c r="C43" s="79" t="s">
        <v>143</v>
      </c>
      <c r="D43" s="58" t="s">
        <v>40</v>
      </c>
      <c r="E43" s="58" t="s">
        <v>169</v>
      </c>
      <c r="F43" s="80">
        <v>55.99</v>
      </c>
      <c r="G43" s="81">
        <v>50604</v>
      </c>
      <c r="H43" s="81">
        <v>55.99</v>
      </c>
      <c r="I43" s="81">
        <v>1</v>
      </c>
      <c r="J43" s="81">
        <v>8.6190000000000006E-15</v>
      </c>
      <c r="K43" s="81">
        <v>0</v>
      </c>
      <c r="L43" s="81">
        <v>-2.2386E-14</v>
      </c>
      <c r="M43" s="81">
        <v>0</v>
      </c>
      <c r="N43" s="81">
        <v>3.1005999999999999E-14</v>
      </c>
      <c r="O43" s="81">
        <v>0</v>
      </c>
      <c r="P43" s="81">
        <v>1.7453E-14</v>
      </c>
      <c r="Q43" s="81">
        <v>1.7451000000000001E-14</v>
      </c>
      <c r="R43" s="81">
        <v>0</v>
      </c>
      <c r="S43" s="81">
        <v>0</v>
      </c>
      <c r="T43" s="81" t="s">
        <v>140</v>
      </c>
      <c r="U43" s="115">
        <v>0</v>
      </c>
      <c r="V43" s="115">
        <v>0</v>
      </c>
      <c r="W43" s="111">
        <v>0</v>
      </c>
    </row>
    <row r="44" spans="2:23" x14ac:dyDescent="0.25">
      <c r="B44" s="58" t="s">
        <v>119</v>
      </c>
      <c r="C44" s="79" t="s">
        <v>143</v>
      </c>
      <c r="D44" s="58" t="s">
        <v>40</v>
      </c>
      <c r="E44" s="58" t="s">
        <v>170</v>
      </c>
      <c r="F44" s="80">
        <v>55.72</v>
      </c>
      <c r="G44" s="81">
        <v>50750</v>
      </c>
      <c r="H44" s="81">
        <v>55.81</v>
      </c>
      <c r="I44" s="81">
        <v>1</v>
      </c>
      <c r="J44" s="81">
        <v>30.5415553855958</v>
      </c>
      <c r="K44" s="81">
        <v>2.2293599868376899E-2</v>
      </c>
      <c r="L44" s="81">
        <v>82.117204876536505</v>
      </c>
      <c r="M44" s="81">
        <v>0.161163324547968</v>
      </c>
      <c r="N44" s="81">
        <v>-51.575649490940599</v>
      </c>
      <c r="O44" s="81">
        <v>-0.13886972467959099</v>
      </c>
      <c r="P44" s="81">
        <v>-18.644899003030499</v>
      </c>
      <c r="Q44" s="81">
        <v>-18.644899003030499</v>
      </c>
      <c r="R44" s="81">
        <v>0</v>
      </c>
      <c r="S44" s="81">
        <v>8.3084109861136807E-3</v>
      </c>
      <c r="T44" s="81" t="s">
        <v>159</v>
      </c>
      <c r="U44" s="115">
        <v>-3.1022617425725598</v>
      </c>
      <c r="V44" s="115">
        <v>-1.7533565066307999</v>
      </c>
      <c r="W44" s="111">
        <v>-1.34891292633682</v>
      </c>
    </row>
    <row r="45" spans="2:23" x14ac:dyDescent="0.25">
      <c r="B45" s="58" t="s">
        <v>119</v>
      </c>
      <c r="C45" s="79" t="s">
        <v>143</v>
      </c>
      <c r="D45" s="58" t="s">
        <v>40</v>
      </c>
      <c r="E45" s="58" t="s">
        <v>170</v>
      </c>
      <c r="F45" s="80">
        <v>55.72</v>
      </c>
      <c r="G45" s="81">
        <v>50800</v>
      </c>
      <c r="H45" s="81">
        <v>55.68</v>
      </c>
      <c r="I45" s="81">
        <v>1</v>
      </c>
      <c r="J45" s="81">
        <v>-13.5177079551395</v>
      </c>
      <c r="K45" s="81">
        <v>3.4170216103402598E-3</v>
      </c>
      <c r="L45" s="81">
        <v>-65.200835186592798</v>
      </c>
      <c r="M45" s="81">
        <v>7.9496484598846798E-2</v>
      </c>
      <c r="N45" s="81">
        <v>51.683127231453298</v>
      </c>
      <c r="O45" s="81">
        <v>-7.6079462988506596E-2</v>
      </c>
      <c r="P45" s="81">
        <v>18.644899003030599</v>
      </c>
      <c r="Q45" s="81">
        <v>18.644899003030599</v>
      </c>
      <c r="R45" s="81">
        <v>0</v>
      </c>
      <c r="S45" s="81">
        <v>6.5007232401810703E-3</v>
      </c>
      <c r="T45" s="81" t="s">
        <v>159</v>
      </c>
      <c r="U45" s="115">
        <v>-2.1703009992017201</v>
      </c>
      <c r="V45" s="115">
        <v>-1.22662486084817</v>
      </c>
      <c r="W45" s="111">
        <v>-0.94368151845151804</v>
      </c>
    </row>
    <row r="46" spans="2:23" x14ac:dyDescent="0.25">
      <c r="B46" s="58" t="s">
        <v>119</v>
      </c>
      <c r="C46" s="79" t="s">
        <v>143</v>
      </c>
      <c r="D46" s="58" t="s">
        <v>40</v>
      </c>
      <c r="E46" s="58" t="s">
        <v>171</v>
      </c>
      <c r="F46" s="80">
        <v>55.83</v>
      </c>
      <c r="G46" s="81">
        <v>50750</v>
      </c>
      <c r="H46" s="81">
        <v>55.81</v>
      </c>
      <c r="I46" s="81">
        <v>1</v>
      </c>
      <c r="J46" s="81">
        <v>-18.1810524931165</v>
      </c>
      <c r="K46" s="81">
        <v>2.51218509015669E-3</v>
      </c>
      <c r="L46" s="81">
        <v>-69.670078318973196</v>
      </c>
      <c r="M46" s="81">
        <v>3.6889790578586198E-2</v>
      </c>
      <c r="N46" s="81">
        <v>51.4890258258567</v>
      </c>
      <c r="O46" s="81">
        <v>-3.4377605488429497E-2</v>
      </c>
      <c r="P46" s="81">
        <v>18.644899003030499</v>
      </c>
      <c r="Q46" s="81">
        <v>18.644899003030499</v>
      </c>
      <c r="R46" s="81">
        <v>0</v>
      </c>
      <c r="S46" s="81">
        <v>2.6420051671323802E-3</v>
      </c>
      <c r="T46" s="81" t="s">
        <v>140</v>
      </c>
      <c r="U46" s="115">
        <v>-0.88917742184720405</v>
      </c>
      <c r="V46" s="115">
        <v>-0.50255108933914505</v>
      </c>
      <c r="W46" s="111">
        <v>-0.386628536746843</v>
      </c>
    </row>
    <row r="47" spans="2:23" x14ac:dyDescent="0.25">
      <c r="B47" s="58" t="s">
        <v>119</v>
      </c>
      <c r="C47" s="79" t="s">
        <v>143</v>
      </c>
      <c r="D47" s="58" t="s">
        <v>40</v>
      </c>
      <c r="E47" s="58" t="s">
        <v>171</v>
      </c>
      <c r="F47" s="80">
        <v>55.83</v>
      </c>
      <c r="G47" s="81">
        <v>50950</v>
      </c>
      <c r="H47" s="81">
        <v>55.86</v>
      </c>
      <c r="I47" s="81">
        <v>1</v>
      </c>
      <c r="J47" s="81">
        <v>28.948710047128898</v>
      </c>
      <c r="K47" s="81">
        <v>7.3746447578561403E-3</v>
      </c>
      <c r="L47" s="81">
        <v>80.395793952142398</v>
      </c>
      <c r="M47" s="81">
        <v>5.6878656429719003E-2</v>
      </c>
      <c r="N47" s="81">
        <v>-51.4470839050135</v>
      </c>
      <c r="O47" s="81">
        <v>-4.9504011671862899E-2</v>
      </c>
      <c r="P47" s="81">
        <v>-18.644899003030702</v>
      </c>
      <c r="Q47" s="81">
        <v>-18.644899003030599</v>
      </c>
      <c r="R47" s="81">
        <v>0</v>
      </c>
      <c r="S47" s="81">
        <v>3.0591638777322798E-3</v>
      </c>
      <c r="T47" s="81" t="s">
        <v>159</v>
      </c>
      <c r="U47" s="115">
        <v>-1.2211390146647101</v>
      </c>
      <c r="V47" s="115">
        <v>-0.69017130549648498</v>
      </c>
      <c r="W47" s="111">
        <v>-0.53097073632784197</v>
      </c>
    </row>
    <row r="48" spans="2:23" x14ac:dyDescent="0.25">
      <c r="B48" s="58" t="s">
        <v>119</v>
      </c>
      <c r="C48" s="79" t="s">
        <v>143</v>
      </c>
      <c r="D48" s="58" t="s">
        <v>40</v>
      </c>
      <c r="E48" s="58" t="s">
        <v>172</v>
      </c>
      <c r="F48" s="80">
        <v>55.68</v>
      </c>
      <c r="G48" s="81">
        <v>51300</v>
      </c>
      <c r="H48" s="81">
        <v>55.76</v>
      </c>
      <c r="I48" s="81">
        <v>1</v>
      </c>
      <c r="J48" s="81">
        <v>42.598423497473</v>
      </c>
      <c r="K48" s="81">
        <v>2.7781919229236601E-2</v>
      </c>
      <c r="L48" s="81">
        <v>51.837561832768699</v>
      </c>
      <c r="M48" s="81">
        <v>4.1140003424689202E-2</v>
      </c>
      <c r="N48" s="81">
        <v>-9.2391383352956797</v>
      </c>
      <c r="O48" s="81">
        <v>-1.33580841954526E-2</v>
      </c>
      <c r="P48" s="81">
        <v>-4.2703967235815403</v>
      </c>
      <c r="Q48" s="81">
        <v>-4.2703967235815403</v>
      </c>
      <c r="R48" s="81">
        <v>0</v>
      </c>
      <c r="S48" s="81">
        <v>2.7919757198644E-4</v>
      </c>
      <c r="T48" s="81" t="s">
        <v>159</v>
      </c>
      <c r="U48" s="115">
        <v>-5.1813845469811702E-3</v>
      </c>
      <c r="V48" s="115">
        <v>-2.9284486812102702E-3</v>
      </c>
      <c r="W48" s="111">
        <v>-2.2529487102364498E-3</v>
      </c>
    </row>
    <row r="49" spans="2:23" x14ac:dyDescent="0.25">
      <c r="B49" s="58" t="s">
        <v>119</v>
      </c>
      <c r="C49" s="79" t="s">
        <v>143</v>
      </c>
      <c r="D49" s="58" t="s">
        <v>40</v>
      </c>
      <c r="E49" s="58" t="s">
        <v>173</v>
      </c>
      <c r="F49" s="80">
        <v>56.09</v>
      </c>
      <c r="G49" s="81">
        <v>54750</v>
      </c>
      <c r="H49" s="81">
        <v>56.35</v>
      </c>
      <c r="I49" s="81">
        <v>1</v>
      </c>
      <c r="J49" s="81">
        <v>22.451292111902902</v>
      </c>
      <c r="K49" s="81">
        <v>5.3576592404436602E-2</v>
      </c>
      <c r="L49" s="81">
        <v>57.738321801758502</v>
      </c>
      <c r="M49" s="81">
        <v>0.354340440278542</v>
      </c>
      <c r="N49" s="81">
        <v>-35.287029689855501</v>
      </c>
      <c r="O49" s="81">
        <v>-0.30076384787410598</v>
      </c>
      <c r="P49" s="81">
        <v>-13.7986784327832</v>
      </c>
      <c r="Q49" s="81">
        <v>-13.798678432783101</v>
      </c>
      <c r="R49" s="81">
        <v>0</v>
      </c>
      <c r="S49" s="81">
        <v>2.02379908307662E-2</v>
      </c>
      <c r="T49" s="81" t="s">
        <v>140</v>
      </c>
      <c r="U49" s="115">
        <v>-7.73431580811984</v>
      </c>
      <c r="V49" s="115">
        <v>-4.3713310067959803</v>
      </c>
      <c r="W49" s="111">
        <v>-3.3630039744140099</v>
      </c>
    </row>
    <row r="50" spans="2:23" x14ac:dyDescent="0.25">
      <c r="B50" s="58" t="s">
        <v>119</v>
      </c>
      <c r="C50" s="79" t="s">
        <v>143</v>
      </c>
      <c r="D50" s="58" t="s">
        <v>40</v>
      </c>
      <c r="E50" s="58" t="s">
        <v>174</v>
      </c>
      <c r="F50" s="80">
        <v>55.86</v>
      </c>
      <c r="G50" s="81">
        <v>53150</v>
      </c>
      <c r="H50" s="81">
        <v>56.19</v>
      </c>
      <c r="I50" s="81">
        <v>1</v>
      </c>
      <c r="J50" s="81">
        <v>64.054050554970999</v>
      </c>
      <c r="K50" s="81">
        <v>0.180528541269946</v>
      </c>
      <c r="L50" s="81">
        <v>56.229948828404503</v>
      </c>
      <c r="M50" s="81">
        <v>0.13911951439077899</v>
      </c>
      <c r="N50" s="81">
        <v>7.8241017265664698</v>
      </c>
      <c r="O50" s="81">
        <v>4.1409026879166699E-2</v>
      </c>
      <c r="P50" s="81">
        <v>0.12944694485264899</v>
      </c>
      <c r="Q50" s="81">
        <v>0.12944694485264899</v>
      </c>
      <c r="R50" s="81">
        <v>0</v>
      </c>
      <c r="S50" s="81">
        <v>7.3728650739400001E-7</v>
      </c>
      <c r="T50" s="81" t="s">
        <v>159</v>
      </c>
      <c r="U50" s="115">
        <v>-0.26201283886160898</v>
      </c>
      <c r="V50" s="115">
        <v>-0.14808612359634299</v>
      </c>
      <c r="W50" s="111">
        <v>-0.11392736478565001</v>
      </c>
    </row>
    <row r="51" spans="2:23" x14ac:dyDescent="0.25">
      <c r="B51" s="58" t="s">
        <v>119</v>
      </c>
      <c r="C51" s="79" t="s">
        <v>143</v>
      </c>
      <c r="D51" s="58" t="s">
        <v>40</v>
      </c>
      <c r="E51" s="58" t="s">
        <v>174</v>
      </c>
      <c r="F51" s="80">
        <v>55.86</v>
      </c>
      <c r="G51" s="81">
        <v>54500</v>
      </c>
      <c r="H51" s="81">
        <v>55.63</v>
      </c>
      <c r="I51" s="81">
        <v>1</v>
      </c>
      <c r="J51" s="81">
        <v>-40.461315592733399</v>
      </c>
      <c r="K51" s="81">
        <v>9.0647226954225502E-2</v>
      </c>
      <c r="L51" s="81">
        <v>18.841317976481299</v>
      </c>
      <c r="M51" s="81">
        <v>1.96560877173418E-2</v>
      </c>
      <c r="N51" s="81">
        <v>-59.302633569214699</v>
      </c>
      <c r="O51" s="81">
        <v>7.0991139236883702E-2</v>
      </c>
      <c r="P51" s="81">
        <v>-18.7743459478829</v>
      </c>
      <c r="Q51" s="81">
        <v>-18.7743459478828</v>
      </c>
      <c r="R51" s="81">
        <v>0</v>
      </c>
      <c r="S51" s="81">
        <v>1.9516599761728402E-2</v>
      </c>
      <c r="T51" s="81" t="s">
        <v>159</v>
      </c>
      <c r="U51" s="115">
        <v>-9.6822046641591104</v>
      </c>
      <c r="V51" s="115">
        <v>-5.47225152328918</v>
      </c>
      <c r="W51" s="111">
        <v>-4.2099771427063599</v>
      </c>
    </row>
    <row r="52" spans="2:23" x14ac:dyDescent="0.25">
      <c r="B52" s="58" t="s">
        <v>119</v>
      </c>
      <c r="C52" s="79" t="s">
        <v>143</v>
      </c>
      <c r="D52" s="58" t="s">
        <v>40</v>
      </c>
      <c r="E52" s="58" t="s">
        <v>175</v>
      </c>
      <c r="F52" s="80">
        <v>56.2</v>
      </c>
      <c r="G52" s="81">
        <v>51250</v>
      </c>
      <c r="H52" s="81">
        <v>56.2</v>
      </c>
      <c r="I52" s="81">
        <v>1</v>
      </c>
      <c r="J52" s="81">
        <v>0</v>
      </c>
      <c r="K52" s="81">
        <v>0</v>
      </c>
      <c r="L52" s="81">
        <v>0</v>
      </c>
      <c r="M52" s="81">
        <v>0</v>
      </c>
      <c r="N52" s="81">
        <v>0</v>
      </c>
      <c r="O52" s="81">
        <v>0</v>
      </c>
      <c r="P52" s="81">
        <v>0</v>
      </c>
      <c r="Q52" s="81">
        <v>0</v>
      </c>
      <c r="R52" s="81">
        <v>0</v>
      </c>
      <c r="S52" s="81">
        <v>0</v>
      </c>
      <c r="T52" s="81" t="s">
        <v>140</v>
      </c>
      <c r="U52" s="115">
        <v>0</v>
      </c>
      <c r="V52" s="115">
        <v>0</v>
      </c>
      <c r="W52" s="111">
        <v>0</v>
      </c>
    </row>
    <row r="53" spans="2:23" x14ac:dyDescent="0.25">
      <c r="B53" s="58" t="s">
        <v>119</v>
      </c>
      <c r="C53" s="79" t="s">
        <v>143</v>
      </c>
      <c r="D53" s="58" t="s">
        <v>40</v>
      </c>
      <c r="E53" s="58" t="s">
        <v>176</v>
      </c>
      <c r="F53" s="80">
        <v>55.76</v>
      </c>
      <c r="G53" s="81">
        <v>53200</v>
      </c>
      <c r="H53" s="81">
        <v>56.1</v>
      </c>
      <c r="I53" s="81">
        <v>1</v>
      </c>
      <c r="J53" s="81">
        <v>60.292853836678098</v>
      </c>
      <c r="K53" s="81">
        <v>0.18536028713008501</v>
      </c>
      <c r="L53" s="81">
        <v>69.4948625992198</v>
      </c>
      <c r="M53" s="81">
        <v>0.24625803695262899</v>
      </c>
      <c r="N53" s="81">
        <v>-9.2020087625416593</v>
      </c>
      <c r="O53" s="81">
        <v>-6.0897749822544499E-2</v>
      </c>
      <c r="P53" s="81">
        <v>-4.2703967235815696</v>
      </c>
      <c r="Q53" s="81">
        <v>-4.2703967235815599</v>
      </c>
      <c r="R53" s="81">
        <v>0</v>
      </c>
      <c r="S53" s="81">
        <v>9.29868334133817E-4</v>
      </c>
      <c r="T53" s="81" t="s">
        <v>140</v>
      </c>
      <c r="U53" s="115">
        <v>-0.27732816831071899</v>
      </c>
      <c r="V53" s="115">
        <v>-0.15674214129216901</v>
      </c>
      <c r="W53" s="111">
        <v>-0.120586714505084</v>
      </c>
    </row>
    <row r="54" spans="2:23" x14ac:dyDescent="0.25">
      <c r="B54" s="58" t="s">
        <v>119</v>
      </c>
      <c r="C54" s="79" t="s">
        <v>143</v>
      </c>
      <c r="D54" s="58" t="s">
        <v>40</v>
      </c>
      <c r="E54" s="58" t="s">
        <v>177</v>
      </c>
      <c r="F54" s="80">
        <v>56.34</v>
      </c>
      <c r="G54" s="81">
        <v>53050</v>
      </c>
      <c r="H54" s="81">
        <v>56.25</v>
      </c>
      <c r="I54" s="81">
        <v>1</v>
      </c>
      <c r="J54" s="81">
        <v>-89.763289618333602</v>
      </c>
      <c r="K54" s="81">
        <v>7.5740012733185494E-2</v>
      </c>
      <c r="L54" s="81">
        <v>-86.349602325226996</v>
      </c>
      <c r="M54" s="81">
        <v>7.0088785924213595E-2</v>
      </c>
      <c r="N54" s="81">
        <v>-3.4136872931065998</v>
      </c>
      <c r="O54" s="81">
        <v>5.6512268089719004E-3</v>
      </c>
      <c r="P54" s="81">
        <v>-2.7749107319243298</v>
      </c>
      <c r="Q54" s="81">
        <v>-2.77491073192432</v>
      </c>
      <c r="R54" s="81">
        <v>0</v>
      </c>
      <c r="S54" s="81">
        <v>7.2381217959398994E-5</v>
      </c>
      <c r="T54" s="81" t="s">
        <v>159</v>
      </c>
      <c r="U54" s="115">
        <v>1.09039568314672E-2</v>
      </c>
      <c r="V54" s="115">
        <v>-6.1627693743921104E-3</v>
      </c>
      <c r="W54" s="111">
        <v>1.7066628904830801E-2</v>
      </c>
    </row>
    <row r="55" spans="2:23" x14ac:dyDescent="0.25">
      <c r="B55" s="58" t="s">
        <v>119</v>
      </c>
      <c r="C55" s="79" t="s">
        <v>143</v>
      </c>
      <c r="D55" s="58" t="s">
        <v>40</v>
      </c>
      <c r="E55" s="58" t="s">
        <v>177</v>
      </c>
      <c r="F55" s="80">
        <v>56.34</v>
      </c>
      <c r="G55" s="81">
        <v>53050</v>
      </c>
      <c r="H55" s="81">
        <v>56.25</v>
      </c>
      <c r="I55" s="81">
        <v>2</v>
      </c>
      <c r="J55" s="81">
        <v>-79.702255405420701</v>
      </c>
      <c r="K55" s="81">
        <v>5.3995820892042697E-2</v>
      </c>
      <c r="L55" s="81">
        <v>-76.671188054097996</v>
      </c>
      <c r="M55" s="81">
        <v>4.9967004159828299E-2</v>
      </c>
      <c r="N55" s="81">
        <v>-3.0310673513226498</v>
      </c>
      <c r="O55" s="81">
        <v>4.02881673221439E-3</v>
      </c>
      <c r="P55" s="81">
        <v>-2.4638874624969</v>
      </c>
      <c r="Q55" s="81">
        <v>-2.4638874624968898</v>
      </c>
      <c r="R55" s="81">
        <v>0</v>
      </c>
      <c r="S55" s="81">
        <v>5.1601302136719997E-5</v>
      </c>
      <c r="T55" s="81" t="s">
        <v>140</v>
      </c>
      <c r="U55" s="115">
        <v>-4.5993823679039703E-2</v>
      </c>
      <c r="V55" s="115">
        <v>-2.5995088971957601E-2</v>
      </c>
      <c r="W55" s="111">
        <v>-1.9998848724113401E-2</v>
      </c>
    </row>
    <row r="56" spans="2:23" x14ac:dyDescent="0.25">
      <c r="B56" s="58" t="s">
        <v>119</v>
      </c>
      <c r="C56" s="79" t="s">
        <v>143</v>
      </c>
      <c r="D56" s="58" t="s">
        <v>40</v>
      </c>
      <c r="E56" s="58" t="s">
        <v>177</v>
      </c>
      <c r="F56" s="80">
        <v>56.34</v>
      </c>
      <c r="G56" s="81">
        <v>53100</v>
      </c>
      <c r="H56" s="81">
        <v>56.34</v>
      </c>
      <c r="I56" s="81">
        <v>2</v>
      </c>
      <c r="J56" s="81">
        <v>3.1876199999999999E-13</v>
      </c>
      <c r="K56" s="81">
        <v>0</v>
      </c>
      <c r="L56" s="81">
        <v>-9.5834300000000005E-13</v>
      </c>
      <c r="M56" s="81">
        <v>0</v>
      </c>
      <c r="N56" s="81">
        <v>1.2771049999999999E-12</v>
      </c>
      <c r="O56" s="81">
        <v>0</v>
      </c>
      <c r="P56" s="81">
        <v>6.6940599999999999E-13</v>
      </c>
      <c r="Q56" s="81">
        <v>6.6940500000000001E-13</v>
      </c>
      <c r="R56" s="81">
        <v>0</v>
      </c>
      <c r="S56" s="81">
        <v>0</v>
      </c>
      <c r="T56" s="81" t="s">
        <v>140</v>
      </c>
      <c r="U56" s="115">
        <v>0</v>
      </c>
      <c r="V56" s="115">
        <v>0</v>
      </c>
      <c r="W56" s="111">
        <v>0</v>
      </c>
    </row>
    <row r="57" spans="2:23" x14ac:dyDescent="0.25">
      <c r="B57" s="58" t="s">
        <v>119</v>
      </c>
      <c r="C57" s="79" t="s">
        <v>143</v>
      </c>
      <c r="D57" s="58" t="s">
        <v>40</v>
      </c>
      <c r="E57" s="58" t="s">
        <v>178</v>
      </c>
      <c r="F57" s="80">
        <v>56.35</v>
      </c>
      <c r="G57" s="81">
        <v>53000</v>
      </c>
      <c r="H57" s="81">
        <v>56.34</v>
      </c>
      <c r="I57" s="81">
        <v>1</v>
      </c>
      <c r="J57" s="81">
        <v>-15.4410573515979</v>
      </c>
      <c r="K57" s="81">
        <v>0</v>
      </c>
      <c r="L57" s="81">
        <v>-23.114170999163601</v>
      </c>
      <c r="M57" s="81">
        <v>0</v>
      </c>
      <c r="N57" s="81">
        <v>7.6731136475656996</v>
      </c>
      <c r="O57" s="81">
        <v>0</v>
      </c>
      <c r="P57" s="81">
        <v>2.2910788147501799</v>
      </c>
      <c r="Q57" s="81">
        <v>2.2910788147501702</v>
      </c>
      <c r="R57" s="81">
        <v>0</v>
      </c>
      <c r="S57" s="81">
        <v>0</v>
      </c>
      <c r="T57" s="81" t="s">
        <v>159</v>
      </c>
      <c r="U57" s="115">
        <v>7.6731136475641698E-2</v>
      </c>
      <c r="V57" s="115">
        <v>-4.3367403708874902E-2</v>
      </c>
      <c r="W57" s="111">
        <v>0.120097855477247</v>
      </c>
    </row>
    <row r="58" spans="2:23" x14ac:dyDescent="0.25">
      <c r="B58" s="58" t="s">
        <v>119</v>
      </c>
      <c r="C58" s="79" t="s">
        <v>143</v>
      </c>
      <c r="D58" s="58" t="s">
        <v>40</v>
      </c>
      <c r="E58" s="58" t="s">
        <v>178</v>
      </c>
      <c r="F58" s="80">
        <v>56.35</v>
      </c>
      <c r="G58" s="81">
        <v>53000</v>
      </c>
      <c r="H58" s="81">
        <v>56.34</v>
      </c>
      <c r="I58" s="81">
        <v>2</v>
      </c>
      <c r="J58" s="81">
        <v>-13.6396006605782</v>
      </c>
      <c r="K58" s="81">
        <v>0</v>
      </c>
      <c r="L58" s="81">
        <v>-20.4175177159279</v>
      </c>
      <c r="M58" s="81">
        <v>0</v>
      </c>
      <c r="N58" s="81">
        <v>6.7779170553497101</v>
      </c>
      <c r="O58" s="81">
        <v>0</v>
      </c>
      <c r="P58" s="81">
        <v>2.0237862863626499</v>
      </c>
      <c r="Q58" s="81">
        <v>2.0237862863626499</v>
      </c>
      <c r="R58" s="81">
        <v>0</v>
      </c>
      <c r="S58" s="81">
        <v>0</v>
      </c>
      <c r="T58" s="81" t="s">
        <v>159</v>
      </c>
      <c r="U58" s="115">
        <v>6.7779170553483495E-2</v>
      </c>
      <c r="V58" s="115">
        <v>-3.8307873276172903E-2</v>
      </c>
      <c r="W58" s="111">
        <v>0.106086439004902</v>
      </c>
    </row>
    <row r="59" spans="2:23" x14ac:dyDescent="0.25">
      <c r="B59" s="58" t="s">
        <v>119</v>
      </c>
      <c r="C59" s="79" t="s">
        <v>143</v>
      </c>
      <c r="D59" s="58" t="s">
        <v>40</v>
      </c>
      <c r="E59" s="58" t="s">
        <v>178</v>
      </c>
      <c r="F59" s="80">
        <v>56.35</v>
      </c>
      <c r="G59" s="81">
        <v>53000</v>
      </c>
      <c r="H59" s="81">
        <v>56.34</v>
      </c>
      <c r="I59" s="81">
        <v>3</v>
      </c>
      <c r="J59" s="81">
        <v>-13.6396006605782</v>
      </c>
      <c r="K59" s="81">
        <v>0</v>
      </c>
      <c r="L59" s="81">
        <v>-20.4175177159279</v>
      </c>
      <c r="M59" s="81">
        <v>0</v>
      </c>
      <c r="N59" s="81">
        <v>6.7779170553497101</v>
      </c>
      <c r="O59" s="81">
        <v>0</v>
      </c>
      <c r="P59" s="81">
        <v>2.0237862863626499</v>
      </c>
      <c r="Q59" s="81">
        <v>2.0237862863626499</v>
      </c>
      <c r="R59" s="81">
        <v>0</v>
      </c>
      <c r="S59" s="81">
        <v>0</v>
      </c>
      <c r="T59" s="81" t="s">
        <v>159</v>
      </c>
      <c r="U59" s="115">
        <v>6.7779170553483495E-2</v>
      </c>
      <c r="V59" s="115">
        <v>-3.8307873276172903E-2</v>
      </c>
      <c r="W59" s="111">
        <v>0.106086439004902</v>
      </c>
    </row>
    <row r="60" spans="2:23" x14ac:dyDescent="0.25">
      <c r="B60" s="58" t="s">
        <v>119</v>
      </c>
      <c r="C60" s="79" t="s">
        <v>143</v>
      </c>
      <c r="D60" s="58" t="s">
        <v>40</v>
      </c>
      <c r="E60" s="58" t="s">
        <v>178</v>
      </c>
      <c r="F60" s="80">
        <v>56.35</v>
      </c>
      <c r="G60" s="81">
        <v>53000</v>
      </c>
      <c r="H60" s="81">
        <v>56.34</v>
      </c>
      <c r="I60" s="81">
        <v>4</v>
      </c>
      <c r="J60" s="81">
        <v>-14.970293407951599</v>
      </c>
      <c r="K60" s="81">
        <v>0</v>
      </c>
      <c r="L60" s="81">
        <v>-22.4094706638232</v>
      </c>
      <c r="M60" s="81">
        <v>0</v>
      </c>
      <c r="N60" s="81">
        <v>7.4391772558715701</v>
      </c>
      <c r="O60" s="81">
        <v>0</v>
      </c>
      <c r="P60" s="81">
        <v>2.2212288508858098</v>
      </c>
      <c r="Q60" s="81">
        <v>2.2212288508858</v>
      </c>
      <c r="R60" s="81">
        <v>0</v>
      </c>
      <c r="S60" s="81">
        <v>0</v>
      </c>
      <c r="T60" s="81" t="s">
        <v>159</v>
      </c>
      <c r="U60" s="115">
        <v>7.43917725587009E-2</v>
      </c>
      <c r="V60" s="115">
        <v>-4.2045226766530899E-2</v>
      </c>
      <c r="W60" s="111">
        <v>0.116436335493184</v>
      </c>
    </row>
    <row r="61" spans="2:23" x14ac:dyDescent="0.25">
      <c r="B61" s="58" t="s">
        <v>119</v>
      </c>
      <c r="C61" s="79" t="s">
        <v>143</v>
      </c>
      <c r="D61" s="58" t="s">
        <v>40</v>
      </c>
      <c r="E61" s="58" t="s">
        <v>178</v>
      </c>
      <c r="F61" s="80">
        <v>56.35</v>
      </c>
      <c r="G61" s="81">
        <v>53204</v>
      </c>
      <c r="H61" s="81">
        <v>55.96</v>
      </c>
      <c r="I61" s="81">
        <v>1</v>
      </c>
      <c r="J61" s="81">
        <v>-31.329795681340901</v>
      </c>
      <c r="K61" s="81">
        <v>0.12544286925213699</v>
      </c>
      <c r="L61" s="81">
        <v>-37.924898295632801</v>
      </c>
      <c r="M61" s="81">
        <v>0.183814472991816</v>
      </c>
      <c r="N61" s="81">
        <v>6.5951026142918696</v>
      </c>
      <c r="O61" s="81">
        <v>-5.8371603739679E-2</v>
      </c>
      <c r="P61" s="81">
        <v>2.38319835545837</v>
      </c>
      <c r="Q61" s="81">
        <v>2.38319835545837</v>
      </c>
      <c r="R61" s="81">
        <v>0</v>
      </c>
      <c r="S61" s="81">
        <v>7.2585727650652297E-4</v>
      </c>
      <c r="T61" s="81" t="s">
        <v>159</v>
      </c>
      <c r="U61" s="115">
        <v>-0.70576738842783904</v>
      </c>
      <c r="V61" s="115">
        <v>-0.39889021151439202</v>
      </c>
      <c r="W61" s="111">
        <v>-0.30687892648536702</v>
      </c>
    </row>
    <row r="62" spans="2:23" x14ac:dyDescent="0.25">
      <c r="B62" s="58" t="s">
        <v>119</v>
      </c>
      <c r="C62" s="79" t="s">
        <v>143</v>
      </c>
      <c r="D62" s="58" t="s">
        <v>40</v>
      </c>
      <c r="E62" s="58" t="s">
        <v>178</v>
      </c>
      <c r="F62" s="80">
        <v>56.35</v>
      </c>
      <c r="G62" s="81">
        <v>53304</v>
      </c>
      <c r="H62" s="81">
        <v>56.33</v>
      </c>
      <c r="I62" s="81">
        <v>1</v>
      </c>
      <c r="J62" s="81">
        <v>-4.7103677651701297</v>
      </c>
      <c r="K62" s="81">
        <v>2.0567872275883601E-3</v>
      </c>
      <c r="L62" s="81">
        <v>-8.9132633162506991</v>
      </c>
      <c r="M62" s="81">
        <v>7.3646685749848596E-3</v>
      </c>
      <c r="N62" s="81">
        <v>4.2028955510805801</v>
      </c>
      <c r="O62" s="81">
        <v>-5.3078813473965E-3</v>
      </c>
      <c r="P62" s="81">
        <v>1.52251300579448</v>
      </c>
      <c r="Q62" s="81">
        <v>1.52251300579448</v>
      </c>
      <c r="R62" s="81">
        <v>0</v>
      </c>
      <c r="S62" s="81">
        <v>2.14882850555798E-4</v>
      </c>
      <c r="T62" s="81" t="s">
        <v>159</v>
      </c>
      <c r="U62" s="115">
        <v>-0.21498812409069401</v>
      </c>
      <c r="V62" s="115">
        <v>-0.121508388879585</v>
      </c>
      <c r="W62" s="111">
        <v>-9.3480268158920105E-2</v>
      </c>
    </row>
    <row r="63" spans="2:23" x14ac:dyDescent="0.25">
      <c r="B63" s="58" t="s">
        <v>119</v>
      </c>
      <c r="C63" s="79" t="s">
        <v>143</v>
      </c>
      <c r="D63" s="58" t="s">
        <v>40</v>
      </c>
      <c r="E63" s="58" t="s">
        <v>178</v>
      </c>
      <c r="F63" s="80">
        <v>56.35</v>
      </c>
      <c r="G63" s="81">
        <v>53354</v>
      </c>
      <c r="H63" s="81">
        <v>56.43</v>
      </c>
      <c r="I63" s="81">
        <v>1</v>
      </c>
      <c r="J63" s="81">
        <v>31.048077620042001</v>
      </c>
      <c r="K63" s="81">
        <v>2.0243645601903299E-2</v>
      </c>
      <c r="L63" s="81">
        <v>42.878495423174897</v>
      </c>
      <c r="M63" s="81">
        <v>3.8609872764859901E-2</v>
      </c>
      <c r="N63" s="81">
        <v>-11.830417803132899</v>
      </c>
      <c r="O63" s="81">
        <v>-1.8366227162956699E-2</v>
      </c>
      <c r="P63" s="81">
        <v>-3.8595766948767598</v>
      </c>
      <c r="Q63" s="81">
        <v>-3.85957669487675</v>
      </c>
      <c r="R63" s="81">
        <v>0</v>
      </c>
      <c r="S63" s="81">
        <v>3.1282297753635198E-4</v>
      </c>
      <c r="T63" s="81" t="s">
        <v>140</v>
      </c>
      <c r="U63" s="115">
        <v>-8.9238125468513799E-2</v>
      </c>
      <c r="V63" s="115">
        <v>-5.0436185245930902E-2</v>
      </c>
      <c r="W63" s="111">
        <v>-3.88021614406798E-2</v>
      </c>
    </row>
    <row r="64" spans="2:23" x14ac:dyDescent="0.25">
      <c r="B64" s="58" t="s">
        <v>119</v>
      </c>
      <c r="C64" s="79" t="s">
        <v>143</v>
      </c>
      <c r="D64" s="58" t="s">
        <v>40</v>
      </c>
      <c r="E64" s="58" t="s">
        <v>178</v>
      </c>
      <c r="F64" s="80">
        <v>56.35</v>
      </c>
      <c r="G64" s="81">
        <v>53454</v>
      </c>
      <c r="H64" s="81">
        <v>56.58</v>
      </c>
      <c r="I64" s="81">
        <v>1</v>
      </c>
      <c r="J64" s="81">
        <v>30.733389125803502</v>
      </c>
      <c r="K64" s="81">
        <v>6.4417710328179403E-2</v>
      </c>
      <c r="L64" s="81">
        <v>42.747507378604702</v>
      </c>
      <c r="M64" s="81">
        <v>0.124625228199119</v>
      </c>
      <c r="N64" s="81">
        <v>-12.0141182528012</v>
      </c>
      <c r="O64" s="81">
        <v>-6.0207517870939802E-2</v>
      </c>
      <c r="P64" s="81">
        <v>-3.7464680918925999</v>
      </c>
      <c r="Q64" s="81">
        <v>-3.7464680918925999</v>
      </c>
      <c r="R64" s="81">
        <v>0</v>
      </c>
      <c r="S64" s="81">
        <v>9.5725677975543304E-4</v>
      </c>
      <c r="T64" s="81" t="s">
        <v>140</v>
      </c>
      <c r="U64" s="115">
        <v>-0.636370298438384</v>
      </c>
      <c r="V64" s="115">
        <v>-0.35966791198870801</v>
      </c>
      <c r="W64" s="111">
        <v>-0.276703963988712</v>
      </c>
    </row>
    <row r="65" spans="2:23" x14ac:dyDescent="0.25">
      <c r="B65" s="58" t="s">
        <v>119</v>
      </c>
      <c r="C65" s="79" t="s">
        <v>143</v>
      </c>
      <c r="D65" s="58" t="s">
        <v>40</v>
      </c>
      <c r="E65" s="58" t="s">
        <v>178</v>
      </c>
      <c r="F65" s="80">
        <v>56.35</v>
      </c>
      <c r="G65" s="81">
        <v>53604</v>
      </c>
      <c r="H65" s="81">
        <v>56.48</v>
      </c>
      <c r="I65" s="81">
        <v>1</v>
      </c>
      <c r="J65" s="81">
        <v>28.0083778957157</v>
      </c>
      <c r="K65" s="81">
        <v>3.4124411607190902E-2</v>
      </c>
      <c r="L65" s="81">
        <v>34.081621585664202</v>
      </c>
      <c r="M65" s="81">
        <v>5.0527726451015997E-2</v>
      </c>
      <c r="N65" s="81">
        <v>-6.07324368994853</v>
      </c>
      <c r="O65" s="81">
        <v>-1.6403314843825099E-2</v>
      </c>
      <c r="P65" s="81">
        <v>-1.89909543861816</v>
      </c>
      <c r="Q65" s="81">
        <v>-1.89909543861816</v>
      </c>
      <c r="R65" s="81">
        <v>0</v>
      </c>
      <c r="S65" s="81">
        <v>1.5688551159664401E-4</v>
      </c>
      <c r="T65" s="81" t="s">
        <v>140</v>
      </c>
      <c r="U65" s="115">
        <v>-0.135871327221113</v>
      </c>
      <c r="V65" s="115">
        <v>-7.6792642083819501E-2</v>
      </c>
      <c r="W65" s="111">
        <v>-5.9079021957417099E-2</v>
      </c>
    </row>
    <row r="66" spans="2:23" x14ac:dyDescent="0.25">
      <c r="B66" s="58" t="s">
        <v>119</v>
      </c>
      <c r="C66" s="79" t="s">
        <v>143</v>
      </c>
      <c r="D66" s="58" t="s">
        <v>40</v>
      </c>
      <c r="E66" s="58" t="s">
        <v>178</v>
      </c>
      <c r="F66" s="80">
        <v>56.35</v>
      </c>
      <c r="G66" s="81">
        <v>53654</v>
      </c>
      <c r="H66" s="81">
        <v>56.36</v>
      </c>
      <c r="I66" s="81">
        <v>1</v>
      </c>
      <c r="J66" s="81">
        <v>3.8173728272505798</v>
      </c>
      <c r="K66" s="81">
        <v>7.1069279268981002E-4</v>
      </c>
      <c r="L66" s="81">
        <v>13.282441253946301</v>
      </c>
      <c r="M66" s="81">
        <v>8.6041616910593009E-3</v>
      </c>
      <c r="N66" s="81">
        <v>-9.4650684266956802</v>
      </c>
      <c r="O66" s="81">
        <v>-7.8934688983694906E-3</v>
      </c>
      <c r="P66" s="81">
        <v>-2.96045137422696</v>
      </c>
      <c r="Q66" s="81">
        <v>-2.9604513742269498</v>
      </c>
      <c r="R66" s="81">
        <v>0</v>
      </c>
      <c r="S66" s="81">
        <v>4.27433561980944E-4</v>
      </c>
      <c r="T66" s="81" t="s">
        <v>140</v>
      </c>
      <c r="U66" s="115">
        <v>-0.35018575550067399</v>
      </c>
      <c r="V66" s="115">
        <v>-0.197920267174931</v>
      </c>
      <c r="W66" s="111">
        <v>-0.15226635642361</v>
      </c>
    </row>
    <row r="67" spans="2:23" x14ac:dyDescent="0.25">
      <c r="B67" s="58" t="s">
        <v>119</v>
      </c>
      <c r="C67" s="79" t="s">
        <v>143</v>
      </c>
      <c r="D67" s="58" t="s">
        <v>40</v>
      </c>
      <c r="E67" s="58" t="s">
        <v>179</v>
      </c>
      <c r="F67" s="80">
        <v>56.25</v>
      </c>
      <c r="G67" s="81">
        <v>53150</v>
      </c>
      <c r="H67" s="81">
        <v>56.19</v>
      </c>
      <c r="I67" s="81">
        <v>1</v>
      </c>
      <c r="J67" s="81">
        <v>-20.134162090522999</v>
      </c>
      <c r="K67" s="81">
        <v>1.10913194572728E-2</v>
      </c>
      <c r="L67" s="81">
        <v>12.5655228470093</v>
      </c>
      <c r="M67" s="81">
        <v>4.3199350904959497E-3</v>
      </c>
      <c r="N67" s="81">
        <v>-32.699684937532297</v>
      </c>
      <c r="O67" s="81">
        <v>6.7713843667768104E-3</v>
      </c>
      <c r="P67" s="81">
        <v>-11.9924696837745</v>
      </c>
      <c r="Q67" s="81">
        <v>-11.9924696837744</v>
      </c>
      <c r="R67" s="81">
        <v>0</v>
      </c>
      <c r="S67" s="81">
        <v>3.9348968446205803E-3</v>
      </c>
      <c r="T67" s="81" t="s">
        <v>159</v>
      </c>
      <c r="U67" s="115">
        <v>-1.58129386715181</v>
      </c>
      <c r="V67" s="115">
        <v>-0.89372597186685299</v>
      </c>
      <c r="W67" s="111">
        <v>-0.68757181525547395</v>
      </c>
    </row>
    <row r="68" spans="2:23" x14ac:dyDescent="0.25">
      <c r="B68" s="58" t="s">
        <v>119</v>
      </c>
      <c r="C68" s="79" t="s">
        <v>143</v>
      </c>
      <c r="D68" s="58" t="s">
        <v>40</v>
      </c>
      <c r="E68" s="58" t="s">
        <v>179</v>
      </c>
      <c r="F68" s="80">
        <v>56.25</v>
      </c>
      <c r="G68" s="81">
        <v>53150</v>
      </c>
      <c r="H68" s="81">
        <v>56.19</v>
      </c>
      <c r="I68" s="81">
        <v>2</v>
      </c>
      <c r="J68" s="81">
        <v>-20.0750456653501</v>
      </c>
      <c r="K68" s="81">
        <v>1.10383742873808E-2</v>
      </c>
      <c r="L68" s="81">
        <v>12.5286288959323</v>
      </c>
      <c r="M68" s="81">
        <v>4.2993135857084296E-3</v>
      </c>
      <c r="N68" s="81">
        <v>-32.603674561282503</v>
      </c>
      <c r="O68" s="81">
        <v>6.7390607016723598E-3</v>
      </c>
      <c r="P68" s="81">
        <v>-11.957258288658499</v>
      </c>
      <c r="Q68" s="81">
        <v>-11.957258288658499</v>
      </c>
      <c r="R68" s="81">
        <v>0</v>
      </c>
      <c r="S68" s="81">
        <v>3.91611334616056E-3</v>
      </c>
      <c r="T68" s="81" t="s">
        <v>159</v>
      </c>
      <c r="U68" s="115">
        <v>-1.577350481029</v>
      </c>
      <c r="V68" s="115">
        <v>-0.89149722320205904</v>
      </c>
      <c r="W68" s="111">
        <v>-0.68585716802193897</v>
      </c>
    </row>
    <row r="69" spans="2:23" x14ac:dyDescent="0.25">
      <c r="B69" s="58" t="s">
        <v>119</v>
      </c>
      <c r="C69" s="79" t="s">
        <v>143</v>
      </c>
      <c r="D69" s="58" t="s">
        <v>40</v>
      </c>
      <c r="E69" s="58" t="s">
        <v>179</v>
      </c>
      <c r="F69" s="80">
        <v>56.25</v>
      </c>
      <c r="G69" s="81">
        <v>53900</v>
      </c>
      <c r="H69" s="81">
        <v>56.1</v>
      </c>
      <c r="I69" s="81">
        <v>1</v>
      </c>
      <c r="J69" s="81">
        <v>-30.194704586591701</v>
      </c>
      <c r="K69" s="81">
        <v>4.2759676679855203E-2</v>
      </c>
      <c r="L69" s="81">
        <v>-15.2987258198891</v>
      </c>
      <c r="M69" s="81">
        <v>1.09769924492995E-2</v>
      </c>
      <c r="N69" s="81">
        <v>-14.8959787667025</v>
      </c>
      <c r="O69" s="81">
        <v>3.1782684230555698E-2</v>
      </c>
      <c r="P69" s="81">
        <v>-8.5113622802103599</v>
      </c>
      <c r="Q69" s="81">
        <v>-8.5113622802103599</v>
      </c>
      <c r="R69" s="81">
        <v>0</v>
      </c>
      <c r="S69" s="81">
        <v>3.3975902008679302E-3</v>
      </c>
      <c r="T69" s="81" t="s">
        <v>159</v>
      </c>
      <c r="U69" s="115">
        <v>-0.44900452835388999</v>
      </c>
      <c r="V69" s="115">
        <v>-0.25377130513918</v>
      </c>
      <c r="W69" s="111">
        <v>-0.19523433628075401</v>
      </c>
    </row>
    <row r="70" spans="2:23" x14ac:dyDescent="0.25">
      <c r="B70" s="58" t="s">
        <v>119</v>
      </c>
      <c r="C70" s="79" t="s">
        <v>143</v>
      </c>
      <c r="D70" s="58" t="s">
        <v>40</v>
      </c>
      <c r="E70" s="58" t="s">
        <v>179</v>
      </c>
      <c r="F70" s="80">
        <v>56.25</v>
      </c>
      <c r="G70" s="81">
        <v>53900</v>
      </c>
      <c r="H70" s="81">
        <v>56.1</v>
      </c>
      <c r="I70" s="81">
        <v>2</v>
      </c>
      <c r="J70" s="81">
        <v>-30.227313326041099</v>
      </c>
      <c r="K70" s="81">
        <v>4.2815535466873701E-2</v>
      </c>
      <c r="L70" s="81">
        <v>-15.315247662741999</v>
      </c>
      <c r="M70" s="81">
        <v>1.09913321621068E-2</v>
      </c>
      <c r="N70" s="81">
        <v>-14.912065663299201</v>
      </c>
      <c r="O70" s="81">
        <v>3.1824203304766902E-2</v>
      </c>
      <c r="P70" s="81">
        <v>-8.5205541169498495</v>
      </c>
      <c r="Q70" s="81">
        <v>-8.5205541169498407</v>
      </c>
      <c r="R70" s="81">
        <v>0</v>
      </c>
      <c r="S70" s="81">
        <v>3.4020286176695501E-3</v>
      </c>
      <c r="T70" s="81" t="s">
        <v>159</v>
      </c>
      <c r="U70" s="115">
        <v>-0.44908522884957502</v>
      </c>
      <c r="V70" s="115">
        <v>-0.25381691597119199</v>
      </c>
      <c r="W70" s="111">
        <v>-0.19526942614448101</v>
      </c>
    </row>
    <row r="71" spans="2:23" x14ac:dyDescent="0.25">
      <c r="B71" s="58" t="s">
        <v>119</v>
      </c>
      <c r="C71" s="79" t="s">
        <v>143</v>
      </c>
      <c r="D71" s="58" t="s">
        <v>40</v>
      </c>
      <c r="E71" s="58" t="s">
        <v>180</v>
      </c>
      <c r="F71" s="80">
        <v>56.19</v>
      </c>
      <c r="G71" s="81">
        <v>53550</v>
      </c>
      <c r="H71" s="81">
        <v>56.08</v>
      </c>
      <c r="I71" s="81">
        <v>1</v>
      </c>
      <c r="J71" s="81">
        <v>-33.3597465304737</v>
      </c>
      <c r="K71" s="81">
        <v>2.7343281958347902E-2</v>
      </c>
      <c r="L71" s="81">
        <v>-9.6533471008590208</v>
      </c>
      <c r="M71" s="81">
        <v>2.2896072988342299E-3</v>
      </c>
      <c r="N71" s="81">
        <v>-23.706399429614599</v>
      </c>
      <c r="O71" s="81">
        <v>2.5053674659513699E-2</v>
      </c>
      <c r="P71" s="81">
        <v>-11.4211853829842</v>
      </c>
      <c r="Q71" s="81">
        <v>-11.421185382984101</v>
      </c>
      <c r="R71" s="81">
        <v>0</v>
      </c>
      <c r="S71" s="81">
        <v>3.2049961943247099E-3</v>
      </c>
      <c r="T71" s="81" t="s">
        <v>140</v>
      </c>
      <c r="U71" s="115">
        <v>-1.20131591024579</v>
      </c>
      <c r="V71" s="115">
        <v>-0.67896755416964805</v>
      </c>
      <c r="W71" s="111">
        <v>-0.52235133409499301</v>
      </c>
    </row>
    <row r="72" spans="2:23" x14ac:dyDescent="0.25">
      <c r="B72" s="58" t="s">
        <v>119</v>
      </c>
      <c r="C72" s="79" t="s">
        <v>143</v>
      </c>
      <c r="D72" s="58" t="s">
        <v>40</v>
      </c>
      <c r="E72" s="58" t="s">
        <v>180</v>
      </c>
      <c r="F72" s="80">
        <v>56.19</v>
      </c>
      <c r="G72" s="81">
        <v>54200</v>
      </c>
      <c r="H72" s="81">
        <v>56.16</v>
      </c>
      <c r="I72" s="81">
        <v>1</v>
      </c>
      <c r="J72" s="81">
        <v>-27.950366396806199</v>
      </c>
      <c r="K72" s="81">
        <v>5.1560716793237196E-3</v>
      </c>
      <c r="L72" s="81">
        <v>-3.8430798708656</v>
      </c>
      <c r="M72" s="81">
        <v>9.7477135099426006E-5</v>
      </c>
      <c r="N72" s="81">
        <v>-24.107286525940602</v>
      </c>
      <c r="O72" s="81">
        <v>5.0585945442242902E-3</v>
      </c>
      <c r="P72" s="81">
        <v>-11.618825192968099</v>
      </c>
      <c r="Q72" s="81">
        <v>-11.618825192968</v>
      </c>
      <c r="R72" s="81">
        <v>0</v>
      </c>
      <c r="S72" s="81">
        <v>8.9098085250734996E-4</v>
      </c>
      <c r="T72" s="81" t="s">
        <v>140</v>
      </c>
      <c r="U72" s="115">
        <v>-0.43905204725644598</v>
      </c>
      <c r="V72" s="115">
        <v>-0.24814629702015101</v>
      </c>
      <c r="W72" s="111">
        <v>-0.19090683863049701</v>
      </c>
    </row>
    <row r="73" spans="2:23" x14ac:dyDescent="0.25">
      <c r="B73" s="58" t="s">
        <v>119</v>
      </c>
      <c r="C73" s="79" t="s">
        <v>143</v>
      </c>
      <c r="D73" s="58" t="s">
        <v>40</v>
      </c>
      <c r="E73" s="58" t="s">
        <v>181</v>
      </c>
      <c r="F73" s="80">
        <v>56.22</v>
      </c>
      <c r="G73" s="81">
        <v>53150</v>
      </c>
      <c r="H73" s="81">
        <v>56.19</v>
      </c>
      <c r="I73" s="81">
        <v>1</v>
      </c>
      <c r="J73" s="81">
        <v>-23.218204180191702</v>
      </c>
      <c r="K73" s="81">
        <v>0</v>
      </c>
      <c r="L73" s="81">
        <v>-26.604455133941499</v>
      </c>
      <c r="M73" s="81">
        <v>0</v>
      </c>
      <c r="N73" s="81">
        <v>3.3862509537498102</v>
      </c>
      <c r="O73" s="81">
        <v>0</v>
      </c>
      <c r="P73" s="81">
        <v>0.27216395711663899</v>
      </c>
      <c r="Q73" s="81">
        <v>0.27216395711663799</v>
      </c>
      <c r="R73" s="81">
        <v>0</v>
      </c>
      <c r="S73" s="81">
        <v>0</v>
      </c>
      <c r="T73" s="81" t="s">
        <v>140</v>
      </c>
      <c r="U73" s="115">
        <v>0.10158752861249799</v>
      </c>
      <c r="V73" s="115">
        <v>-5.74159013860513E-2</v>
      </c>
      <c r="W73" s="111">
        <v>0.15900252348624599</v>
      </c>
    </row>
    <row r="74" spans="2:23" x14ac:dyDescent="0.25">
      <c r="B74" s="58" t="s">
        <v>119</v>
      </c>
      <c r="C74" s="79" t="s">
        <v>143</v>
      </c>
      <c r="D74" s="58" t="s">
        <v>40</v>
      </c>
      <c r="E74" s="58" t="s">
        <v>181</v>
      </c>
      <c r="F74" s="80">
        <v>56.22</v>
      </c>
      <c r="G74" s="81">
        <v>53150</v>
      </c>
      <c r="H74" s="81">
        <v>56.19</v>
      </c>
      <c r="I74" s="81">
        <v>2</v>
      </c>
      <c r="J74" s="81">
        <v>-19.494224430230702</v>
      </c>
      <c r="K74" s="81">
        <v>0</v>
      </c>
      <c r="L74" s="81">
        <v>-22.3373528460708</v>
      </c>
      <c r="M74" s="81">
        <v>0</v>
      </c>
      <c r="N74" s="81">
        <v>2.84312841584011</v>
      </c>
      <c r="O74" s="81">
        <v>0</v>
      </c>
      <c r="P74" s="81">
        <v>0.22851143958745099</v>
      </c>
      <c r="Q74" s="81">
        <v>0.22851143958745099</v>
      </c>
      <c r="R74" s="81">
        <v>0</v>
      </c>
      <c r="S74" s="81">
        <v>0</v>
      </c>
      <c r="T74" s="81" t="s">
        <v>140</v>
      </c>
      <c r="U74" s="115">
        <v>8.5293852475206405E-2</v>
      </c>
      <c r="V74" s="115">
        <v>-4.8206935333894599E-2</v>
      </c>
      <c r="W74" s="111">
        <v>0.133500026692773</v>
      </c>
    </row>
    <row r="75" spans="2:23" x14ac:dyDescent="0.25">
      <c r="B75" s="58" t="s">
        <v>119</v>
      </c>
      <c r="C75" s="79" t="s">
        <v>143</v>
      </c>
      <c r="D75" s="58" t="s">
        <v>40</v>
      </c>
      <c r="E75" s="58" t="s">
        <v>181</v>
      </c>
      <c r="F75" s="80">
        <v>56.22</v>
      </c>
      <c r="G75" s="81">
        <v>53150</v>
      </c>
      <c r="H75" s="81">
        <v>56.19</v>
      </c>
      <c r="I75" s="81">
        <v>3</v>
      </c>
      <c r="J75" s="81">
        <v>-23.852148321630398</v>
      </c>
      <c r="K75" s="81">
        <v>0</v>
      </c>
      <c r="L75" s="81">
        <v>-27.3308566393051</v>
      </c>
      <c r="M75" s="81">
        <v>0</v>
      </c>
      <c r="N75" s="81">
        <v>3.4787083176747302</v>
      </c>
      <c r="O75" s="81">
        <v>0</v>
      </c>
      <c r="P75" s="81">
        <v>0.27959505492188602</v>
      </c>
      <c r="Q75" s="81">
        <v>0.27959505492188602</v>
      </c>
      <c r="R75" s="81">
        <v>0</v>
      </c>
      <c r="S75" s="81">
        <v>0</v>
      </c>
      <c r="T75" s="81" t="s">
        <v>140</v>
      </c>
      <c r="U75" s="115">
        <v>0.104361249530245</v>
      </c>
      <c r="V75" s="115">
        <v>-5.8983571048469297E-2</v>
      </c>
      <c r="W75" s="111">
        <v>0.16334388931522201</v>
      </c>
    </row>
    <row r="76" spans="2:23" x14ac:dyDescent="0.25">
      <c r="B76" s="58" t="s">
        <v>119</v>
      </c>
      <c r="C76" s="79" t="s">
        <v>143</v>
      </c>
      <c r="D76" s="58" t="s">
        <v>40</v>
      </c>
      <c r="E76" s="58" t="s">
        <v>181</v>
      </c>
      <c r="F76" s="80">
        <v>56.22</v>
      </c>
      <c r="G76" s="81">
        <v>53654</v>
      </c>
      <c r="H76" s="81">
        <v>56.36</v>
      </c>
      <c r="I76" s="81">
        <v>1</v>
      </c>
      <c r="J76" s="81">
        <v>36.978958180661301</v>
      </c>
      <c r="K76" s="81">
        <v>4.2937721131190897E-2</v>
      </c>
      <c r="L76" s="81">
        <v>29.202692304763001</v>
      </c>
      <c r="M76" s="81">
        <v>2.6777833268385301E-2</v>
      </c>
      <c r="N76" s="81">
        <v>7.7762658758982797</v>
      </c>
      <c r="O76" s="81">
        <v>1.6159887862805599E-2</v>
      </c>
      <c r="P76" s="81">
        <v>2.4297734064226999</v>
      </c>
      <c r="Q76" s="81">
        <v>2.4297734064226901</v>
      </c>
      <c r="R76" s="81">
        <v>0</v>
      </c>
      <c r="S76" s="81">
        <v>1.8537928252595099E-4</v>
      </c>
      <c r="T76" s="81" t="s">
        <v>140</v>
      </c>
      <c r="U76" s="115">
        <v>-0.179037134828438</v>
      </c>
      <c r="V76" s="115">
        <v>-0.101189374504441</v>
      </c>
      <c r="W76" s="111">
        <v>-7.7848204150601105E-2</v>
      </c>
    </row>
    <row r="77" spans="2:23" x14ac:dyDescent="0.25">
      <c r="B77" s="58" t="s">
        <v>119</v>
      </c>
      <c r="C77" s="79" t="s">
        <v>143</v>
      </c>
      <c r="D77" s="58" t="s">
        <v>40</v>
      </c>
      <c r="E77" s="58" t="s">
        <v>181</v>
      </c>
      <c r="F77" s="80">
        <v>56.22</v>
      </c>
      <c r="G77" s="81">
        <v>53654</v>
      </c>
      <c r="H77" s="81">
        <v>56.36</v>
      </c>
      <c r="I77" s="81">
        <v>2</v>
      </c>
      <c r="J77" s="81">
        <v>36.978958180661301</v>
      </c>
      <c r="K77" s="81">
        <v>4.2937721131190897E-2</v>
      </c>
      <c r="L77" s="81">
        <v>29.202692304763001</v>
      </c>
      <c r="M77" s="81">
        <v>2.6777833268385301E-2</v>
      </c>
      <c r="N77" s="81">
        <v>7.7762658758982797</v>
      </c>
      <c r="O77" s="81">
        <v>1.6159887862805599E-2</v>
      </c>
      <c r="P77" s="81">
        <v>2.4297734064226999</v>
      </c>
      <c r="Q77" s="81">
        <v>2.4297734064226901</v>
      </c>
      <c r="R77" s="81">
        <v>0</v>
      </c>
      <c r="S77" s="81">
        <v>1.8537928252595099E-4</v>
      </c>
      <c r="T77" s="81" t="s">
        <v>140</v>
      </c>
      <c r="U77" s="115">
        <v>-0.179037134828438</v>
      </c>
      <c r="V77" s="115">
        <v>-0.101189374504441</v>
      </c>
      <c r="W77" s="111">
        <v>-7.7848204150601105E-2</v>
      </c>
    </row>
    <row r="78" spans="2:23" x14ac:dyDescent="0.25">
      <c r="B78" s="58" t="s">
        <v>119</v>
      </c>
      <c r="C78" s="79" t="s">
        <v>143</v>
      </c>
      <c r="D78" s="58" t="s">
        <v>40</v>
      </c>
      <c r="E78" s="58" t="s">
        <v>181</v>
      </c>
      <c r="F78" s="80">
        <v>56.22</v>
      </c>
      <c r="G78" s="81">
        <v>53704</v>
      </c>
      <c r="H78" s="81">
        <v>56.27</v>
      </c>
      <c r="I78" s="81">
        <v>1</v>
      </c>
      <c r="J78" s="81">
        <v>10.2133185796937</v>
      </c>
      <c r="K78" s="81">
        <v>4.3602364339512499E-3</v>
      </c>
      <c r="L78" s="81">
        <v>21.861132469293501</v>
      </c>
      <c r="M78" s="81">
        <v>1.9976600916711901E-2</v>
      </c>
      <c r="N78" s="81">
        <v>-11.6478138895997</v>
      </c>
      <c r="O78" s="81">
        <v>-1.5616364482760599E-2</v>
      </c>
      <c r="P78" s="81">
        <v>-2.599151978284</v>
      </c>
      <c r="Q78" s="81">
        <v>-2.5991519782839898</v>
      </c>
      <c r="R78" s="81">
        <v>0</v>
      </c>
      <c r="S78" s="81">
        <v>2.8238370405989701E-4</v>
      </c>
      <c r="T78" s="81" t="s">
        <v>140</v>
      </c>
      <c r="U78" s="115">
        <v>-0.29595172585283402</v>
      </c>
      <c r="V78" s="115">
        <v>-0.167267924898682</v>
      </c>
      <c r="W78" s="111">
        <v>-0.12868453460781501</v>
      </c>
    </row>
    <row r="79" spans="2:23" x14ac:dyDescent="0.25">
      <c r="B79" s="58" t="s">
        <v>119</v>
      </c>
      <c r="C79" s="79" t="s">
        <v>143</v>
      </c>
      <c r="D79" s="58" t="s">
        <v>40</v>
      </c>
      <c r="E79" s="58" t="s">
        <v>181</v>
      </c>
      <c r="F79" s="80">
        <v>56.22</v>
      </c>
      <c r="G79" s="81">
        <v>58004</v>
      </c>
      <c r="H79" s="81">
        <v>55.83</v>
      </c>
      <c r="I79" s="81">
        <v>1</v>
      </c>
      <c r="J79" s="81">
        <v>-17.6848966631735</v>
      </c>
      <c r="K79" s="81">
        <v>6.6241629723273396E-2</v>
      </c>
      <c r="L79" s="81">
        <v>-4.0323405028637396</v>
      </c>
      <c r="M79" s="81">
        <v>3.4438192713933001E-3</v>
      </c>
      <c r="N79" s="81">
        <v>-13.6525561603098</v>
      </c>
      <c r="O79" s="81">
        <v>6.2797810451880098E-2</v>
      </c>
      <c r="P79" s="81">
        <v>-3.0406652861879002</v>
      </c>
      <c r="Q79" s="81">
        <v>-3.04066528618789</v>
      </c>
      <c r="R79" s="81">
        <v>0</v>
      </c>
      <c r="S79" s="81">
        <v>1.95822769204064E-3</v>
      </c>
      <c r="T79" s="81" t="s">
        <v>140</v>
      </c>
      <c r="U79" s="115">
        <v>-1.80624957195424</v>
      </c>
      <c r="V79" s="115">
        <v>-1.0208679029638601</v>
      </c>
      <c r="W79" s="111">
        <v>-0.78538614661797601</v>
      </c>
    </row>
    <row r="80" spans="2:23" x14ac:dyDescent="0.25">
      <c r="B80" s="58" t="s">
        <v>119</v>
      </c>
      <c r="C80" s="79" t="s">
        <v>143</v>
      </c>
      <c r="D80" s="58" t="s">
        <v>40</v>
      </c>
      <c r="E80" s="58" t="s">
        <v>182</v>
      </c>
      <c r="F80" s="80">
        <v>56.1</v>
      </c>
      <c r="G80" s="81">
        <v>53050</v>
      </c>
      <c r="H80" s="81">
        <v>56.25</v>
      </c>
      <c r="I80" s="81">
        <v>1</v>
      </c>
      <c r="J80" s="81">
        <v>49.818988467995197</v>
      </c>
      <c r="K80" s="81">
        <v>5.98145518485792E-2</v>
      </c>
      <c r="L80" s="81">
        <v>102.096411647911</v>
      </c>
      <c r="M80" s="81">
        <v>0.25121062224024898</v>
      </c>
      <c r="N80" s="81">
        <v>-52.277423179915502</v>
      </c>
      <c r="O80" s="81">
        <v>-0.19139607039167</v>
      </c>
      <c r="P80" s="81">
        <v>-21.362508263580501</v>
      </c>
      <c r="Q80" s="81">
        <v>-21.362508263580501</v>
      </c>
      <c r="R80" s="81">
        <v>0</v>
      </c>
      <c r="S80" s="81">
        <v>1.0998197899408301E-2</v>
      </c>
      <c r="T80" s="81" t="s">
        <v>140</v>
      </c>
      <c r="U80" s="115">
        <v>-2.9100607772648099</v>
      </c>
      <c r="V80" s="115">
        <v>-1.64472711263788</v>
      </c>
      <c r="W80" s="111">
        <v>-1.26534087856272</v>
      </c>
    </row>
    <row r="81" spans="2:23" x14ac:dyDescent="0.25">
      <c r="B81" s="58" t="s">
        <v>119</v>
      </c>
      <c r="C81" s="79" t="s">
        <v>143</v>
      </c>
      <c r="D81" s="58" t="s">
        <v>40</v>
      </c>
      <c r="E81" s="58" t="s">
        <v>182</v>
      </c>
      <c r="F81" s="80">
        <v>56.1</v>
      </c>
      <c r="G81" s="81">
        <v>53204</v>
      </c>
      <c r="H81" s="81">
        <v>55.96</v>
      </c>
      <c r="I81" s="81">
        <v>1</v>
      </c>
      <c r="J81" s="81">
        <v>2.9429520000673102</v>
      </c>
      <c r="K81" s="81">
        <v>0</v>
      </c>
      <c r="L81" s="81">
        <v>8.3742459258224695</v>
      </c>
      <c r="M81" s="81">
        <v>0</v>
      </c>
      <c r="N81" s="81">
        <v>-5.43129392575515</v>
      </c>
      <c r="O81" s="81">
        <v>0</v>
      </c>
      <c r="P81" s="81">
        <v>-1.95285568062628</v>
      </c>
      <c r="Q81" s="81">
        <v>-1.95285568062627</v>
      </c>
      <c r="R81" s="81">
        <v>0</v>
      </c>
      <c r="S81" s="81">
        <v>0</v>
      </c>
      <c r="T81" s="81" t="s">
        <v>140</v>
      </c>
      <c r="U81" s="115">
        <v>-0.760381149605724</v>
      </c>
      <c r="V81" s="115">
        <v>-0.42975717293120003</v>
      </c>
      <c r="W81" s="111">
        <v>-0.33062586163198998</v>
      </c>
    </row>
    <row r="82" spans="2:23" x14ac:dyDescent="0.25">
      <c r="B82" s="58" t="s">
        <v>119</v>
      </c>
      <c r="C82" s="79" t="s">
        <v>143</v>
      </c>
      <c r="D82" s="58" t="s">
        <v>40</v>
      </c>
      <c r="E82" s="58" t="s">
        <v>182</v>
      </c>
      <c r="F82" s="80">
        <v>56.1</v>
      </c>
      <c r="G82" s="81">
        <v>53204</v>
      </c>
      <c r="H82" s="81">
        <v>55.96</v>
      </c>
      <c r="I82" s="81">
        <v>2</v>
      </c>
      <c r="J82" s="81">
        <v>2.9429520000673102</v>
      </c>
      <c r="K82" s="81">
        <v>0</v>
      </c>
      <c r="L82" s="81">
        <v>8.3742459258224695</v>
      </c>
      <c r="M82" s="81">
        <v>0</v>
      </c>
      <c r="N82" s="81">
        <v>-5.43129392575515</v>
      </c>
      <c r="O82" s="81">
        <v>0</v>
      </c>
      <c r="P82" s="81">
        <v>-1.95285568062628</v>
      </c>
      <c r="Q82" s="81">
        <v>-1.95285568062627</v>
      </c>
      <c r="R82" s="81">
        <v>0</v>
      </c>
      <c r="S82" s="81">
        <v>0</v>
      </c>
      <c r="T82" s="81" t="s">
        <v>140</v>
      </c>
      <c r="U82" s="115">
        <v>-0.760381149605724</v>
      </c>
      <c r="V82" s="115">
        <v>-0.42975717293120003</v>
      </c>
      <c r="W82" s="111">
        <v>-0.33062586163198998</v>
      </c>
    </row>
    <row r="83" spans="2:23" x14ac:dyDescent="0.25">
      <c r="B83" s="58" t="s">
        <v>119</v>
      </c>
      <c r="C83" s="79" t="s">
        <v>143</v>
      </c>
      <c r="D83" s="58" t="s">
        <v>40</v>
      </c>
      <c r="E83" s="58" t="s">
        <v>183</v>
      </c>
      <c r="F83" s="80">
        <v>55.96</v>
      </c>
      <c r="G83" s="81">
        <v>53254</v>
      </c>
      <c r="H83" s="81">
        <v>56.19</v>
      </c>
      <c r="I83" s="81">
        <v>1</v>
      </c>
      <c r="J83" s="81">
        <v>19.427945095345301</v>
      </c>
      <c r="K83" s="81">
        <v>3.9782708336164999E-2</v>
      </c>
      <c r="L83" s="81">
        <v>19.427945312778601</v>
      </c>
      <c r="M83" s="81">
        <v>3.9782709226643898E-2</v>
      </c>
      <c r="N83" s="81">
        <v>-2.1743334632800001E-7</v>
      </c>
      <c r="O83" s="81">
        <v>-8.9047888500000001E-10</v>
      </c>
      <c r="P83" s="81">
        <v>2.0948999999999999E-14</v>
      </c>
      <c r="Q83" s="81">
        <v>2.0945999999999999E-14</v>
      </c>
      <c r="R83" s="81">
        <v>0</v>
      </c>
      <c r="S83" s="81">
        <v>0</v>
      </c>
      <c r="T83" s="81" t="s">
        <v>140</v>
      </c>
      <c r="U83" s="115">
        <v>7.6066163000000004E-11</v>
      </c>
      <c r="V83" s="115">
        <v>0</v>
      </c>
      <c r="W83" s="111">
        <v>7.6065729329999995E-11</v>
      </c>
    </row>
    <row r="84" spans="2:23" x14ac:dyDescent="0.25">
      <c r="B84" s="58" t="s">
        <v>119</v>
      </c>
      <c r="C84" s="79" t="s">
        <v>143</v>
      </c>
      <c r="D84" s="58" t="s">
        <v>40</v>
      </c>
      <c r="E84" s="58" t="s">
        <v>183</v>
      </c>
      <c r="F84" s="80">
        <v>55.96</v>
      </c>
      <c r="G84" s="81">
        <v>53304</v>
      </c>
      <c r="H84" s="81">
        <v>56.33</v>
      </c>
      <c r="I84" s="81">
        <v>1</v>
      </c>
      <c r="J84" s="81">
        <v>32.694234392017698</v>
      </c>
      <c r="K84" s="81">
        <v>0.119076904020293</v>
      </c>
      <c r="L84" s="81">
        <v>36.916153777120002</v>
      </c>
      <c r="M84" s="81">
        <v>0.15181618844013101</v>
      </c>
      <c r="N84" s="81">
        <v>-4.2219193851023</v>
      </c>
      <c r="O84" s="81">
        <v>-3.27392844198377E-2</v>
      </c>
      <c r="P84" s="81">
        <v>-1.5225130057944101</v>
      </c>
      <c r="Q84" s="81">
        <v>-1.5225130057944101</v>
      </c>
      <c r="R84" s="81">
        <v>0</v>
      </c>
      <c r="S84" s="81">
        <v>2.5823030800338302E-4</v>
      </c>
      <c r="T84" s="81" t="s">
        <v>140</v>
      </c>
      <c r="U84" s="115">
        <v>-0.27603695126394601</v>
      </c>
      <c r="V84" s="115">
        <v>-0.156012362827843</v>
      </c>
      <c r="W84" s="111">
        <v>-0.120025272721756</v>
      </c>
    </row>
    <row r="85" spans="2:23" x14ac:dyDescent="0.25">
      <c r="B85" s="58" t="s">
        <v>119</v>
      </c>
      <c r="C85" s="79" t="s">
        <v>143</v>
      </c>
      <c r="D85" s="58" t="s">
        <v>40</v>
      </c>
      <c r="E85" s="58" t="s">
        <v>183</v>
      </c>
      <c r="F85" s="80">
        <v>55.96</v>
      </c>
      <c r="G85" s="81">
        <v>54104</v>
      </c>
      <c r="H85" s="81">
        <v>56.15</v>
      </c>
      <c r="I85" s="81">
        <v>1</v>
      </c>
      <c r="J85" s="81">
        <v>17.709620272901301</v>
      </c>
      <c r="K85" s="81">
        <v>3.1331701956014799E-2</v>
      </c>
      <c r="L85" s="81">
        <v>17.7096206668547</v>
      </c>
      <c r="M85" s="81">
        <v>3.1331703349972401E-2</v>
      </c>
      <c r="N85" s="81">
        <v>-3.9395339213E-7</v>
      </c>
      <c r="O85" s="81">
        <v>-1.3939576540000001E-9</v>
      </c>
      <c r="P85" s="81">
        <v>0</v>
      </c>
      <c r="Q85" s="81">
        <v>0</v>
      </c>
      <c r="R85" s="81">
        <v>0</v>
      </c>
      <c r="S85" s="81">
        <v>0</v>
      </c>
      <c r="T85" s="81" t="s">
        <v>140</v>
      </c>
      <c r="U85" s="115">
        <v>-3.2871518120000001E-9</v>
      </c>
      <c r="V85" s="115">
        <v>0</v>
      </c>
      <c r="W85" s="111">
        <v>-3.2871705527500001E-9</v>
      </c>
    </row>
    <row r="86" spans="2:23" x14ac:dyDescent="0.25">
      <c r="B86" s="58" t="s">
        <v>119</v>
      </c>
      <c r="C86" s="79" t="s">
        <v>143</v>
      </c>
      <c r="D86" s="58" t="s">
        <v>40</v>
      </c>
      <c r="E86" s="58" t="s">
        <v>184</v>
      </c>
      <c r="F86" s="80">
        <v>56.19</v>
      </c>
      <c r="G86" s="81">
        <v>54104</v>
      </c>
      <c r="H86" s="81">
        <v>56.15</v>
      </c>
      <c r="I86" s="81">
        <v>1</v>
      </c>
      <c r="J86" s="81">
        <v>-3.71455058273279</v>
      </c>
      <c r="K86" s="81">
        <v>1.20869481637521E-3</v>
      </c>
      <c r="L86" s="81">
        <v>-3.7145503926568701</v>
      </c>
      <c r="M86" s="81">
        <v>1.20869469267585E-3</v>
      </c>
      <c r="N86" s="81">
        <v>-1.9007592513799999E-7</v>
      </c>
      <c r="O86" s="81">
        <v>1.2369936799999999E-10</v>
      </c>
      <c r="P86" s="81">
        <v>-2.0948999999999999E-14</v>
      </c>
      <c r="Q86" s="81">
        <v>-2.0945999999999999E-14</v>
      </c>
      <c r="R86" s="81">
        <v>0</v>
      </c>
      <c r="S86" s="81">
        <v>0</v>
      </c>
      <c r="T86" s="81" t="s">
        <v>140</v>
      </c>
      <c r="U86" s="115">
        <v>-6.54843512E-10</v>
      </c>
      <c r="V86" s="115">
        <v>0</v>
      </c>
      <c r="W86" s="111">
        <v>-6.5484724540000004E-10</v>
      </c>
    </row>
    <row r="87" spans="2:23" x14ac:dyDescent="0.25">
      <c r="B87" s="58" t="s">
        <v>119</v>
      </c>
      <c r="C87" s="79" t="s">
        <v>143</v>
      </c>
      <c r="D87" s="58" t="s">
        <v>40</v>
      </c>
      <c r="E87" s="58" t="s">
        <v>185</v>
      </c>
      <c r="F87" s="80">
        <v>56.43</v>
      </c>
      <c r="G87" s="81">
        <v>53404</v>
      </c>
      <c r="H87" s="81">
        <v>56.51</v>
      </c>
      <c r="I87" s="81">
        <v>1</v>
      </c>
      <c r="J87" s="81">
        <v>5.1029903522808704</v>
      </c>
      <c r="K87" s="81">
        <v>2.53113762404784E-3</v>
      </c>
      <c r="L87" s="81">
        <v>16.911590776006701</v>
      </c>
      <c r="M87" s="81">
        <v>2.7799384930301201E-2</v>
      </c>
      <c r="N87" s="81">
        <v>-11.808600423725901</v>
      </c>
      <c r="O87" s="81">
        <v>-2.5268247306253398E-2</v>
      </c>
      <c r="P87" s="81">
        <v>-3.8595766948765902</v>
      </c>
      <c r="Q87" s="81">
        <v>-3.8595766948765902</v>
      </c>
      <c r="R87" s="81">
        <v>0</v>
      </c>
      <c r="S87" s="81">
        <v>1.4479234960252799E-3</v>
      </c>
      <c r="T87" s="81" t="s">
        <v>140</v>
      </c>
      <c r="U87" s="115">
        <v>-0.48220989148608101</v>
      </c>
      <c r="V87" s="115">
        <v>-0.272538528647079</v>
      </c>
      <c r="W87" s="111">
        <v>-0.20967255821994399</v>
      </c>
    </row>
    <row r="88" spans="2:23" x14ac:dyDescent="0.25">
      <c r="B88" s="58" t="s">
        <v>119</v>
      </c>
      <c r="C88" s="79" t="s">
        <v>143</v>
      </c>
      <c r="D88" s="58" t="s">
        <v>40</v>
      </c>
      <c r="E88" s="58" t="s">
        <v>186</v>
      </c>
      <c r="F88" s="80">
        <v>56.51</v>
      </c>
      <c r="G88" s="81">
        <v>53854</v>
      </c>
      <c r="H88" s="81">
        <v>55.7</v>
      </c>
      <c r="I88" s="81">
        <v>1</v>
      </c>
      <c r="J88" s="81">
        <v>-38.609630015488399</v>
      </c>
      <c r="K88" s="81">
        <v>0.294309597914653</v>
      </c>
      <c r="L88" s="81">
        <v>-26.737077437816598</v>
      </c>
      <c r="M88" s="81">
        <v>0.14113704271667599</v>
      </c>
      <c r="N88" s="81">
        <v>-11.8725525776719</v>
      </c>
      <c r="O88" s="81">
        <v>0.15317255519797701</v>
      </c>
      <c r="P88" s="81">
        <v>-3.8595766948767101</v>
      </c>
      <c r="Q88" s="81">
        <v>-3.8595766948766999</v>
      </c>
      <c r="R88" s="81">
        <v>0</v>
      </c>
      <c r="S88" s="81">
        <v>2.9409828788095399E-3</v>
      </c>
      <c r="T88" s="81" t="s">
        <v>140</v>
      </c>
      <c r="U88" s="115">
        <v>-1.02302137853164</v>
      </c>
      <c r="V88" s="115">
        <v>-0.57819788893229396</v>
      </c>
      <c r="W88" s="111">
        <v>-0.44482602563248302</v>
      </c>
    </row>
    <row r="89" spans="2:23" x14ac:dyDescent="0.25">
      <c r="B89" s="58" t="s">
        <v>119</v>
      </c>
      <c r="C89" s="79" t="s">
        <v>143</v>
      </c>
      <c r="D89" s="58" t="s">
        <v>40</v>
      </c>
      <c r="E89" s="58" t="s">
        <v>187</v>
      </c>
      <c r="F89" s="80">
        <v>56.58</v>
      </c>
      <c r="G89" s="81">
        <v>53754</v>
      </c>
      <c r="H89" s="81">
        <v>56.09</v>
      </c>
      <c r="I89" s="81">
        <v>1</v>
      </c>
      <c r="J89" s="81">
        <v>-25.461194623568101</v>
      </c>
      <c r="K89" s="81">
        <v>0.105149788415124</v>
      </c>
      <c r="L89" s="81">
        <v>-13.4392529920468</v>
      </c>
      <c r="M89" s="81">
        <v>2.9295513103643499E-2</v>
      </c>
      <c r="N89" s="81">
        <v>-12.021941631521299</v>
      </c>
      <c r="O89" s="81">
        <v>7.5854275311480507E-2</v>
      </c>
      <c r="P89" s="81">
        <v>-3.7464680918925399</v>
      </c>
      <c r="Q89" s="81">
        <v>-3.7464680918925302</v>
      </c>
      <c r="R89" s="81">
        <v>0</v>
      </c>
      <c r="S89" s="81">
        <v>2.2766429571308799E-3</v>
      </c>
      <c r="T89" s="81" t="s">
        <v>140</v>
      </c>
      <c r="U89" s="115">
        <v>-1.6175007997730999</v>
      </c>
      <c r="V89" s="115">
        <v>-0.91418964197743002</v>
      </c>
      <c r="W89" s="111">
        <v>-0.70331516752186196</v>
      </c>
    </row>
    <row r="90" spans="2:23" x14ac:dyDescent="0.25">
      <c r="B90" s="58" t="s">
        <v>119</v>
      </c>
      <c r="C90" s="79" t="s">
        <v>143</v>
      </c>
      <c r="D90" s="58" t="s">
        <v>40</v>
      </c>
      <c r="E90" s="58" t="s">
        <v>188</v>
      </c>
      <c r="F90" s="80">
        <v>56.08</v>
      </c>
      <c r="G90" s="81">
        <v>54050</v>
      </c>
      <c r="H90" s="81">
        <v>55.91</v>
      </c>
      <c r="I90" s="81">
        <v>1</v>
      </c>
      <c r="J90" s="81">
        <v>-87.701566484189996</v>
      </c>
      <c r="K90" s="81">
        <v>0.107220412807104</v>
      </c>
      <c r="L90" s="81">
        <v>-21.933111395815398</v>
      </c>
      <c r="M90" s="81">
        <v>6.7059955744874101E-3</v>
      </c>
      <c r="N90" s="81">
        <v>-65.768455088374594</v>
      </c>
      <c r="O90" s="81">
        <v>0.100514417232617</v>
      </c>
      <c r="P90" s="81">
        <v>-28.378275475150598</v>
      </c>
      <c r="Q90" s="81">
        <v>-28.378275475150499</v>
      </c>
      <c r="R90" s="81">
        <v>0</v>
      </c>
      <c r="S90" s="81">
        <v>1.12262516740729E-2</v>
      </c>
      <c r="T90" s="81" t="s">
        <v>140</v>
      </c>
      <c r="U90" s="115">
        <v>-5.5523325720834</v>
      </c>
      <c r="V90" s="115">
        <v>-3.13810350320975</v>
      </c>
      <c r="W90" s="111">
        <v>-2.4142428329059902</v>
      </c>
    </row>
    <row r="91" spans="2:23" x14ac:dyDescent="0.25">
      <c r="B91" s="58" t="s">
        <v>119</v>
      </c>
      <c r="C91" s="79" t="s">
        <v>143</v>
      </c>
      <c r="D91" s="58" t="s">
        <v>40</v>
      </c>
      <c r="E91" s="58" t="s">
        <v>188</v>
      </c>
      <c r="F91" s="80">
        <v>56.08</v>
      </c>
      <c r="G91" s="81">
        <v>54850</v>
      </c>
      <c r="H91" s="81">
        <v>56.1</v>
      </c>
      <c r="I91" s="81">
        <v>1</v>
      </c>
      <c r="J91" s="81">
        <v>2.5899581873435999</v>
      </c>
      <c r="K91" s="81">
        <v>1.7433788988277101E-4</v>
      </c>
      <c r="L91" s="81">
        <v>-15.281864268285499</v>
      </c>
      <c r="M91" s="81">
        <v>6.0695844096166898E-3</v>
      </c>
      <c r="N91" s="81">
        <v>17.871822455629101</v>
      </c>
      <c r="O91" s="81">
        <v>-5.8952465197339198E-3</v>
      </c>
      <c r="P91" s="81">
        <v>5.3382648991989496</v>
      </c>
      <c r="Q91" s="81">
        <v>5.3382648991989496</v>
      </c>
      <c r="R91" s="81">
        <v>0</v>
      </c>
      <c r="S91" s="81">
        <v>7.4063890476317004E-4</v>
      </c>
      <c r="T91" s="81" t="s">
        <v>140</v>
      </c>
      <c r="U91" s="115">
        <v>-0.68810082640451298</v>
      </c>
      <c r="V91" s="115">
        <v>-0.38890530887116498</v>
      </c>
      <c r="W91" s="111">
        <v>-0.29919722331049797</v>
      </c>
    </row>
    <row r="92" spans="2:23" x14ac:dyDescent="0.25">
      <c r="B92" s="58" t="s">
        <v>119</v>
      </c>
      <c r="C92" s="79" t="s">
        <v>143</v>
      </c>
      <c r="D92" s="58" t="s">
        <v>40</v>
      </c>
      <c r="E92" s="58" t="s">
        <v>189</v>
      </c>
      <c r="F92" s="80">
        <v>56.48</v>
      </c>
      <c r="G92" s="81">
        <v>53654</v>
      </c>
      <c r="H92" s="81">
        <v>56.36</v>
      </c>
      <c r="I92" s="81">
        <v>1</v>
      </c>
      <c r="J92" s="81">
        <v>-24.376390215566801</v>
      </c>
      <c r="K92" s="81">
        <v>2.3411810957698301E-2</v>
      </c>
      <c r="L92" s="81">
        <v>-18.306244113459801</v>
      </c>
      <c r="M92" s="81">
        <v>1.32036717975384E-2</v>
      </c>
      <c r="N92" s="81">
        <v>-6.07014610210698</v>
      </c>
      <c r="O92" s="81">
        <v>1.0208139160159901E-2</v>
      </c>
      <c r="P92" s="81">
        <v>-1.8990954386183101</v>
      </c>
      <c r="Q92" s="81">
        <v>-1.8990954386183001</v>
      </c>
      <c r="R92" s="81">
        <v>0</v>
      </c>
      <c r="S92" s="81">
        <v>1.4209860130824599E-4</v>
      </c>
      <c r="T92" s="81" t="s">
        <v>140</v>
      </c>
      <c r="U92" s="115">
        <v>-0.15247432083659701</v>
      </c>
      <c r="V92" s="115">
        <v>-8.6176430203876497E-2</v>
      </c>
      <c r="W92" s="111">
        <v>-6.6298268611067607E-2</v>
      </c>
    </row>
    <row r="93" spans="2:23" x14ac:dyDescent="0.25">
      <c r="B93" s="58" t="s">
        <v>119</v>
      </c>
      <c r="C93" s="79" t="s">
        <v>143</v>
      </c>
      <c r="D93" s="58" t="s">
        <v>40</v>
      </c>
      <c r="E93" s="58" t="s">
        <v>190</v>
      </c>
      <c r="F93" s="80">
        <v>56.27</v>
      </c>
      <c r="G93" s="81">
        <v>58004</v>
      </c>
      <c r="H93" s="81">
        <v>55.83</v>
      </c>
      <c r="I93" s="81">
        <v>1</v>
      </c>
      <c r="J93" s="81">
        <v>-20.256947479602101</v>
      </c>
      <c r="K93" s="81">
        <v>8.4571882157538497E-2</v>
      </c>
      <c r="L93" s="81">
        <v>-8.5822459733444791</v>
      </c>
      <c r="M93" s="81">
        <v>1.51802843596741E-2</v>
      </c>
      <c r="N93" s="81">
        <v>-11.6747015062576</v>
      </c>
      <c r="O93" s="81">
        <v>6.9391597797864399E-2</v>
      </c>
      <c r="P93" s="81">
        <v>-2.5991519782841701</v>
      </c>
      <c r="Q93" s="81">
        <v>-2.5991519782841599</v>
      </c>
      <c r="R93" s="81">
        <v>0</v>
      </c>
      <c r="S93" s="81">
        <v>1.39232730638163E-3</v>
      </c>
      <c r="T93" s="81" t="s">
        <v>140</v>
      </c>
      <c r="U93" s="115">
        <v>-1.2474696061830901</v>
      </c>
      <c r="V93" s="115">
        <v>-0.70505300078628896</v>
      </c>
      <c r="W93" s="111">
        <v>-0.54241969782900101</v>
      </c>
    </row>
    <row r="94" spans="2:23" x14ac:dyDescent="0.25">
      <c r="B94" s="58" t="s">
        <v>119</v>
      </c>
      <c r="C94" s="79" t="s">
        <v>143</v>
      </c>
      <c r="D94" s="58" t="s">
        <v>40</v>
      </c>
      <c r="E94" s="58" t="s">
        <v>191</v>
      </c>
      <c r="F94" s="80">
        <v>56.09</v>
      </c>
      <c r="G94" s="81">
        <v>53756</v>
      </c>
      <c r="H94" s="81">
        <v>56.09</v>
      </c>
      <c r="I94" s="81">
        <v>1</v>
      </c>
      <c r="J94" s="81">
        <v>3.3248700000000001E-13</v>
      </c>
      <c r="K94" s="81">
        <v>0</v>
      </c>
      <c r="L94" s="81">
        <v>-1.0497969999999999E-12</v>
      </c>
      <c r="M94" s="81">
        <v>0</v>
      </c>
      <c r="N94" s="81">
        <v>1.3822839999999999E-12</v>
      </c>
      <c r="O94" s="81">
        <v>0</v>
      </c>
      <c r="P94" s="81">
        <v>7.0182599999999996E-13</v>
      </c>
      <c r="Q94" s="81">
        <v>7.0182599999999996E-13</v>
      </c>
      <c r="R94" s="81">
        <v>0</v>
      </c>
      <c r="S94" s="81">
        <v>0</v>
      </c>
      <c r="T94" s="81" t="s">
        <v>140</v>
      </c>
      <c r="U94" s="115">
        <v>0</v>
      </c>
      <c r="V94" s="115">
        <v>0</v>
      </c>
      <c r="W94" s="111">
        <v>0</v>
      </c>
    </row>
    <row r="95" spans="2:23" x14ac:dyDescent="0.25">
      <c r="B95" s="58" t="s">
        <v>119</v>
      </c>
      <c r="C95" s="79" t="s">
        <v>143</v>
      </c>
      <c r="D95" s="58" t="s">
        <v>40</v>
      </c>
      <c r="E95" s="58" t="s">
        <v>191</v>
      </c>
      <c r="F95" s="80">
        <v>56.09</v>
      </c>
      <c r="G95" s="81">
        <v>53854</v>
      </c>
      <c r="H95" s="81">
        <v>55.7</v>
      </c>
      <c r="I95" s="81">
        <v>1</v>
      </c>
      <c r="J95" s="81">
        <v>-72.231789207616103</v>
      </c>
      <c r="K95" s="81">
        <v>0.25826285292060702</v>
      </c>
      <c r="L95" s="81">
        <v>-61.947597439987703</v>
      </c>
      <c r="M95" s="81">
        <v>0.189956489015045</v>
      </c>
      <c r="N95" s="81">
        <v>-10.2841917676284</v>
      </c>
      <c r="O95" s="81">
        <v>6.8306363905562203E-2</v>
      </c>
      <c r="P95" s="81">
        <v>-4.2624250018185101</v>
      </c>
      <c r="Q95" s="81">
        <v>-4.2624250018185004</v>
      </c>
      <c r="R95" s="81">
        <v>0</v>
      </c>
      <c r="S95" s="81">
        <v>8.9932921135831196E-4</v>
      </c>
      <c r="T95" s="81" t="s">
        <v>159</v>
      </c>
      <c r="U95" s="115">
        <v>-0.19285057887367199</v>
      </c>
      <c r="V95" s="115">
        <v>-0.10899654682111599</v>
      </c>
      <c r="W95" s="111">
        <v>-8.3854510122190598E-2</v>
      </c>
    </row>
    <row r="96" spans="2:23" x14ac:dyDescent="0.25">
      <c r="B96" s="58" t="s">
        <v>119</v>
      </c>
      <c r="C96" s="79" t="s">
        <v>143</v>
      </c>
      <c r="D96" s="58" t="s">
        <v>40</v>
      </c>
      <c r="E96" s="58" t="s">
        <v>191</v>
      </c>
      <c r="F96" s="80">
        <v>56.09</v>
      </c>
      <c r="G96" s="81">
        <v>58104</v>
      </c>
      <c r="H96" s="81">
        <v>55.9</v>
      </c>
      <c r="I96" s="81">
        <v>1</v>
      </c>
      <c r="J96" s="81">
        <v>-6.8922612169593398</v>
      </c>
      <c r="K96" s="81">
        <v>6.0994191852717598E-3</v>
      </c>
      <c r="L96" s="81">
        <v>-5.0810390357121502</v>
      </c>
      <c r="M96" s="81">
        <v>3.3148973664241001E-3</v>
      </c>
      <c r="N96" s="81">
        <v>-1.81122218124719</v>
      </c>
      <c r="O96" s="81">
        <v>2.7845218188476601E-3</v>
      </c>
      <c r="P96" s="81">
        <v>0.51595690992522703</v>
      </c>
      <c r="Q96" s="81">
        <v>0.51595690992522703</v>
      </c>
      <c r="R96" s="81">
        <v>0</v>
      </c>
      <c r="S96" s="81">
        <v>3.4181560824307001E-5</v>
      </c>
      <c r="T96" s="81" t="s">
        <v>140</v>
      </c>
      <c r="U96" s="115">
        <v>-0.18821291519059999</v>
      </c>
      <c r="V96" s="115">
        <v>-0.10637540184076499</v>
      </c>
      <c r="W96" s="111">
        <v>-8.1837979922868495E-2</v>
      </c>
    </row>
    <row r="97" spans="2:23" x14ac:dyDescent="0.25">
      <c r="B97" s="58" t="s">
        <v>119</v>
      </c>
      <c r="C97" s="79" t="s">
        <v>143</v>
      </c>
      <c r="D97" s="58" t="s">
        <v>40</v>
      </c>
      <c r="E97" s="58" t="s">
        <v>192</v>
      </c>
      <c r="F97" s="80">
        <v>55.74</v>
      </c>
      <c r="G97" s="81">
        <v>54050</v>
      </c>
      <c r="H97" s="81">
        <v>55.91</v>
      </c>
      <c r="I97" s="81">
        <v>1</v>
      </c>
      <c r="J97" s="81">
        <v>67.759062688021601</v>
      </c>
      <c r="K97" s="81">
        <v>9.6830318255416298E-2</v>
      </c>
      <c r="L97" s="81">
        <v>-16.087388240593899</v>
      </c>
      <c r="M97" s="81">
        <v>5.4581776339119098E-3</v>
      </c>
      <c r="N97" s="81">
        <v>83.846450928615496</v>
      </c>
      <c r="O97" s="81">
        <v>9.1372140621504394E-2</v>
      </c>
      <c r="P97" s="81">
        <v>30.409751144678602</v>
      </c>
      <c r="Q97" s="81">
        <v>30.409751144678498</v>
      </c>
      <c r="R97" s="81">
        <v>0</v>
      </c>
      <c r="S97" s="81">
        <v>1.9503040025128201E-2</v>
      </c>
      <c r="T97" s="81" t="s">
        <v>159</v>
      </c>
      <c r="U97" s="115">
        <v>-9.1530469076686902</v>
      </c>
      <c r="V97" s="115">
        <v>-5.1731786943771798</v>
      </c>
      <c r="W97" s="111">
        <v>-3.9798909033649199</v>
      </c>
    </row>
    <row r="98" spans="2:23" x14ac:dyDescent="0.25">
      <c r="B98" s="58" t="s">
        <v>119</v>
      </c>
      <c r="C98" s="79" t="s">
        <v>143</v>
      </c>
      <c r="D98" s="58" t="s">
        <v>40</v>
      </c>
      <c r="E98" s="58" t="s">
        <v>192</v>
      </c>
      <c r="F98" s="80">
        <v>55.74</v>
      </c>
      <c r="G98" s="81">
        <v>56000</v>
      </c>
      <c r="H98" s="81">
        <v>55.79</v>
      </c>
      <c r="I98" s="81">
        <v>1</v>
      </c>
      <c r="J98" s="81">
        <v>3.4599828895369198</v>
      </c>
      <c r="K98" s="81">
        <v>1.1560859777149299E-3</v>
      </c>
      <c r="L98" s="81">
        <v>15.6227766138222</v>
      </c>
      <c r="M98" s="81">
        <v>2.3569950871039001E-2</v>
      </c>
      <c r="N98" s="81">
        <v>-12.162793724285301</v>
      </c>
      <c r="O98" s="81">
        <v>-2.2413864893324101E-2</v>
      </c>
      <c r="P98" s="81">
        <v>-24.008876889476401</v>
      </c>
      <c r="Q98" s="81">
        <v>-24.008876889476301</v>
      </c>
      <c r="R98" s="81">
        <v>0</v>
      </c>
      <c r="S98" s="81">
        <v>5.5665475188038702E-2</v>
      </c>
      <c r="T98" s="81" t="s">
        <v>159</v>
      </c>
      <c r="U98" s="115">
        <v>-0.64176948956198698</v>
      </c>
      <c r="V98" s="115">
        <v>-0.36271946201016497</v>
      </c>
      <c r="W98" s="111">
        <v>-0.279051618475258</v>
      </c>
    </row>
    <row r="99" spans="2:23" x14ac:dyDescent="0.25">
      <c r="B99" s="58" t="s">
        <v>119</v>
      </c>
      <c r="C99" s="79" t="s">
        <v>143</v>
      </c>
      <c r="D99" s="58" t="s">
        <v>40</v>
      </c>
      <c r="E99" s="58" t="s">
        <v>192</v>
      </c>
      <c r="F99" s="80">
        <v>55.74</v>
      </c>
      <c r="G99" s="81">
        <v>58450</v>
      </c>
      <c r="H99" s="81">
        <v>55.4</v>
      </c>
      <c r="I99" s="81">
        <v>1</v>
      </c>
      <c r="J99" s="81">
        <v>-112.102417847731</v>
      </c>
      <c r="K99" s="81">
        <v>0.32146263439331901</v>
      </c>
      <c r="L99" s="81">
        <v>-16.749938107921501</v>
      </c>
      <c r="M99" s="81">
        <v>7.1767357129191803E-3</v>
      </c>
      <c r="N99" s="81">
        <v>-95.352479739809297</v>
      </c>
      <c r="O99" s="81">
        <v>0.31428589868040002</v>
      </c>
      <c r="P99" s="81">
        <v>-19.646736306444101</v>
      </c>
      <c r="Q99" s="81">
        <v>-19.646736306444001</v>
      </c>
      <c r="R99" s="81">
        <v>0</v>
      </c>
      <c r="S99" s="81">
        <v>9.8737328509207797E-3</v>
      </c>
      <c r="T99" s="81" t="s">
        <v>159</v>
      </c>
      <c r="U99" s="115">
        <v>-14.954975721865599</v>
      </c>
      <c r="V99" s="115">
        <v>-8.4523506281241705</v>
      </c>
      <c r="W99" s="111">
        <v>-6.5026621665873403</v>
      </c>
    </row>
    <row r="100" spans="2:23" x14ac:dyDescent="0.25">
      <c r="B100" s="58" t="s">
        <v>119</v>
      </c>
      <c r="C100" s="79" t="s">
        <v>143</v>
      </c>
      <c r="D100" s="58" t="s">
        <v>40</v>
      </c>
      <c r="E100" s="58" t="s">
        <v>193</v>
      </c>
      <c r="F100" s="80">
        <v>55.7</v>
      </c>
      <c r="G100" s="81">
        <v>53850</v>
      </c>
      <c r="H100" s="81">
        <v>55.74</v>
      </c>
      <c r="I100" s="81">
        <v>1</v>
      </c>
      <c r="J100" s="81">
        <v>-12.2770687911579</v>
      </c>
      <c r="K100" s="81">
        <v>0</v>
      </c>
      <c r="L100" s="81">
        <v>-5.1906327111488899</v>
      </c>
      <c r="M100" s="81">
        <v>0</v>
      </c>
      <c r="N100" s="81">
        <v>-7.0864360800090598</v>
      </c>
      <c r="O100" s="81">
        <v>0</v>
      </c>
      <c r="P100" s="81">
        <v>-3.99817495095076</v>
      </c>
      <c r="Q100" s="81">
        <v>-3.99817495095076</v>
      </c>
      <c r="R100" s="81">
        <v>0</v>
      </c>
      <c r="S100" s="81">
        <v>0</v>
      </c>
      <c r="T100" s="81" t="s">
        <v>159</v>
      </c>
      <c r="U100" s="115">
        <v>0.28345744320035599</v>
      </c>
      <c r="V100" s="115">
        <v>-0.160206324813886</v>
      </c>
      <c r="W100" s="111">
        <v>0.44366123859293299</v>
      </c>
    </row>
    <row r="101" spans="2:23" x14ac:dyDescent="0.25">
      <c r="B101" s="58" t="s">
        <v>119</v>
      </c>
      <c r="C101" s="79" t="s">
        <v>143</v>
      </c>
      <c r="D101" s="58" t="s">
        <v>40</v>
      </c>
      <c r="E101" s="58" t="s">
        <v>193</v>
      </c>
      <c r="F101" s="80">
        <v>55.7</v>
      </c>
      <c r="G101" s="81">
        <v>53850</v>
      </c>
      <c r="H101" s="81">
        <v>55.74</v>
      </c>
      <c r="I101" s="81">
        <v>2</v>
      </c>
      <c r="J101" s="81">
        <v>-28.396578959701198</v>
      </c>
      <c r="K101" s="81">
        <v>0</v>
      </c>
      <c r="L101" s="81">
        <v>-12.005814591436</v>
      </c>
      <c r="M101" s="81">
        <v>0</v>
      </c>
      <c r="N101" s="81">
        <v>-16.390764368265199</v>
      </c>
      <c r="O101" s="81">
        <v>0</v>
      </c>
      <c r="P101" s="81">
        <v>-9.2476871002906904</v>
      </c>
      <c r="Q101" s="81">
        <v>-9.2476871002906904</v>
      </c>
      <c r="R101" s="81">
        <v>0</v>
      </c>
      <c r="S101" s="81">
        <v>0</v>
      </c>
      <c r="T101" s="81" t="s">
        <v>159</v>
      </c>
      <c r="U101" s="115">
        <v>0.65563057473059305</v>
      </c>
      <c r="V101" s="115">
        <v>-0.37055356044738602</v>
      </c>
      <c r="W101" s="111">
        <v>1.0261782846844101</v>
      </c>
    </row>
    <row r="102" spans="2:23" x14ac:dyDescent="0.25">
      <c r="B102" s="58" t="s">
        <v>119</v>
      </c>
      <c r="C102" s="79" t="s">
        <v>143</v>
      </c>
      <c r="D102" s="58" t="s">
        <v>40</v>
      </c>
      <c r="E102" s="58" t="s">
        <v>193</v>
      </c>
      <c r="F102" s="80">
        <v>55.7</v>
      </c>
      <c r="G102" s="81">
        <v>58004</v>
      </c>
      <c r="H102" s="81">
        <v>55.83</v>
      </c>
      <c r="I102" s="81">
        <v>1</v>
      </c>
      <c r="J102" s="81">
        <v>27.221153878566898</v>
      </c>
      <c r="K102" s="81">
        <v>2.5193701428341E-2</v>
      </c>
      <c r="L102" s="81">
        <v>26.012521340854398</v>
      </c>
      <c r="M102" s="81">
        <v>2.3006143061285799E-2</v>
      </c>
      <c r="N102" s="81">
        <v>1.2086325377125</v>
      </c>
      <c r="O102" s="81">
        <v>2.18755836705521E-3</v>
      </c>
      <c r="P102" s="81">
        <v>5.1238603545464203</v>
      </c>
      <c r="Q102" s="81">
        <v>5.1238603545464203</v>
      </c>
      <c r="R102" s="81">
        <v>0</v>
      </c>
      <c r="S102" s="81">
        <v>8.9263412771834795E-4</v>
      </c>
      <c r="T102" s="81" t="s">
        <v>159</v>
      </c>
      <c r="U102" s="115">
        <v>-3.51330375637856E-2</v>
      </c>
      <c r="V102" s="115">
        <v>-1.9856719104263901E-2</v>
      </c>
      <c r="W102" s="111">
        <v>-1.5276405553055599E-2</v>
      </c>
    </row>
    <row r="103" spans="2:23" x14ac:dyDescent="0.25">
      <c r="B103" s="58" t="s">
        <v>119</v>
      </c>
      <c r="C103" s="79" t="s">
        <v>143</v>
      </c>
      <c r="D103" s="58" t="s">
        <v>40</v>
      </c>
      <c r="E103" s="58" t="s">
        <v>194</v>
      </c>
      <c r="F103" s="80">
        <v>56.1</v>
      </c>
      <c r="G103" s="81">
        <v>54000</v>
      </c>
      <c r="H103" s="81">
        <v>55.72</v>
      </c>
      <c r="I103" s="81">
        <v>1</v>
      </c>
      <c r="J103" s="81">
        <v>-62.4384134505178</v>
      </c>
      <c r="K103" s="81">
        <v>0.23625246173759901</v>
      </c>
      <c r="L103" s="81">
        <v>-50.434064166547898</v>
      </c>
      <c r="M103" s="81">
        <v>0.15414184659834201</v>
      </c>
      <c r="N103" s="81">
        <v>-12.0043492839699</v>
      </c>
      <c r="O103" s="81">
        <v>8.2110615139257007E-2</v>
      </c>
      <c r="P103" s="81">
        <v>-11.693651497961399</v>
      </c>
      <c r="Q103" s="81">
        <v>-11.693651497961399</v>
      </c>
      <c r="R103" s="81">
        <v>0</v>
      </c>
      <c r="S103" s="81">
        <v>8.2865340125599807E-3</v>
      </c>
      <c r="T103" s="81" t="s">
        <v>159</v>
      </c>
      <c r="U103" s="115">
        <v>2.9151764527280501E-2</v>
      </c>
      <c r="V103" s="115">
        <v>-1.6476184234309701E-2</v>
      </c>
      <c r="W103" s="111">
        <v>4.5627688626969698E-2</v>
      </c>
    </row>
    <row r="104" spans="2:23" x14ac:dyDescent="0.25">
      <c r="B104" s="58" t="s">
        <v>119</v>
      </c>
      <c r="C104" s="79" t="s">
        <v>143</v>
      </c>
      <c r="D104" s="58" t="s">
        <v>40</v>
      </c>
      <c r="E104" s="58" t="s">
        <v>194</v>
      </c>
      <c r="F104" s="80">
        <v>56.1</v>
      </c>
      <c r="G104" s="81">
        <v>54850</v>
      </c>
      <c r="H104" s="81">
        <v>56.1</v>
      </c>
      <c r="I104" s="81">
        <v>1</v>
      </c>
      <c r="J104" s="81">
        <v>-2.5898446587277899</v>
      </c>
      <c r="K104" s="81">
        <v>5.2719341500839002E-5</v>
      </c>
      <c r="L104" s="81">
        <v>15.285817329400899</v>
      </c>
      <c r="M104" s="81">
        <v>1.8365378218226001E-3</v>
      </c>
      <c r="N104" s="81">
        <v>-17.875661988128702</v>
      </c>
      <c r="O104" s="81">
        <v>-1.7838184803217699E-3</v>
      </c>
      <c r="P104" s="81">
        <v>-5.3382648991987098</v>
      </c>
      <c r="Q104" s="81">
        <v>-5.3382648991987098</v>
      </c>
      <c r="R104" s="81">
        <v>0</v>
      </c>
      <c r="S104" s="81">
        <v>2.2398698697337401E-4</v>
      </c>
      <c r="T104" s="81" t="s">
        <v>140</v>
      </c>
      <c r="U104" s="115">
        <v>-0.100072216746051</v>
      </c>
      <c r="V104" s="115">
        <v>-5.6559467551294797E-2</v>
      </c>
      <c r="W104" s="111">
        <v>-4.3512997270174998E-2</v>
      </c>
    </row>
    <row r="105" spans="2:23" x14ac:dyDescent="0.25">
      <c r="B105" s="58" t="s">
        <v>119</v>
      </c>
      <c r="C105" s="79" t="s">
        <v>143</v>
      </c>
      <c r="D105" s="58" t="s">
        <v>40</v>
      </c>
      <c r="E105" s="58" t="s">
        <v>141</v>
      </c>
      <c r="F105" s="80">
        <v>55.72</v>
      </c>
      <c r="G105" s="81">
        <v>54250</v>
      </c>
      <c r="H105" s="81">
        <v>55.58</v>
      </c>
      <c r="I105" s="81">
        <v>1</v>
      </c>
      <c r="J105" s="81">
        <v>-97.508351308514605</v>
      </c>
      <c r="K105" s="81">
        <v>0.12930714861870399</v>
      </c>
      <c r="L105" s="81">
        <v>-79.441712400097003</v>
      </c>
      <c r="M105" s="81">
        <v>8.5829405099212303E-2</v>
      </c>
      <c r="N105" s="81">
        <v>-18.066638908417598</v>
      </c>
      <c r="O105" s="81">
        <v>4.3477743519491602E-2</v>
      </c>
      <c r="P105" s="81">
        <v>-2.03147566952839</v>
      </c>
      <c r="Q105" s="81">
        <v>-2.0314756695283802</v>
      </c>
      <c r="R105" s="81">
        <v>0</v>
      </c>
      <c r="S105" s="81">
        <v>5.6125750184046999E-5</v>
      </c>
      <c r="T105" s="81" t="s">
        <v>159</v>
      </c>
      <c r="U105" s="115">
        <v>-0.10979302031876199</v>
      </c>
      <c r="V105" s="115">
        <v>-6.2053534657238001E-2</v>
      </c>
      <c r="W105" s="111">
        <v>-4.7739757834465199E-2</v>
      </c>
    </row>
    <row r="106" spans="2:23" x14ac:dyDescent="0.25">
      <c r="B106" s="58" t="s">
        <v>119</v>
      </c>
      <c r="C106" s="79" t="s">
        <v>143</v>
      </c>
      <c r="D106" s="58" t="s">
        <v>40</v>
      </c>
      <c r="E106" s="58" t="s">
        <v>195</v>
      </c>
      <c r="F106" s="80">
        <v>55.91</v>
      </c>
      <c r="G106" s="81">
        <v>54250</v>
      </c>
      <c r="H106" s="81">
        <v>55.58</v>
      </c>
      <c r="I106" s="81">
        <v>1</v>
      </c>
      <c r="J106" s="81">
        <v>-40.937567753078802</v>
      </c>
      <c r="K106" s="81">
        <v>9.8877182758737095E-2</v>
      </c>
      <c r="L106" s="81">
        <v>-58.9727764798034</v>
      </c>
      <c r="M106" s="81">
        <v>0.20518951357847401</v>
      </c>
      <c r="N106" s="81">
        <v>18.035208726724601</v>
      </c>
      <c r="O106" s="81">
        <v>-0.106312330819737</v>
      </c>
      <c r="P106" s="81">
        <v>2.03147566952839</v>
      </c>
      <c r="Q106" s="81">
        <v>2.0314756695283802</v>
      </c>
      <c r="R106" s="81">
        <v>0</v>
      </c>
      <c r="S106" s="81">
        <v>2.4348671035726201E-4</v>
      </c>
      <c r="T106" s="81" t="s">
        <v>140</v>
      </c>
      <c r="U106" s="115">
        <v>2.5237998272838801E-2</v>
      </c>
      <c r="V106" s="115">
        <v>-1.42641763197335E-2</v>
      </c>
      <c r="W106" s="111">
        <v>3.9501949382290603E-2</v>
      </c>
    </row>
    <row r="107" spans="2:23" x14ac:dyDescent="0.25">
      <c r="B107" s="58" t="s">
        <v>119</v>
      </c>
      <c r="C107" s="79" t="s">
        <v>143</v>
      </c>
      <c r="D107" s="58" t="s">
        <v>40</v>
      </c>
      <c r="E107" s="58" t="s">
        <v>196</v>
      </c>
      <c r="F107" s="80">
        <v>55.83</v>
      </c>
      <c r="G107" s="81">
        <v>58004</v>
      </c>
      <c r="H107" s="81">
        <v>55.83</v>
      </c>
      <c r="I107" s="81">
        <v>1</v>
      </c>
      <c r="J107" s="81">
        <v>4.6974E-14</v>
      </c>
      <c r="K107" s="81">
        <v>0</v>
      </c>
      <c r="L107" s="81">
        <v>-1.27104E-13</v>
      </c>
      <c r="M107" s="81">
        <v>0</v>
      </c>
      <c r="N107" s="81">
        <v>1.7407700000000001E-13</v>
      </c>
      <c r="O107" s="81">
        <v>0</v>
      </c>
      <c r="P107" s="81">
        <v>8.7360000000000006E-14</v>
      </c>
      <c r="Q107" s="81">
        <v>8.7357000000000003E-14</v>
      </c>
      <c r="R107" s="81">
        <v>0</v>
      </c>
      <c r="S107" s="81">
        <v>0</v>
      </c>
      <c r="T107" s="81" t="s">
        <v>140</v>
      </c>
      <c r="U107" s="115">
        <v>0</v>
      </c>
      <c r="V107" s="115">
        <v>0</v>
      </c>
      <c r="W107" s="111">
        <v>0</v>
      </c>
    </row>
    <row r="108" spans="2:23" x14ac:dyDescent="0.25">
      <c r="B108" s="58" t="s">
        <v>119</v>
      </c>
      <c r="C108" s="79" t="s">
        <v>143</v>
      </c>
      <c r="D108" s="58" t="s">
        <v>40</v>
      </c>
      <c r="E108" s="58" t="s">
        <v>197</v>
      </c>
      <c r="F108" s="80">
        <v>56.16</v>
      </c>
      <c r="G108" s="81">
        <v>53550</v>
      </c>
      <c r="H108" s="81">
        <v>56.08</v>
      </c>
      <c r="I108" s="81">
        <v>1</v>
      </c>
      <c r="J108" s="81">
        <v>-36.1637185913454</v>
      </c>
      <c r="K108" s="81">
        <v>2.3148317399666201E-2</v>
      </c>
      <c r="L108" s="81">
        <v>-12.0436122895171</v>
      </c>
      <c r="M108" s="81">
        <v>2.5673601665496802E-3</v>
      </c>
      <c r="N108" s="81">
        <v>-24.120106301828301</v>
      </c>
      <c r="O108" s="81">
        <v>2.0580957233116499E-2</v>
      </c>
      <c r="P108" s="81">
        <v>-11.6188251929676</v>
      </c>
      <c r="Q108" s="81">
        <v>-11.618825192967501</v>
      </c>
      <c r="R108" s="81">
        <v>0</v>
      </c>
      <c r="S108" s="81">
        <v>2.3894486499058602E-3</v>
      </c>
      <c r="T108" s="81" t="s">
        <v>140</v>
      </c>
      <c r="U108" s="115">
        <v>-0.77460518422372404</v>
      </c>
      <c r="V108" s="115">
        <v>-0.43779640550328203</v>
      </c>
      <c r="W108" s="111">
        <v>-0.33681069893877802</v>
      </c>
    </row>
    <row r="109" spans="2:23" x14ac:dyDescent="0.25">
      <c r="B109" s="58" t="s">
        <v>119</v>
      </c>
      <c r="C109" s="79" t="s">
        <v>143</v>
      </c>
      <c r="D109" s="58" t="s">
        <v>40</v>
      </c>
      <c r="E109" s="58" t="s">
        <v>198</v>
      </c>
      <c r="F109" s="80">
        <v>55.63</v>
      </c>
      <c r="G109" s="81">
        <v>58200</v>
      </c>
      <c r="H109" s="81">
        <v>55.56</v>
      </c>
      <c r="I109" s="81">
        <v>1</v>
      </c>
      <c r="J109" s="81">
        <v>-40.521121304627499</v>
      </c>
      <c r="K109" s="81">
        <v>2.8964196834275702E-2</v>
      </c>
      <c r="L109" s="81">
        <v>18.828363178589498</v>
      </c>
      <c r="M109" s="81">
        <v>6.2535080661330197E-3</v>
      </c>
      <c r="N109" s="81">
        <v>-59.349484483216997</v>
      </c>
      <c r="O109" s="81">
        <v>2.2710688768142698E-2</v>
      </c>
      <c r="P109" s="81">
        <v>-18.7743459478828</v>
      </c>
      <c r="Q109" s="81">
        <v>-18.7743459478828</v>
      </c>
      <c r="R109" s="81">
        <v>0</v>
      </c>
      <c r="S109" s="81">
        <v>6.2176778001966203E-3</v>
      </c>
      <c r="T109" s="81" t="s">
        <v>140</v>
      </c>
      <c r="U109" s="115">
        <v>-2.8918631717603098</v>
      </c>
      <c r="V109" s="115">
        <v>-1.63444207137958</v>
      </c>
      <c r="W109" s="111">
        <v>-1.25742826920531</v>
      </c>
    </row>
    <row r="110" spans="2:23" x14ac:dyDescent="0.25">
      <c r="B110" s="58" t="s">
        <v>119</v>
      </c>
      <c r="C110" s="79" t="s">
        <v>143</v>
      </c>
      <c r="D110" s="58" t="s">
        <v>40</v>
      </c>
      <c r="E110" s="58" t="s">
        <v>199</v>
      </c>
      <c r="F110" s="80">
        <v>56.35</v>
      </c>
      <c r="G110" s="81">
        <v>53000</v>
      </c>
      <c r="H110" s="81">
        <v>56.34</v>
      </c>
      <c r="I110" s="81">
        <v>1</v>
      </c>
      <c r="J110" s="81">
        <v>-1.0863107699781001</v>
      </c>
      <c r="K110" s="81">
        <v>2.9171357319348002E-5</v>
      </c>
      <c r="L110" s="81">
        <v>34.036033120454</v>
      </c>
      <c r="M110" s="81">
        <v>2.86369223302546E-2</v>
      </c>
      <c r="N110" s="81">
        <v>-35.122343890432099</v>
      </c>
      <c r="O110" s="81">
        <v>-2.86077509729353E-2</v>
      </c>
      <c r="P110" s="81">
        <v>-13.798678432783101</v>
      </c>
      <c r="Q110" s="81">
        <v>-13.798678432783101</v>
      </c>
      <c r="R110" s="81">
        <v>0</v>
      </c>
      <c r="S110" s="81">
        <v>4.7067751748662897E-3</v>
      </c>
      <c r="T110" s="81" t="s">
        <v>140</v>
      </c>
      <c r="U110" s="115">
        <v>-1.9631271674742801</v>
      </c>
      <c r="V110" s="115">
        <v>-1.1095330046459499</v>
      </c>
      <c r="W110" s="111">
        <v>-0.85359902934983201</v>
      </c>
    </row>
    <row r="111" spans="2:23" x14ac:dyDescent="0.25">
      <c r="B111" s="58" t="s">
        <v>119</v>
      </c>
      <c r="C111" s="79" t="s">
        <v>143</v>
      </c>
      <c r="D111" s="58" t="s">
        <v>40</v>
      </c>
      <c r="E111" s="58" t="s">
        <v>200</v>
      </c>
      <c r="F111" s="80">
        <v>55.79</v>
      </c>
      <c r="G111" s="81">
        <v>56100</v>
      </c>
      <c r="H111" s="81">
        <v>55.64</v>
      </c>
      <c r="I111" s="81">
        <v>1</v>
      </c>
      <c r="J111" s="81">
        <v>-16.606760500111601</v>
      </c>
      <c r="K111" s="81">
        <v>2.57306933189425E-2</v>
      </c>
      <c r="L111" s="81">
        <v>-4.44322933929993</v>
      </c>
      <c r="M111" s="81">
        <v>1.84195537351874E-3</v>
      </c>
      <c r="N111" s="81">
        <v>-12.163531160811599</v>
      </c>
      <c r="O111" s="81">
        <v>2.3888737945423798E-2</v>
      </c>
      <c r="P111" s="81">
        <v>-24.008876889476401</v>
      </c>
      <c r="Q111" s="81">
        <v>-24.008876889476401</v>
      </c>
      <c r="R111" s="81">
        <v>0</v>
      </c>
      <c r="S111" s="81">
        <v>5.37805616137935E-2</v>
      </c>
      <c r="T111" s="81" t="s">
        <v>159</v>
      </c>
      <c r="U111" s="115">
        <v>-0.49356863949244201</v>
      </c>
      <c r="V111" s="115">
        <v>-0.27895833986120899</v>
      </c>
      <c r="W111" s="111">
        <v>-0.21461152317010199</v>
      </c>
    </row>
    <row r="112" spans="2:23" x14ac:dyDescent="0.25">
      <c r="B112" s="58" t="s">
        <v>119</v>
      </c>
      <c r="C112" s="79" t="s">
        <v>143</v>
      </c>
      <c r="D112" s="58" t="s">
        <v>40</v>
      </c>
      <c r="E112" s="58" t="s">
        <v>142</v>
      </c>
      <c r="F112" s="80">
        <v>55.54</v>
      </c>
      <c r="G112" s="81">
        <v>56100</v>
      </c>
      <c r="H112" s="81">
        <v>55.64</v>
      </c>
      <c r="I112" s="81">
        <v>1</v>
      </c>
      <c r="J112" s="81">
        <v>13.145649457336001</v>
      </c>
      <c r="K112" s="81">
        <v>1.4273949031515999E-2</v>
      </c>
      <c r="L112" s="81">
        <v>-7.8925969001143796</v>
      </c>
      <c r="M112" s="81">
        <v>5.1454088893676201E-3</v>
      </c>
      <c r="N112" s="81">
        <v>21.038246357450401</v>
      </c>
      <c r="O112" s="81">
        <v>9.1285401421483895E-3</v>
      </c>
      <c r="P112" s="81">
        <v>25.184574702018502</v>
      </c>
      <c r="Q112" s="81">
        <v>25.184574702018502</v>
      </c>
      <c r="R112" s="81">
        <v>0</v>
      </c>
      <c r="S112" s="81">
        <v>5.2390107521320103E-2</v>
      </c>
      <c r="T112" s="81" t="s">
        <v>140</v>
      </c>
      <c r="U112" s="115">
        <v>-1.59636908924303</v>
      </c>
      <c r="V112" s="115">
        <v>-0.90224628412155705</v>
      </c>
      <c r="W112" s="111">
        <v>-0.69412676246292004</v>
      </c>
    </row>
    <row r="113" spans="2:23" x14ac:dyDescent="0.25">
      <c r="B113" s="58" t="s">
        <v>119</v>
      </c>
      <c r="C113" s="79" t="s">
        <v>143</v>
      </c>
      <c r="D113" s="58" t="s">
        <v>40</v>
      </c>
      <c r="E113" s="58" t="s">
        <v>201</v>
      </c>
      <c r="F113" s="80">
        <v>55.83</v>
      </c>
      <c r="G113" s="81">
        <v>58054</v>
      </c>
      <c r="H113" s="81">
        <v>55.88</v>
      </c>
      <c r="I113" s="81">
        <v>1</v>
      </c>
      <c r="J113" s="81">
        <v>6.62832108385017</v>
      </c>
      <c r="K113" s="81">
        <v>2.4691267899524302E-3</v>
      </c>
      <c r="L113" s="81">
        <v>5.7210268490399399</v>
      </c>
      <c r="M113" s="81">
        <v>1.8394343292578901E-3</v>
      </c>
      <c r="N113" s="81">
        <v>0.90729423481022897</v>
      </c>
      <c r="O113" s="81">
        <v>6.2969246069453596E-4</v>
      </c>
      <c r="P113" s="81">
        <v>-0.25811513228987298</v>
      </c>
      <c r="Q113" s="81">
        <v>-0.25811513228987298</v>
      </c>
      <c r="R113" s="81">
        <v>0</v>
      </c>
      <c r="S113" s="81">
        <v>3.7442362892559999E-6</v>
      </c>
      <c r="T113" s="81" t="s">
        <v>159</v>
      </c>
      <c r="U113" s="115">
        <v>-1.01932393484219E-2</v>
      </c>
      <c r="V113" s="115">
        <v>-5.7610814361460103E-3</v>
      </c>
      <c r="W113" s="111">
        <v>-4.4321831809489599E-3</v>
      </c>
    </row>
    <row r="114" spans="2:23" x14ac:dyDescent="0.25">
      <c r="B114" s="58" t="s">
        <v>119</v>
      </c>
      <c r="C114" s="79" t="s">
        <v>143</v>
      </c>
      <c r="D114" s="58" t="s">
        <v>40</v>
      </c>
      <c r="E114" s="58" t="s">
        <v>201</v>
      </c>
      <c r="F114" s="80">
        <v>55.83</v>
      </c>
      <c r="G114" s="81">
        <v>58104</v>
      </c>
      <c r="H114" s="81">
        <v>55.9</v>
      </c>
      <c r="I114" s="81">
        <v>1</v>
      </c>
      <c r="J114" s="81">
        <v>5.3005966828916096</v>
      </c>
      <c r="K114" s="81">
        <v>2.5118114724045301E-3</v>
      </c>
      <c r="L114" s="81">
        <v>4.3944099805883203</v>
      </c>
      <c r="M114" s="81">
        <v>1.72638901352799E-3</v>
      </c>
      <c r="N114" s="81">
        <v>0.90618670230328702</v>
      </c>
      <c r="O114" s="81">
        <v>7.8542245887654205E-4</v>
      </c>
      <c r="P114" s="81">
        <v>-0.25784177763552302</v>
      </c>
      <c r="Q114" s="81">
        <v>-0.25784177763552202</v>
      </c>
      <c r="R114" s="81">
        <v>0</v>
      </c>
      <c r="S114" s="81">
        <v>5.9435249771059996E-6</v>
      </c>
      <c r="T114" s="81" t="s">
        <v>159</v>
      </c>
      <c r="U114" s="115">
        <v>-1.9555443496092301E-2</v>
      </c>
      <c r="V114" s="115">
        <v>-1.10524729823381E-2</v>
      </c>
      <c r="W114" s="111">
        <v>-8.5030189909938696E-3</v>
      </c>
    </row>
    <row r="115" spans="2:23" x14ac:dyDescent="0.25">
      <c r="B115" s="58" t="s">
        <v>119</v>
      </c>
      <c r="C115" s="79" t="s">
        <v>143</v>
      </c>
      <c r="D115" s="58" t="s">
        <v>40</v>
      </c>
      <c r="E115" s="58" t="s">
        <v>202</v>
      </c>
      <c r="F115" s="80">
        <v>55.88</v>
      </c>
      <c r="G115" s="81">
        <v>58104</v>
      </c>
      <c r="H115" s="81">
        <v>55.9</v>
      </c>
      <c r="I115" s="81">
        <v>1</v>
      </c>
      <c r="J115" s="81">
        <v>3.07792835923444</v>
      </c>
      <c r="K115" s="81">
        <v>3.1641967568495901E-4</v>
      </c>
      <c r="L115" s="81">
        <v>2.1710284114986198</v>
      </c>
      <c r="M115" s="81">
        <v>1.57426369742042E-4</v>
      </c>
      <c r="N115" s="81">
        <v>0.90689994773582505</v>
      </c>
      <c r="O115" s="81">
        <v>1.5899330594291701E-4</v>
      </c>
      <c r="P115" s="81">
        <v>-0.25811513228966498</v>
      </c>
      <c r="Q115" s="81">
        <v>-0.25811513228966398</v>
      </c>
      <c r="R115" s="81">
        <v>0</v>
      </c>
      <c r="S115" s="81">
        <v>2.2252222786650001E-6</v>
      </c>
      <c r="T115" s="81" t="s">
        <v>159</v>
      </c>
      <c r="U115" s="115">
        <v>-9.2518630855632604E-3</v>
      </c>
      <c r="V115" s="115">
        <v>-5.22902826570579E-3</v>
      </c>
      <c r="W115" s="111">
        <v>-4.0228577548926297E-3</v>
      </c>
    </row>
    <row r="116" spans="2:23" x14ac:dyDescent="0.25">
      <c r="B116" s="58" t="s">
        <v>119</v>
      </c>
      <c r="C116" s="79" t="s">
        <v>143</v>
      </c>
      <c r="D116" s="58" t="s">
        <v>40</v>
      </c>
      <c r="E116" s="58" t="s">
        <v>203</v>
      </c>
      <c r="F116" s="80">
        <v>55.26</v>
      </c>
      <c r="G116" s="81">
        <v>58200</v>
      </c>
      <c r="H116" s="81">
        <v>55.56</v>
      </c>
      <c r="I116" s="81">
        <v>1</v>
      </c>
      <c r="J116" s="81">
        <v>67.696536664583505</v>
      </c>
      <c r="K116" s="81">
        <v>0.18766652307773199</v>
      </c>
      <c r="L116" s="81">
        <v>8.2432548773072103</v>
      </c>
      <c r="M116" s="81">
        <v>2.7826037273135998E-3</v>
      </c>
      <c r="N116" s="81">
        <v>59.453281787276303</v>
      </c>
      <c r="O116" s="81">
        <v>0.18488391935041901</v>
      </c>
      <c r="P116" s="81">
        <v>18.7743459478828</v>
      </c>
      <c r="Q116" s="81">
        <v>18.7743459478828</v>
      </c>
      <c r="R116" s="81">
        <v>0</v>
      </c>
      <c r="S116" s="81">
        <v>1.4433894893313599E-2</v>
      </c>
      <c r="T116" s="81" t="s">
        <v>159</v>
      </c>
      <c r="U116" s="115">
        <v>-7.5915665649764401</v>
      </c>
      <c r="V116" s="115">
        <v>-4.2906510593733103</v>
      </c>
      <c r="W116" s="111">
        <v>-3.30093432482305</v>
      </c>
    </row>
    <row r="117" spans="2:23" x14ac:dyDescent="0.25">
      <c r="B117" s="58" t="s">
        <v>119</v>
      </c>
      <c r="C117" s="79" t="s">
        <v>143</v>
      </c>
      <c r="D117" s="58" t="s">
        <v>40</v>
      </c>
      <c r="E117" s="58" t="s">
        <v>203</v>
      </c>
      <c r="F117" s="80">
        <v>55.26</v>
      </c>
      <c r="G117" s="81">
        <v>58300</v>
      </c>
      <c r="H117" s="81">
        <v>55.29</v>
      </c>
      <c r="I117" s="81">
        <v>1</v>
      </c>
      <c r="J117" s="81">
        <v>9.1020092472056096</v>
      </c>
      <c r="K117" s="81">
        <v>3.1837937748808E-3</v>
      </c>
      <c r="L117" s="81">
        <v>17.3145660365841</v>
      </c>
      <c r="M117" s="81">
        <v>1.1521090992064E-2</v>
      </c>
      <c r="N117" s="81">
        <v>-8.2125567893785298</v>
      </c>
      <c r="O117" s="81">
        <v>-8.3372972171832094E-3</v>
      </c>
      <c r="P117" s="81">
        <v>-21.486964132462699</v>
      </c>
      <c r="Q117" s="81">
        <v>-21.4869641324626</v>
      </c>
      <c r="R117" s="81">
        <v>0</v>
      </c>
      <c r="S117" s="81">
        <v>1.7742732389810799E-2</v>
      </c>
      <c r="T117" s="81" t="s">
        <v>159</v>
      </c>
      <c r="U117" s="115">
        <v>-0.214467399998436</v>
      </c>
      <c r="V117" s="115">
        <v>-0.12121408264398</v>
      </c>
      <c r="W117" s="111">
        <v>-9.3253849011411705E-2</v>
      </c>
    </row>
    <row r="118" spans="2:23" x14ac:dyDescent="0.25">
      <c r="B118" s="58" t="s">
        <v>119</v>
      </c>
      <c r="C118" s="79" t="s">
        <v>143</v>
      </c>
      <c r="D118" s="58" t="s">
        <v>40</v>
      </c>
      <c r="E118" s="58" t="s">
        <v>203</v>
      </c>
      <c r="F118" s="80">
        <v>55.26</v>
      </c>
      <c r="G118" s="81">
        <v>58500</v>
      </c>
      <c r="H118" s="81">
        <v>55.21</v>
      </c>
      <c r="I118" s="81">
        <v>1</v>
      </c>
      <c r="J118" s="81">
        <v>-93.216106546979603</v>
      </c>
      <c r="K118" s="81">
        <v>4.5270953528042703E-2</v>
      </c>
      <c r="L118" s="81">
        <v>-41.869039369123001</v>
      </c>
      <c r="M118" s="81">
        <v>9.1332157445814296E-3</v>
      </c>
      <c r="N118" s="81">
        <v>-51.347067177856601</v>
      </c>
      <c r="O118" s="81">
        <v>3.6137737783461202E-2</v>
      </c>
      <c r="P118" s="81">
        <v>2.71261818457964</v>
      </c>
      <c r="Q118" s="81">
        <v>2.7126181845796302</v>
      </c>
      <c r="R118" s="81">
        <v>0</v>
      </c>
      <c r="S118" s="81">
        <v>3.8336729533776E-5</v>
      </c>
      <c r="T118" s="81" t="s">
        <v>159</v>
      </c>
      <c r="U118" s="115">
        <v>-0.57128541242320396</v>
      </c>
      <c r="V118" s="115">
        <v>-0.322882812004395</v>
      </c>
      <c r="W118" s="111">
        <v>-0.248404016614757</v>
      </c>
    </row>
    <row r="119" spans="2:23" x14ac:dyDescent="0.25">
      <c r="B119" s="58" t="s">
        <v>119</v>
      </c>
      <c r="C119" s="79" t="s">
        <v>143</v>
      </c>
      <c r="D119" s="58" t="s">
        <v>40</v>
      </c>
      <c r="E119" s="58" t="s">
        <v>204</v>
      </c>
      <c r="F119" s="80">
        <v>55.29</v>
      </c>
      <c r="G119" s="81">
        <v>58304</v>
      </c>
      <c r="H119" s="81">
        <v>55.29</v>
      </c>
      <c r="I119" s="81">
        <v>1</v>
      </c>
      <c r="J119" s="81">
        <v>17.418754332930298</v>
      </c>
      <c r="K119" s="81">
        <v>0</v>
      </c>
      <c r="L119" s="81">
        <v>17.418754332930298</v>
      </c>
      <c r="M119" s="81">
        <v>0</v>
      </c>
      <c r="N119" s="81">
        <v>0</v>
      </c>
      <c r="O119" s="81">
        <v>0</v>
      </c>
      <c r="P119" s="81">
        <v>0</v>
      </c>
      <c r="Q119" s="81">
        <v>0</v>
      </c>
      <c r="R119" s="81">
        <v>0</v>
      </c>
      <c r="S119" s="81">
        <v>0</v>
      </c>
      <c r="T119" s="81" t="s">
        <v>140</v>
      </c>
      <c r="U119" s="115">
        <v>0</v>
      </c>
      <c r="V119" s="115">
        <v>0</v>
      </c>
      <c r="W119" s="111">
        <v>0</v>
      </c>
    </row>
    <row r="120" spans="2:23" x14ac:dyDescent="0.25">
      <c r="B120" s="58" t="s">
        <v>119</v>
      </c>
      <c r="C120" s="79" t="s">
        <v>143</v>
      </c>
      <c r="D120" s="58" t="s">
        <v>40</v>
      </c>
      <c r="E120" s="58" t="s">
        <v>204</v>
      </c>
      <c r="F120" s="80">
        <v>55.29</v>
      </c>
      <c r="G120" s="81">
        <v>58350</v>
      </c>
      <c r="H120" s="81">
        <v>55.25</v>
      </c>
      <c r="I120" s="81">
        <v>1</v>
      </c>
      <c r="J120" s="81">
        <v>-2.3531629409670098</v>
      </c>
      <c r="K120" s="81">
        <v>4.0035227227333802E-4</v>
      </c>
      <c r="L120" s="81">
        <v>6.9006812830391304</v>
      </c>
      <c r="M120" s="81">
        <v>3.44288277689726E-3</v>
      </c>
      <c r="N120" s="81">
        <v>-9.25384422400613</v>
      </c>
      <c r="O120" s="81">
        <v>-3.0425305046239198E-3</v>
      </c>
      <c r="P120" s="81">
        <v>-38.4210822543277</v>
      </c>
      <c r="Q120" s="81">
        <v>-38.421082254327601</v>
      </c>
      <c r="R120" s="81">
        <v>0</v>
      </c>
      <c r="S120" s="81">
        <v>0.106727782303233</v>
      </c>
      <c r="T120" s="81" t="s">
        <v>159</v>
      </c>
      <c r="U120" s="115">
        <v>-0.53831442995080103</v>
      </c>
      <c r="V120" s="115">
        <v>-0.30424805728506599</v>
      </c>
      <c r="W120" s="111">
        <v>-0.234067707127806</v>
      </c>
    </row>
    <row r="121" spans="2:23" x14ac:dyDescent="0.25">
      <c r="B121" s="58" t="s">
        <v>119</v>
      </c>
      <c r="C121" s="79" t="s">
        <v>143</v>
      </c>
      <c r="D121" s="58" t="s">
        <v>40</v>
      </c>
      <c r="E121" s="58" t="s">
        <v>204</v>
      </c>
      <c r="F121" s="80">
        <v>55.29</v>
      </c>
      <c r="G121" s="81">
        <v>58600</v>
      </c>
      <c r="H121" s="81">
        <v>55.28</v>
      </c>
      <c r="I121" s="81">
        <v>1</v>
      </c>
      <c r="J121" s="81">
        <v>-16.700855408508499</v>
      </c>
      <c r="K121" s="81">
        <v>1.07104731408349E-3</v>
      </c>
      <c r="L121" s="81">
        <v>-17.747902010348401</v>
      </c>
      <c r="M121" s="81">
        <v>1.2095540189526899E-3</v>
      </c>
      <c r="N121" s="81">
        <v>1.0470466018398801</v>
      </c>
      <c r="O121" s="81">
        <v>-1.38506704869199E-4</v>
      </c>
      <c r="P121" s="81">
        <v>16.9341181218645</v>
      </c>
      <c r="Q121" s="81">
        <v>16.9341181218645</v>
      </c>
      <c r="R121" s="81">
        <v>0</v>
      </c>
      <c r="S121" s="81">
        <v>1.1011751292105999E-3</v>
      </c>
      <c r="T121" s="81" t="s">
        <v>140</v>
      </c>
      <c r="U121" s="115">
        <v>2.81312283970307E-3</v>
      </c>
      <c r="V121" s="115">
        <v>-1.5899390974195701E-3</v>
      </c>
      <c r="W121" s="111">
        <v>4.4030368343319802E-3</v>
      </c>
    </row>
    <row r="122" spans="2:23" x14ac:dyDescent="0.25">
      <c r="B122" s="58" t="s">
        <v>119</v>
      </c>
      <c r="C122" s="79" t="s">
        <v>143</v>
      </c>
      <c r="D122" s="58" t="s">
        <v>40</v>
      </c>
      <c r="E122" s="58" t="s">
        <v>205</v>
      </c>
      <c r="F122" s="80">
        <v>55.29</v>
      </c>
      <c r="G122" s="81">
        <v>58300</v>
      </c>
      <c r="H122" s="81">
        <v>55.29</v>
      </c>
      <c r="I122" s="81">
        <v>2</v>
      </c>
      <c r="J122" s="81">
        <v>-10.734945667069701</v>
      </c>
      <c r="K122" s="81">
        <v>0</v>
      </c>
      <c r="L122" s="81">
        <v>-10.734945667069701</v>
      </c>
      <c r="M122" s="81">
        <v>0</v>
      </c>
      <c r="N122" s="81">
        <v>0</v>
      </c>
      <c r="O122" s="81">
        <v>0</v>
      </c>
      <c r="P122" s="81">
        <v>0</v>
      </c>
      <c r="Q122" s="81">
        <v>0</v>
      </c>
      <c r="R122" s="81">
        <v>0</v>
      </c>
      <c r="S122" s="81">
        <v>0</v>
      </c>
      <c r="T122" s="81" t="s">
        <v>140</v>
      </c>
      <c r="U122" s="115">
        <v>0</v>
      </c>
      <c r="V122" s="115">
        <v>0</v>
      </c>
      <c r="W122" s="111">
        <v>0</v>
      </c>
    </row>
    <row r="123" spans="2:23" x14ac:dyDescent="0.25">
      <c r="B123" s="58" t="s">
        <v>119</v>
      </c>
      <c r="C123" s="79" t="s">
        <v>143</v>
      </c>
      <c r="D123" s="58" t="s">
        <v>40</v>
      </c>
      <c r="E123" s="58" t="s">
        <v>206</v>
      </c>
      <c r="F123" s="80">
        <v>55.4</v>
      </c>
      <c r="G123" s="81">
        <v>58500</v>
      </c>
      <c r="H123" s="81">
        <v>55.21</v>
      </c>
      <c r="I123" s="81">
        <v>1</v>
      </c>
      <c r="J123" s="81">
        <v>-112.352141340758</v>
      </c>
      <c r="K123" s="81">
        <v>0.17798435166033499</v>
      </c>
      <c r="L123" s="81">
        <v>-16.755505741935298</v>
      </c>
      <c r="M123" s="81">
        <v>3.9585323146192003E-3</v>
      </c>
      <c r="N123" s="81">
        <v>-95.596635598822303</v>
      </c>
      <c r="O123" s="81">
        <v>0.17402581934571601</v>
      </c>
      <c r="P123" s="81">
        <v>-19.646736306444101</v>
      </c>
      <c r="Q123" s="81">
        <v>-19.646736306444101</v>
      </c>
      <c r="R123" s="81">
        <v>0</v>
      </c>
      <c r="S123" s="81">
        <v>5.4425188896787902E-3</v>
      </c>
      <c r="T123" s="81" t="s">
        <v>159</v>
      </c>
      <c r="U123" s="115">
        <v>-8.5388628248611695</v>
      </c>
      <c r="V123" s="115">
        <v>-4.8260501323085903</v>
      </c>
      <c r="W123" s="111">
        <v>-3.7128338600858002</v>
      </c>
    </row>
    <row r="124" spans="2:23" x14ac:dyDescent="0.25">
      <c r="B124" s="58" t="s">
        <v>119</v>
      </c>
      <c r="C124" s="79" t="s">
        <v>143</v>
      </c>
      <c r="D124" s="58" t="s">
        <v>40</v>
      </c>
      <c r="E124" s="58" t="s">
        <v>41</v>
      </c>
      <c r="F124" s="80">
        <v>55.21</v>
      </c>
      <c r="G124" s="81">
        <v>58600</v>
      </c>
      <c r="H124" s="81">
        <v>55.28</v>
      </c>
      <c r="I124" s="81">
        <v>1</v>
      </c>
      <c r="J124" s="81">
        <v>16.707766706021498</v>
      </c>
      <c r="K124" s="81">
        <v>1.2751547712073701E-2</v>
      </c>
      <c r="L124" s="81">
        <v>17.755707443311199</v>
      </c>
      <c r="M124" s="81">
        <v>1.4401311906393099E-2</v>
      </c>
      <c r="N124" s="81">
        <v>-1.04794073728974</v>
      </c>
      <c r="O124" s="81">
        <v>-1.6497641943193401E-3</v>
      </c>
      <c r="P124" s="81">
        <v>-16.934118121864699</v>
      </c>
      <c r="Q124" s="81">
        <v>-16.9341181218646</v>
      </c>
      <c r="R124" s="81">
        <v>0</v>
      </c>
      <c r="S124" s="81">
        <v>1.3099395807901299E-2</v>
      </c>
      <c r="T124" s="81" t="s">
        <v>140</v>
      </c>
      <c r="U124" s="115">
        <v>-1.77853713048894E-2</v>
      </c>
      <c r="V124" s="115">
        <v>-1.00520520471664E-2</v>
      </c>
      <c r="W124" s="111">
        <v>-7.7333633470175302E-3</v>
      </c>
    </row>
    <row r="125" spans="2:23" x14ac:dyDescent="0.25">
      <c r="B125" s="58" t="s">
        <v>119</v>
      </c>
      <c r="C125" s="79" t="s">
        <v>120</v>
      </c>
      <c r="D125" s="58" t="s">
        <v>45</v>
      </c>
      <c r="E125" s="58" t="s">
        <v>121</v>
      </c>
      <c r="F125" s="80">
        <v>57.54</v>
      </c>
      <c r="G125" s="81">
        <v>50050</v>
      </c>
      <c r="H125" s="81">
        <v>56.17</v>
      </c>
      <c r="I125" s="81">
        <v>1</v>
      </c>
      <c r="J125" s="81">
        <v>-64.630332400943004</v>
      </c>
      <c r="K125" s="81">
        <v>0.76440561552491704</v>
      </c>
      <c r="L125" s="81">
        <v>5.86091968151075</v>
      </c>
      <c r="M125" s="81">
        <v>6.2861194509009699E-3</v>
      </c>
      <c r="N125" s="81">
        <v>-70.491252082453698</v>
      </c>
      <c r="O125" s="81">
        <v>0.75811949607401596</v>
      </c>
      <c r="P125" s="81">
        <v>-32.083290782653201</v>
      </c>
      <c r="Q125" s="81">
        <v>-32.083290782653201</v>
      </c>
      <c r="R125" s="81">
        <v>0</v>
      </c>
      <c r="S125" s="81">
        <v>0.188368771182304</v>
      </c>
      <c r="T125" s="81" t="s">
        <v>136</v>
      </c>
      <c r="U125" s="115">
        <v>-451.59620147796801</v>
      </c>
      <c r="V125" s="115">
        <v>-256.53544334210198</v>
      </c>
      <c r="W125" s="111">
        <v>-195.05932665435799</v>
      </c>
    </row>
    <row r="126" spans="2:23" x14ac:dyDescent="0.25">
      <c r="B126" s="58" t="s">
        <v>119</v>
      </c>
      <c r="C126" s="79" t="s">
        <v>120</v>
      </c>
      <c r="D126" s="58" t="s">
        <v>45</v>
      </c>
      <c r="E126" s="58" t="s">
        <v>137</v>
      </c>
      <c r="F126" s="80">
        <v>55.97</v>
      </c>
      <c r="G126" s="81">
        <v>56050</v>
      </c>
      <c r="H126" s="81">
        <v>55.92</v>
      </c>
      <c r="I126" s="81">
        <v>1</v>
      </c>
      <c r="J126" s="81">
        <v>-8.5589401997598795</v>
      </c>
      <c r="K126" s="81">
        <v>2.3441746349781001E-3</v>
      </c>
      <c r="L126" s="81">
        <v>-23.828329516090498</v>
      </c>
      <c r="M126" s="81">
        <v>1.8169257200876501E-2</v>
      </c>
      <c r="N126" s="81">
        <v>15.269389316330701</v>
      </c>
      <c r="O126" s="81">
        <v>-1.5825082565898398E-2</v>
      </c>
      <c r="P126" s="81">
        <v>17.570068941536899</v>
      </c>
      <c r="Q126" s="81">
        <v>17.5700689415368</v>
      </c>
      <c r="R126" s="81">
        <v>0</v>
      </c>
      <c r="S126" s="81">
        <v>9.8786343235314593E-3</v>
      </c>
      <c r="T126" s="81" t="s">
        <v>136</v>
      </c>
      <c r="U126" s="115">
        <v>-0.17266406759129699</v>
      </c>
      <c r="V126" s="115">
        <v>-9.8084202178448404E-2</v>
      </c>
      <c r="W126" s="111">
        <v>-7.45793180977503E-2</v>
      </c>
    </row>
    <row r="127" spans="2:23" x14ac:dyDescent="0.25">
      <c r="B127" s="58" t="s">
        <v>119</v>
      </c>
      <c r="C127" s="79" t="s">
        <v>120</v>
      </c>
      <c r="D127" s="58" t="s">
        <v>45</v>
      </c>
      <c r="E127" s="58" t="s">
        <v>123</v>
      </c>
      <c r="F127" s="80">
        <v>56.17</v>
      </c>
      <c r="G127" s="81">
        <v>51450</v>
      </c>
      <c r="H127" s="81">
        <v>56.03</v>
      </c>
      <c r="I127" s="81">
        <v>10</v>
      </c>
      <c r="J127" s="81">
        <v>-8.41438917500769</v>
      </c>
      <c r="K127" s="81">
        <v>1.2345027163064499E-2</v>
      </c>
      <c r="L127" s="81">
        <v>26.981692585340099</v>
      </c>
      <c r="M127" s="81">
        <v>0.126936126074462</v>
      </c>
      <c r="N127" s="81">
        <v>-35.396081760347798</v>
      </c>
      <c r="O127" s="81">
        <v>-0.114591098911398</v>
      </c>
      <c r="P127" s="81">
        <v>-15.907865027736801</v>
      </c>
      <c r="Q127" s="81">
        <v>-15.907865027736801</v>
      </c>
      <c r="R127" s="81">
        <v>0</v>
      </c>
      <c r="S127" s="81">
        <v>4.4123571195987199E-2</v>
      </c>
      <c r="T127" s="81" t="s">
        <v>138</v>
      </c>
      <c r="U127" s="115">
        <v>-11.3840120953781</v>
      </c>
      <c r="V127" s="115">
        <v>-6.46684489449179</v>
      </c>
      <c r="W127" s="111">
        <v>-4.9171311155456099</v>
      </c>
    </row>
    <row r="128" spans="2:23" x14ac:dyDescent="0.25">
      <c r="B128" s="58" t="s">
        <v>119</v>
      </c>
      <c r="C128" s="79" t="s">
        <v>120</v>
      </c>
      <c r="D128" s="58" t="s">
        <v>45</v>
      </c>
      <c r="E128" s="58" t="s">
        <v>139</v>
      </c>
      <c r="F128" s="80">
        <v>56.03</v>
      </c>
      <c r="G128" s="81">
        <v>54000</v>
      </c>
      <c r="H128" s="81">
        <v>55.93</v>
      </c>
      <c r="I128" s="81">
        <v>10</v>
      </c>
      <c r="J128" s="81">
        <v>-20.581193854717601</v>
      </c>
      <c r="K128" s="81">
        <v>2.02643322568248E-2</v>
      </c>
      <c r="L128" s="81">
        <v>14.7625115948768</v>
      </c>
      <c r="M128" s="81">
        <v>1.04258548524916E-2</v>
      </c>
      <c r="N128" s="81">
        <v>-35.343705449594403</v>
      </c>
      <c r="O128" s="81">
        <v>9.8384774043331902E-3</v>
      </c>
      <c r="P128" s="81">
        <v>-15.9078650277369</v>
      </c>
      <c r="Q128" s="81">
        <v>-15.907865027736801</v>
      </c>
      <c r="R128" s="81">
        <v>0</v>
      </c>
      <c r="S128" s="81">
        <v>1.2106398520394799E-2</v>
      </c>
      <c r="T128" s="81" t="s">
        <v>140</v>
      </c>
      <c r="U128" s="115">
        <v>-2.9836125798649098</v>
      </c>
      <c r="V128" s="115">
        <v>-1.6948822276000901</v>
      </c>
      <c r="W128" s="111">
        <v>-1.2887208947312501</v>
      </c>
    </row>
    <row r="129" spans="2:23" x14ac:dyDescent="0.25">
      <c r="B129" s="58" t="s">
        <v>119</v>
      </c>
      <c r="C129" s="79" t="s">
        <v>120</v>
      </c>
      <c r="D129" s="58" t="s">
        <v>45</v>
      </c>
      <c r="E129" s="58" t="s">
        <v>141</v>
      </c>
      <c r="F129" s="80">
        <v>55.93</v>
      </c>
      <c r="G129" s="81">
        <v>56100</v>
      </c>
      <c r="H129" s="81">
        <v>55.97</v>
      </c>
      <c r="I129" s="81">
        <v>10</v>
      </c>
      <c r="J129" s="81">
        <v>1.1350322048360699</v>
      </c>
      <c r="K129" s="81">
        <v>2.3550089377954601E-4</v>
      </c>
      <c r="L129" s="81">
        <v>30.430404001284298</v>
      </c>
      <c r="M129" s="81">
        <v>0.16927453434815601</v>
      </c>
      <c r="N129" s="81">
        <v>-29.2953717964483</v>
      </c>
      <c r="O129" s="81">
        <v>-0.16903903345437701</v>
      </c>
      <c r="P129" s="81">
        <v>-25.570040856169399</v>
      </c>
      <c r="Q129" s="81">
        <v>-25.570040856169399</v>
      </c>
      <c r="R129" s="81">
        <v>0</v>
      </c>
      <c r="S129" s="81">
        <v>0.119519573659793</v>
      </c>
      <c r="T129" s="81" t="s">
        <v>138</v>
      </c>
      <c r="U129" s="115">
        <v>-8.2859190499144706</v>
      </c>
      <c r="V129" s="115">
        <v>-4.7069304613499598</v>
      </c>
      <c r="W129" s="111">
        <v>-3.5789623236405501</v>
      </c>
    </row>
    <row r="130" spans="2:23" x14ac:dyDescent="0.25">
      <c r="B130" s="58" t="s">
        <v>119</v>
      </c>
      <c r="C130" s="79" t="s">
        <v>120</v>
      </c>
      <c r="D130" s="58" t="s">
        <v>45</v>
      </c>
      <c r="E130" s="58" t="s">
        <v>142</v>
      </c>
      <c r="F130" s="80">
        <v>55.92</v>
      </c>
      <c r="G130" s="81">
        <v>56100</v>
      </c>
      <c r="H130" s="81">
        <v>55.97</v>
      </c>
      <c r="I130" s="81">
        <v>10</v>
      </c>
      <c r="J130" s="81">
        <v>6.9786889954584401</v>
      </c>
      <c r="K130" s="81">
        <v>3.4919405768353601E-3</v>
      </c>
      <c r="L130" s="81">
        <v>-13.3778070144088</v>
      </c>
      <c r="M130" s="81">
        <v>1.28318421609086E-2</v>
      </c>
      <c r="N130" s="81">
        <v>20.3564960098672</v>
      </c>
      <c r="O130" s="81">
        <v>-9.3399015840732302E-3</v>
      </c>
      <c r="P130" s="81">
        <v>24.394343043627199</v>
      </c>
      <c r="Q130" s="81">
        <v>24.394343043627199</v>
      </c>
      <c r="R130" s="81">
        <v>0</v>
      </c>
      <c r="S130" s="81">
        <v>4.2667520830412697E-2</v>
      </c>
      <c r="T130" s="81" t="s">
        <v>138</v>
      </c>
      <c r="U130" s="115">
        <v>-1.5403455946142699</v>
      </c>
      <c r="V130" s="115">
        <v>-0.87501453449162003</v>
      </c>
      <c r="W130" s="111">
        <v>-0.66532617749471101</v>
      </c>
    </row>
    <row r="131" spans="2:23" x14ac:dyDescent="0.25">
      <c r="B131" s="58" t="s">
        <v>119</v>
      </c>
      <c r="C131" s="79" t="s">
        <v>143</v>
      </c>
      <c r="D131" s="58" t="s">
        <v>45</v>
      </c>
      <c r="E131" s="58" t="s">
        <v>144</v>
      </c>
      <c r="F131" s="80">
        <v>58.08</v>
      </c>
      <c r="G131" s="81">
        <v>50000</v>
      </c>
      <c r="H131" s="81">
        <v>56.37</v>
      </c>
      <c r="I131" s="81">
        <v>1</v>
      </c>
      <c r="J131" s="81">
        <v>-157.64839153878299</v>
      </c>
      <c r="K131" s="81">
        <v>2.3684923633091399</v>
      </c>
      <c r="L131" s="81">
        <v>-5.7891503731981802</v>
      </c>
      <c r="M131" s="81">
        <v>3.1939091727456099E-3</v>
      </c>
      <c r="N131" s="81">
        <v>-151.85924116558499</v>
      </c>
      <c r="O131" s="81">
        <v>2.3652984541364002</v>
      </c>
      <c r="P131" s="81">
        <v>-55.916709217318299</v>
      </c>
      <c r="Q131" s="81">
        <v>-55.9167092173182</v>
      </c>
      <c r="R131" s="81">
        <v>0</v>
      </c>
      <c r="S131" s="81">
        <v>0.29797244863185002</v>
      </c>
      <c r="T131" s="81" t="s">
        <v>145</v>
      </c>
      <c r="U131" s="115">
        <v>-1425.1766566987901</v>
      </c>
      <c r="V131" s="115">
        <v>-809.59123276610899</v>
      </c>
      <c r="W131" s="111">
        <v>-615.58090637026396</v>
      </c>
    </row>
    <row r="132" spans="2:23" x14ac:dyDescent="0.25">
      <c r="B132" s="58" t="s">
        <v>119</v>
      </c>
      <c r="C132" s="79" t="s">
        <v>143</v>
      </c>
      <c r="D132" s="58" t="s">
        <v>45</v>
      </c>
      <c r="E132" s="58" t="s">
        <v>146</v>
      </c>
      <c r="F132" s="80">
        <v>55.66</v>
      </c>
      <c r="G132" s="81">
        <v>56050</v>
      </c>
      <c r="H132" s="81">
        <v>55.92</v>
      </c>
      <c r="I132" s="81">
        <v>1</v>
      </c>
      <c r="J132" s="81">
        <v>39.7837145731812</v>
      </c>
      <c r="K132" s="81">
        <v>9.0532953667747898E-2</v>
      </c>
      <c r="L132" s="81">
        <v>13.6590684523386</v>
      </c>
      <c r="M132" s="81">
        <v>1.06718126363805E-2</v>
      </c>
      <c r="N132" s="81">
        <v>26.124646120842499</v>
      </c>
      <c r="O132" s="81">
        <v>7.9861141031367405E-2</v>
      </c>
      <c r="P132" s="81">
        <v>32.008848804108403</v>
      </c>
      <c r="Q132" s="81">
        <v>32.008848804108297</v>
      </c>
      <c r="R132" s="81">
        <v>0</v>
      </c>
      <c r="S132" s="81">
        <v>5.86051981809163E-2</v>
      </c>
      <c r="T132" s="81" t="s">
        <v>145</v>
      </c>
      <c r="U132" s="115">
        <v>-2.3160112346081299</v>
      </c>
      <c r="V132" s="115">
        <v>-1.3156420866938401</v>
      </c>
      <c r="W132" s="111">
        <v>-1.00036180656101</v>
      </c>
    </row>
    <row r="133" spans="2:23" x14ac:dyDescent="0.25">
      <c r="B133" s="58" t="s">
        <v>119</v>
      </c>
      <c r="C133" s="79" t="s">
        <v>143</v>
      </c>
      <c r="D133" s="58" t="s">
        <v>45</v>
      </c>
      <c r="E133" s="58" t="s">
        <v>157</v>
      </c>
      <c r="F133" s="80">
        <v>55.11</v>
      </c>
      <c r="G133" s="81">
        <v>58350</v>
      </c>
      <c r="H133" s="81">
        <v>55.29</v>
      </c>
      <c r="I133" s="81">
        <v>1</v>
      </c>
      <c r="J133" s="81">
        <v>19.434792538623402</v>
      </c>
      <c r="K133" s="81">
        <v>2.68930346645763E-2</v>
      </c>
      <c r="L133" s="81">
        <v>10.189336307967601</v>
      </c>
      <c r="M133" s="81">
        <v>7.3921672970569396E-3</v>
      </c>
      <c r="N133" s="81">
        <v>9.2454562306557495</v>
      </c>
      <c r="O133" s="81">
        <v>1.9500867367519398E-2</v>
      </c>
      <c r="P133" s="81">
        <v>38.4210822543277</v>
      </c>
      <c r="Q133" s="81">
        <v>38.4210822543277</v>
      </c>
      <c r="R133" s="81">
        <v>0</v>
      </c>
      <c r="S133" s="81">
        <v>0.10510398478548</v>
      </c>
      <c r="T133" s="81" t="s">
        <v>145</v>
      </c>
      <c r="U133" s="115">
        <v>-0.55048269675461403</v>
      </c>
      <c r="V133" s="115">
        <v>-0.31270927922317898</v>
      </c>
      <c r="W133" s="111">
        <v>-0.23777167259691601</v>
      </c>
    </row>
    <row r="134" spans="2:23" x14ac:dyDescent="0.25">
      <c r="B134" s="58" t="s">
        <v>119</v>
      </c>
      <c r="C134" s="79" t="s">
        <v>143</v>
      </c>
      <c r="D134" s="58" t="s">
        <v>45</v>
      </c>
      <c r="E134" s="58" t="s">
        <v>158</v>
      </c>
      <c r="F134" s="80">
        <v>56.37</v>
      </c>
      <c r="G134" s="81">
        <v>50050</v>
      </c>
      <c r="H134" s="81">
        <v>56.17</v>
      </c>
      <c r="I134" s="81">
        <v>1</v>
      </c>
      <c r="J134" s="81">
        <v>-26.358034546053599</v>
      </c>
      <c r="K134" s="81">
        <v>4.0225792539082303E-2</v>
      </c>
      <c r="L134" s="81">
        <v>67.635828652250296</v>
      </c>
      <c r="M134" s="81">
        <v>0.26486964788189299</v>
      </c>
      <c r="N134" s="81">
        <v>-93.993863198303899</v>
      </c>
      <c r="O134" s="81">
        <v>-0.22464385534281001</v>
      </c>
      <c r="P134" s="81">
        <v>-34.027908790124101</v>
      </c>
      <c r="Q134" s="81">
        <v>-34.027908790124101</v>
      </c>
      <c r="R134" s="81">
        <v>0</v>
      </c>
      <c r="S134" s="81">
        <v>6.7042327586819495E-2</v>
      </c>
      <c r="T134" s="81" t="s">
        <v>140</v>
      </c>
      <c r="U134" s="115">
        <v>-31.4394823798003</v>
      </c>
      <c r="V134" s="115">
        <v>-17.859631069420701</v>
      </c>
      <c r="W134" s="111">
        <v>-13.5797516526821</v>
      </c>
    </row>
    <row r="135" spans="2:23" x14ac:dyDescent="0.25">
      <c r="B135" s="58" t="s">
        <v>119</v>
      </c>
      <c r="C135" s="79" t="s">
        <v>143</v>
      </c>
      <c r="D135" s="58" t="s">
        <v>45</v>
      </c>
      <c r="E135" s="58" t="s">
        <v>158</v>
      </c>
      <c r="F135" s="80">
        <v>56.37</v>
      </c>
      <c r="G135" s="81">
        <v>51150</v>
      </c>
      <c r="H135" s="81">
        <v>55.73</v>
      </c>
      <c r="I135" s="81">
        <v>1</v>
      </c>
      <c r="J135" s="81">
        <v>-168.25634452642899</v>
      </c>
      <c r="K135" s="81">
        <v>0.99085691156887101</v>
      </c>
      <c r="L135" s="81">
        <v>-109.033255191886</v>
      </c>
      <c r="M135" s="81">
        <v>0.41608877582086201</v>
      </c>
      <c r="N135" s="81">
        <v>-59.223089334542898</v>
      </c>
      <c r="O135" s="81">
        <v>0.574768135748008</v>
      </c>
      <c r="P135" s="81">
        <v>-21.888800427194301</v>
      </c>
      <c r="Q135" s="81">
        <v>-21.888800427194202</v>
      </c>
      <c r="R135" s="81">
        <v>0</v>
      </c>
      <c r="S135" s="81">
        <v>1.6769185444953899E-2</v>
      </c>
      <c r="T135" s="81" t="s">
        <v>159</v>
      </c>
      <c r="U135" s="115">
        <v>-5.6870231654315804</v>
      </c>
      <c r="V135" s="115">
        <v>-3.2305918523364099</v>
      </c>
      <c r="W135" s="111">
        <v>-2.4564132862196799</v>
      </c>
    </row>
    <row r="136" spans="2:23" x14ac:dyDescent="0.25">
      <c r="B136" s="58" t="s">
        <v>119</v>
      </c>
      <c r="C136" s="79" t="s">
        <v>143</v>
      </c>
      <c r="D136" s="58" t="s">
        <v>45</v>
      </c>
      <c r="E136" s="58" t="s">
        <v>158</v>
      </c>
      <c r="F136" s="80">
        <v>56.37</v>
      </c>
      <c r="G136" s="81">
        <v>51200</v>
      </c>
      <c r="H136" s="81">
        <v>56.37</v>
      </c>
      <c r="I136" s="81">
        <v>1</v>
      </c>
      <c r="J136" s="81">
        <v>0</v>
      </c>
      <c r="K136" s="81">
        <v>0</v>
      </c>
      <c r="L136" s="81">
        <v>0</v>
      </c>
      <c r="M136" s="81">
        <v>0</v>
      </c>
      <c r="N136" s="81">
        <v>0</v>
      </c>
      <c r="O136" s="81">
        <v>0</v>
      </c>
      <c r="P136" s="81">
        <v>0</v>
      </c>
      <c r="Q136" s="81">
        <v>0</v>
      </c>
      <c r="R136" s="81">
        <v>0</v>
      </c>
      <c r="S136" s="81">
        <v>0</v>
      </c>
      <c r="T136" s="81" t="s">
        <v>140</v>
      </c>
      <c r="U136" s="115">
        <v>0</v>
      </c>
      <c r="V136" s="115">
        <v>0</v>
      </c>
      <c r="W136" s="111">
        <v>0</v>
      </c>
    </row>
    <row r="137" spans="2:23" x14ac:dyDescent="0.25">
      <c r="B137" s="58" t="s">
        <v>119</v>
      </c>
      <c r="C137" s="79" t="s">
        <v>143</v>
      </c>
      <c r="D137" s="58" t="s">
        <v>45</v>
      </c>
      <c r="E137" s="58" t="s">
        <v>123</v>
      </c>
      <c r="F137" s="80">
        <v>56.17</v>
      </c>
      <c r="G137" s="81">
        <v>50054</v>
      </c>
      <c r="H137" s="81">
        <v>56.17</v>
      </c>
      <c r="I137" s="81">
        <v>1</v>
      </c>
      <c r="J137" s="81">
        <v>39.975500549857699</v>
      </c>
      <c r="K137" s="81">
        <v>0</v>
      </c>
      <c r="L137" s="81">
        <v>39.975500053141502</v>
      </c>
      <c r="M137" s="81">
        <v>0</v>
      </c>
      <c r="N137" s="81">
        <v>4.9671620705500004E-7</v>
      </c>
      <c r="O137" s="81">
        <v>0</v>
      </c>
      <c r="P137" s="81">
        <v>-6.9811000000000004E-14</v>
      </c>
      <c r="Q137" s="81">
        <v>-6.9809999999999995E-14</v>
      </c>
      <c r="R137" s="81">
        <v>0</v>
      </c>
      <c r="S137" s="81">
        <v>0</v>
      </c>
      <c r="T137" s="81" t="s">
        <v>140</v>
      </c>
      <c r="U137" s="115">
        <v>0</v>
      </c>
      <c r="V137" s="115">
        <v>0</v>
      </c>
      <c r="W137" s="111">
        <v>0</v>
      </c>
    </row>
    <row r="138" spans="2:23" x14ac:dyDescent="0.25">
      <c r="B138" s="58" t="s">
        <v>119</v>
      </c>
      <c r="C138" s="79" t="s">
        <v>143</v>
      </c>
      <c r="D138" s="58" t="s">
        <v>45</v>
      </c>
      <c r="E138" s="58" t="s">
        <v>123</v>
      </c>
      <c r="F138" s="80">
        <v>56.17</v>
      </c>
      <c r="G138" s="81">
        <v>50100</v>
      </c>
      <c r="H138" s="81">
        <v>56.02</v>
      </c>
      <c r="I138" s="81">
        <v>1</v>
      </c>
      <c r="J138" s="81">
        <v>-147.62565569601099</v>
      </c>
      <c r="K138" s="81">
        <v>0.17369287373082701</v>
      </c>
      <c r="L138" s="81">
        <v>-80.571693520047901</v>
      </c>
      <c r="M138" s="81">
        <v>5.1739628439607603E-2</v>
      </c>
      <c r="N138" s="81">
        <v>-67.053962175963207</v>
      </c>
      <c r="O138" s="81">
        <v>0.12195324529121999</v>
      </c>
      <c r="P138" s="81">
        <v>-26.159324412110699</v>
      </c>
      <c r="Q138" s="81">
        <v>-26.1593244121106</v>
      </c>
      <c r="R138" s="81">
        <v>0</v>
      </c>
      <c r="S138" s="81">
        <v>5.4539527219734599E-3</v>
      </c>
      <c r="T138" s="81" t="s">
        <v>159</v>
      </c>
      <c r="U138" s="115">
        <v>-3.2171270317834</v>
      </c>
      <c r="V138" s="115">
        <v>-1.82753332885746</v>
      </c>
      <c r="W138" s="111">
        <v>-1.3895835051921199</v>
      </c>
    </row>
    <row r="139" spans="2:23" x14ac:dyDescent="0.25">
      <c r="B139" s="58" t="s">
        <v>119</v>
      </c>
      <c r="C139" s="79" t="s">
        <v>143</v>
      </c>
      <c r="D139" s="58" t="s">
        <v>45</v>
      </c>
      <c r="E139" s="58" t="s">
        <v>123</v>
      </c>
      <c r="F139" s="80">
        <v>56.17</v>
      </c>
      <c r="G139" s="81">
        <v>50900</v>
      </c>
      <c r="H139" s="81">
        <v>56.28</v>
      </c>
      <c r="I139" s="81">
        <v>1</v>
      </c>
      <c r="J139" s="81">
        <v>12.2274724540269</v>
      </c>
      <c r="K139" s="81">
        <v>1.05405313242861E-2</v>
      </c>
      <c r="L139" s="81">
        <v>74.343408734022205</v>
      </c>
      <c r="M139" s="81">
        <v>0.38964944076466901</v>
      </c>
      <c r="N139" s="81">
        <v>-62.115936279995204</v>
      </c>
      <c r="O139" s="81">
        <v>-0.379108909440383</v>
      </c>
      <c r="P139" s="81">
        <v>-24.044010132930101</v>
      </c>
      <c r="Q139" s="81">
        <v>-24.044010132930101</v>
      </c>
      <c r="R139" s="81">
        <v>0</v>
      </c>
      <c r="S139" s="81">
        <v>4.0757066840707498E-2</v>
      </c>
      <c r="T139" s="81" t="s">
        <v>159</v>
      </c>
      <c r="U139" s="115">
        <v>-14.482645442486</v>
      </c>
      <c r="V139" s="115">
        <v>-8.2270662534257397</v>
      </c>
      <c r="W139" s="111">
        <v>-6.2555332815901998</v>
      </c>
    </row>
    <row r="140" spans="2:23" x14ac:dyDescent="0.25">
      <c r="B140" s="58" t="s">
        <v>119</v>
      </c>
      <c r="C140" s="79" t="s">
        <v>143</v>
      </c>
      <c r="D140" s="58" t="s">
        <v>45</v>
      </c>
      <c r="E140" s="58" t="s">
        <v>160</v>
      </c>
      <c r="F140" s="80">
        <v>56.17</v>
      </c>
      <c r="G140" s="81">
        <v>50454</v>
      </c>
      <c r="H140" s="81">
        <v>56.17</v>
      </c>
      <c r="I140" s="81">
        <v>1</v>
      </c>
      <c r="J140" s="81">
        <v>-7.3230000000000001E-15</v>
      </c>
      <c r="K140" s="81">
        <v>0</v>
      </c>
      <c r="L140" s="81">
        <v>2.3661E-14</v>
      </c>
      <c r="M140" s="81">
        <v>0</v>
      </c>
      <c r="N140" s="81">
        <v>-3.0983E-14</v>
      </c>
      <c r="O140" s="81">
        <v>0</v>
      </c>
      <c r="P140" s="81">
        <v>-1.7453E-14</v>
      </c>
      <c r="Q140" s="81">
        <v>-1.7451000000000001E-14</v>
      </c>
      <c r="R140" s="81">
        <v>0</v>
      </c>
      <c r="S140" s="81">
        <v>0</v>
      </c>
      <c r="T140" s="81" t="s">
        <v>140</v>
      </c>
      <c r="U140" s="115">
        <v>0</v>
      </c>
      <c r="V140" s="115">
        <v>0</v>
      </c>
      <c r="W140" s="111">
        <v>0</v>
      </c>
    </row>
    <row r="141" spans="2:23" x14ac:dyDescent="0.25">
      <c r="B141" s="58" t="s">
        <v>119</v>
      </c>
      <c r="C141" s="79" t="s">
        <v>143</v>
      </c>
      <c r="D141" s="58" t="s">
        <v>45</v>
      </c>
      <c r="E141" s="58" t="s">
        <v>160</v>
      </c>
      <c r="F141" s="80">
        <v>56.17</v>
      </c>
      <c r="G141" s="81">
        <v>50604</v>
      </c>
      <c r="H141" s="81">
        <v>56.17</v>
      </c>
      <c r="I141" s="81">
        <v>1</v>
      </c>
      <c r="J141" s="81">
        <v>-1.4646E-14</v>
      </c>
      <c r="K141" s="81">
        <v>0</v>
      </c>
      <c r="L141" s="81">
        <v>4.7320999999999997E-14</v>
      </c>
      <c r="M141" s="81">
        <v>0</v>
      </c>
      <c r="N141" s="81">
        <v>-6.1966999999999997E-14</v>
      </c>
      <c r="O141" s="81">
        <v>0</v>
      </c>
      <c r="P141" s="81">
        <v>-3.4904999999999997E-14</v>
      </c>
      <c r="Q141" s="81">
        <v>-3.4906999999999997E-14</v>
      </c>
      <c r="R141" s="81">
        <v>0</v>
      </c>
      <c r="S141" s="81">
        <v>0</v>
      </c>
      <c r="T141" s="81" t="s">
        <v>140</v>
      </c>
      <c r="U141" s="115">
        <v>0</v>
      </c>
      <c r="V141" s="115">
        <v>0</v>
      </c>
      <c r="W141" s="111">
        <v>0</v>
      </c>
    </row>
    <row r="142" spans="2:23" x14ac:dyDescent="0.25">
      <c r="B142" s="58" t="s">
        <v>119</v>
      </c>
      <c r="C142" s="79" t="s">
        <v>143</v>
      </c>
      <c r="D142" s="58" t="s">
        <v>45</v>
      </c>
      <c r="E142" s="58" t="s">
        <v>161</v>
      </c>
      <c r="F142" s="80">
        <v>56.02</v>
      </c>
      <c r="G142" s="81">
        <v>50103</v>
      </c>
      <c r="H142" s="81">
        <v>56.01</v>
      </c>
      <c r="I142" s="81">
        <v>1</v>
      </c>
      <c r="J142" s="81">
        <v>-15.7993738717489</v>
      </c>
      <c r="K142" s="81">
        <v>1.24810107369652E-3</v>
      </c>
      <c r="L142" s="81">
        <v>-15.799375748513301</v>
      </c>
      <c r="M142" s="81">
        <v>1.2481013702135501E-3</v>
      </c>
      <c r="N142" s="81">
        <v>1.876764324504E-6</v>
      </c>
      <c r="O142" s="81">
        <v>-2.9651702999999998E-10</v>
      </c>
      <c r="P142" s="81">
        <v>5.6886299999999998E-13</v>
      </c>
      <c r="Q142" s="81">
        <v>5.6886100000000003E-13</v>
      </c>
      <c r="R142" s="81">
        <v>0</v>
      </c>
      <c r="S142" s="81">
        <v>0</v>
      </c>
      <c r="T142" s="81" t="s">
        <v>140</v>
      </c>
      <c r="U142" s="115">
        <v>2.1582418100000002E-9</v>
      </c>
      <c r="V142" s="115">
        <v>0</v>
      </c>
      <c r="W142" s="111">
        <v>2.15825764857E-9</v>
      </c>
    </row>
    <row r="143" spans="2:23" x14ac:dyDescent="0.25">
      <c r="B143" s="58" t="s">
        <v>119</v>
      </c>
      <c r="C143" s="79" t="s">
        <v>143</v>
      </c>
      <c r="D143" s="58" t="s">
        <v>45</v>
      </c>
      <c r="E143" s="58" t="s">
        <v>161</v>
      </c>
      <c r="F143" s="80">
        <v>56.02</v>
      </c>
      <c r="G143" s="81">
        <v>50200</v>
      </c>
      <c r="H143" s="81">
        <v>55.87</v>
      </c>
      <c r="I143" s="81">
        <v>1</v>
      </c>
      <c r="J143" s="81">
        <v>-72.409277901545394</v>
      </c>
      <c r="K143" s="81">
        <v>8.7035518535305695E-2</v>
      </c>
      <c r="L143" s="81">
        <v>-5.2510412527394301</v>
      </c>
      <c r="M143" s="81">
        <v>4.5771900835032302E-4</v>
      </c>
      <c r="N143" s="81">
        <v>-67.158236648805996</v>
      </c>
      <c r="O143" s="81">
        <v>8.6577799526955407E-2</v>
      </c>
      <c r="P143" s="81">
        <v>-26.159324412111101</v>
      </c>
      <c r="Q143" s="81">
        <v>-26.159324412111001</v>
      </c>
      <c r="R143" s="81">
        <v>0</v>
      </c>
      <c r="S143" s="81">
        <v>1.13595502113879E-2</v>
      </c>
      <c r="T143" s="81" t="s">
        <v>159</v>
      </c>
      <c r="U143" s="115">
        <v>-5.2301405027857601</v>
      </c>
      <c r="V143" s="115">
        <v>-2.9710533619027499</v>
      </c>
      <c r="W143" s="111">
        <v>-2.2590705622461802</v>
      </c>
    </row>
    <row r="144" spans="2:23" x14ac:dyDescent="0.25">
      <c r="B144" s="58" t="s">
        <v>119</v>
      </c>
      <c r="C144" s="79" t="s">
        <v>143</v>
      </c>
      <c r="D144" s="58" t="s">
        <v>45</v>
      </c>
      <c r="E144" s="58" t="s">
        <v>162</v>
      </c>
      <c r="F144" s="80">
        <v>55.85</v>
      </c>
      <c r="G144" s="81">
        <v>50800</v>
      </c>
      <c r="H144" s="81">
        <v>55.81</v>
      </c>
      <c r="I144" s="81">
        <v>1</v>
      </c>
      <c r="J144" s="81">
        <v>-10.169342604720599</v>
      </c>
      <c r="K144" s="81">
        <v>5.2493722526585403E-3</v>
      </c>
      <c r="L144" s="81">
        <v>50.878144437443197</v>
      </c>
      <c r="M144" s="81">
        <v>0.13139660411172899</v>
      </c>
      <c r="N144" s="81">
        <v>-61.047487042163802</v>
      </c>
      <c r="O144" s="81">
        <v>-0.12614723185907001</v>
      </c>
      <c r="P144" s="81">
        <v>-22.915295726611799</v>
      </c>
      <c r="Q144" s="81">
        <v>-22.915295726611699</v>
      </c>
      <c r="R144" s="81">
        <v>0</v>
      </c>
      <c r="S144" s="81">
        <v>2.66546231033645E-2</v>
      </c>
      <c r="T144" s="81" t="s">
        <v>159</v>
      </c>
      <c r="U144" s="115">
        <v>-9.4846994363783796</v>
      </c>
      <c r="V144" s="115">
        <v>-5.3879141740226197</v>
      </c>
      <c r="W144" s="111">
        <v>-4.09675519750623</v>
      </c>
    </row>
    <row r="145" spans="2:23" x14ac:dyDescent="0.25">
      <c r="B145" s="58" t="s">
        <v>119</v>
      </c>
      <c r="C145" s="79" t="s">
        <v>143</v>
      </c>
      <c r="D145" s="58" t="s">
        <v>45</v>
      </c>
      <c r="E145" s="58" t="s">
        <v>163</v>
      </c>
      <c r="F145" s="80">
        <v>55.87</v>
      </c>
      <c r="G145" s="81">
        <v>50150</v>
      </c>
      <c r="H145" s="81">
        <v>55.85</v>
      </c>
      <c r="I145" s="81">
        <v>1</v>
      </c>
      <c r="J145" s="81">
        <v>-42.509997134178803</v>
      </c>
      <c r="K145" s="81">
        <v>9.433061250136E-3</v>
      </c>
      <c r="L145" s="81">
        <v>18.596745790279499</v>
      </c>
      <c r="M145" s="81">
        <v>1.8052793398188199E-3</v>
      </c>
      <c r="N145" s="81">
        <v>-61.106742924458402</v>
      </c>
      <c r="O145" s="81">
        <v>7.6277819103171803E-3</v>
      </c>
      <c r="P145" s="81">
        <v>-22.9152957266116</v>
      </c>
      <c r="Q145" s="81">
        <v>-22.9152957266115</v>
      </c>
      <c r="R145" s="81">
        <v>0</v>
      </c>
      <c r="S145" s="81">
        <v>2.74107826240268E-3</v>
      </c>
      <c r="T145" s="81" t="s">
        <v>159</v>
      </c>
      <c r="U145" s="115">
        <v>-0.79604696097860705</v>
      </c>
      <c r="V145" s="115">
        <v>-0.45220544235632398</v>
      </c>
      <c r="W145" s="111">
        <v>-0.34383899529170497</v>
      </c>
    </row>
    <row r="146" spans="2:23" x14ac:dyDescent="0.25">
      <c r="B146" s="58" t="s">
        <v>119</v>
      </c>
      <c r="C146" s="79" t="s">
        <v>143</v>
      </c>
      <c r="D146" s="58" t="s">
        <v>45</v>
      </c>
      <c r="E146" s="58" t="s">
        <v>163</v>
      </c>
      <c r="F146" s="80">
        <v>55.87</v>
      </c>
      <c r="G146" s="81">
        <v>50250</v>
      </c>
      <c r="H146" s="81">
        <v>55.5</v>
      </c>
      <c r="I146" s="81">
        <v>1</v>
      </c>
      <c r="J146" s="81">
        <v>-59.476134161091899</v>
      </c>
      <c r="K146" s="81">
        <v>0.174641958100519</v>
      </c>
      <c r="L146" s="81">
        <v>-118.849874074654</v>
      </c>
      <c r="M146" s="81">
        <v>0.69736569406048698</v>
      </c>
      <c r="N146" s="81">
        <v>59.3737399135617</v>
      </c>
      <c r="O146" s="81">
        <v>-0.52272373595996902</v>
      </c>
      <c r="P146" s="81">
        <v>21.888800427195001</v>
      </c>
      <c r="Q146" s="81">
        <v>21.888800427195001</v>
      </c>
      <c r="R146" s="81">
        <v>0</v>
      </c>
      <c r="S146" s="81">
        <v>2.3654133869069501E-2</v>
      </c>
      <c r="T146" s="81" t="s">
        <v>159</v>
      </c>
      <c r="U146" s="115">
        <v>-7.1395874689131702</v>
      </c>
      <c r="V146" s="115">
        <v>-4.0557410151438402</v>
      </c>
      <c r="W146" s="111">
        <v>-3.08382382251733</v>
      </c>
    </row>
    <row r="147" spans="2:23" x14ac:dyDescent="0.25">
      <c r="B147" s="58" t="s">
        <v>119</v>
      </c>
      <c r="C147" s="79" t="s">
        <v>143</v>
      </c>
      <c r="D147" s="58" t="s">
        <v>45</v>
      </c>
      <c r="E147" s="58" t="s">
        <v>163</v>
      </c>
      <c r="F147" s="80">
        <v>55.87</v>
      </c>
      <c r="G147" s="81">
        <v>50900</v>
      </c>
      <c r="H147" s="81">
        <v>56.28</v>
      </c>
      <c r="I147" s="81">
        <v>1</v>
      </c>
      <c r="J147" s="81">
        <v>42.5002878868154</v>
      </c>
      <c r="K147" s="81">
        <v>0.172499211929139</v>
      </c>
      <c r="L147" s="81">
        <v>70.424868466581302</v>
      </c>
      <c r="M147" s="81">
        <v>0.47364773041011798</v>
      </c>
      <c r="N147" s="81">
        <v>-27.924580579765902</v>
      </c>
      <c r="O147" s="81">
        <v>-0.30114851848097901</v>
      </c>
      <c r="P147" s="81">
        <v>-10.752491201104201</v>
      </c>
      <c r="Q147" s="81">
        <v>-10.7524912011041</v>
      </c>
      <c r="R147" s="81">
        <v>0</v>
      </c>
      <c r="S147" s="81">
        <v>1.10413344013481E-2</v>
      </c>
      <c r="T147" s="81" t="s">
        <v>140</v>
      </c>
      <c r="U147" s="115">
        <v>-5.4378251361168104</v>
      </c>
      <c r="V147" s="115">
        <v>-3.08903147888548</v>
      </c>
      <c r="W147" s="111">
        <v>-2.3487764202702999</v>
      </c>
    </row>
    <row r="148" spans="2:23" x14ac:dyDescent="0.25">
      <c r="B148" s="58" t="s">
        <v>119</v>
      </c>
      <c r="C148" s="79" t="s">
        <v>143</v>
      </c>
      <c r="D148" s="58" t="s">
        <v>45</v>
      </c>
      <c r="E148" s="58" t="s">
        <v>163</v>
      </c>
      <c r="F148" s="80">
        <v>55.87</v>
      </c>
      <c r="G148" s="81">
        <v>53050</v>
      </c>
      <c r="H148" s="81">
        <v>56.45</v>
      </c>
      <c r="I148" s="81">
        <v>1</v>
      </c>
      <c r="J148" s="81">
        <v>28.631788597123599</v>
      </c>
      <c r="K148" s="81">
        <v>0.16452970917686399</v>
      </c>
      <c r="L148" s="81">
        <v>65.420398860981905</v>
      </c>
      <c r="M148" s="81">
        <v>0.85896159743698297</v>
      </c>
      <c r="N148" s="81">
        <v>-36.788610263858303</v>
      </c>
      <c r="O148" s="81">
        <v>-0.69443188826011804</v>
      </c>
      <c r="P148" s="81">
        <v>-14.380337911591001</v>
      </c>
      <c r="Q148" s="81">
        <v>-14.380337911591001</v>
      </c>
      <c r="R148" s="81">
        <v>0</v>
      </c>
      <c r="S148" s="81">
        <v>4.1503579573224599E-2</v>
      </c>
      <c r="T148" s="81" t="s">
        <v>159</v>
      </c>
      <c r="U148" s="115">
        <v>-17.661900891650198</v>
      </c>
      <c r="V148" s="115">
        <v>-10.0330861080655</v>
      </c>
      <c r="W148" s="111">
        <v>-7.6287587984270804</v>
      </c>
    </row>
    <row r="149" spans="2:23" x14ac:dyDescent="0.25">
      <c r="B149" s="58" t="s">
        <v>119</v>
      </c>
      <c r="C149" s="79" t="s">
        <v>143</v>
      </c>
      <c r="D149" s="58" t="s">
        <v>45</v>
      </c>
      <c r="E149" s="58" t="s">
        <v>164</v>
      </c>
      <c r="F149" s="80">
        <v>55.5</v>
      </c>
      <c r="G149" s="81">
        <v>50253</v>
      </c>
      <c r="H149" s="81">
        <v>55.5</v>
      </c>
      <c r="I149" s="81">
        <v>1</v>
      </c>
      <c r="J149" s="81">
        <v>0</v>
      </c>
      <c r="K149" s="81">
        <v>0</v>
      </c>
      <c r="L149" s="81">
        <v>0</v>
      </c>
      <c r="M149" s="81">
        <v>0</v>
      </c>
      <c r="N149" s="81">
        <v>0</v>
      </c>
      <c r="O149" s="81">
        <v>0</v>
      </c>
      <c r="P149" s="81">
        <v>0</v>
      </c>
      <c r="Q149" s="81">
        <v>0</v>
      </c>
      <c r="R149" s="81">
        <v>0</v>
      </c>
      <c r="S149" s="81">
        <v>0</v>
      </c>
      <c r="T149" s="81" t="s">
        <v>140</v>
      </c>
      <c r="U149" s="115">
        <v>0</v>
      </c>
      <c r="V149" s="115">
        <v>0</v>
      </c>
      <c r="W149" s="111">
        <v>0</v>
      </c>
    </row>
    <row r="150" spans="2:23" x14ac:dyDescent="0.25">
      <c r="B150" s="58" t="s">
        <v>119</v>
      </c>
      <c r="C150" s="79" t="s">
        <v>143</v>
      </c>
      <c r="D150" s="58" t="s">
        <v>45</v>
      </c>
      <c r="E150" s="58" t="s">
        <v>164</v>
      </c>
      <c r="F150" s="80">
        <v>55.5</v>
      </c>
      <c r="G150" s="81">
        <v>50300</v>
      </c>
      <c r="H150" s="81">
        <v>55.54</v>
      </c>
      <c r="I150" s="81">
        <v>1</v>
      </c>
      <c r="J150" s="81">
        <v>28.138329321427701</v>
      </c>
      <c r="K150" s="81">
        <v>1.10055415203155E-2</v>
      </c>
      <c r="L150" s="81">
        <v>-31.4981534846515</v>
      </c>
      <c r="M150" s="81">
        <v>1.3790658053902999E-2</v>
      </c>
      <c r="N150" s="81">
        <v>59.636482806079201</v>
      </c>
      <c r="O150" s="81">
        <v>-2.7851165335875199E-3</v>
      </c>
      <c r="P150" s="81">
        <v>21.888800427194699</v>
      </c>
      <c r="Q150" s="81">
        <v>21.8888004271946</v>
      </c>
      <c r="R150" s="81">
        <v>0</v>
      </c>
      <c r="S150" s="81">
        <v>6.6597622195676501E-3</v>
      </c>
      <c r="T150" s="81" t="s">
        <v>159</v>
      </c>
      <c r="U150" s="115">
        <v>-2.54008898218789</v>
      </c>
      <c r="V150" s="115">
        <v>-1.44293253805358</v>
      </c>
      <c r="W150" s="111">
        <v>-1.0971483924934999</v>
      </c>
    </row>
    <row r="151" spans="2:23" x14ac:dyDescent="0.25">
      <c r="B151" s="58" t="s">
        <v>119</v>
      </c>
      <c r="C151" s="79" t="s">
        <v>143</v>
      </c>
      <c r="D151" s="58" t="s">
        <v>45</v>
      </c>
      <c r="E151" s="58" t="s">
        <v>165</v>
      </c>
      <c r="F151" s="80">
        <v>55.54</v>
      </c>
      <c r="G151" s="81">
        <v>51150</v>
      </c>
      <c r="H151" s="81">
        <v>55.73</v>
      </c>
      <c r="I151" s="81">
        <v>1</v>
      </c>
      <c r="J151" s="81">
        <v>67.1693038788667</v>
      </c>
      <c r="K151" s="81">
        <v>0.129035059970146</v>
      </c>
      <c r="L151" s="81">
        <v>7.5951257805075496</v>
      </c>
      <c r="M151" s="81">
        <v>1.6498177587814899E-3</v>
      </c>
      <c r="N151" s="81">
        <v>59.574178098359198</v>
      </c>
      <c r="O151" s="81">
        <v>0.12738524221136499</v>
      </c>
      <c r="P151" s="81">
        <v>21.8888004271945</v>
      </c>
      <c r="Q151" s="81">
        <v>21.888800427194401</v>
      </c>
      <c r="R151" s="81">
        <v>0</v>
      </c>
      <c r="S151" s="81">
        <v>1.3702820106448301E-2</v>
      </c>
      <c r="T151" s="81" t="s">
        <v>159</v>
      </c>
      <c r="U151" s="115">
        <v>-4.2320158882588403</v>
      </c>
      <c r="V151" s="115">
        <v>-2.4040549246698402</v>
      </c>
      <c r="W151" s="111">
        <v>-1.8279475488338099</v>
      </c>
    </row>
    <row r="152" spans="2:23" x14ac:dyDescent="0.25">
      <c r="B152" s="58" t="s">
        <v>119</v>
      </c>
      <c r="C152" s="79" t="s">
        <v>143</v>
      </c>
      <c r="D152" s="58" t="s">
        <v>45</v>
      </c>
      <c r="E152" s="58" t="s">
        <v>166</v>
      </c>
      <c r="F152" s="80">
        <v>56.32</v>
      </c>
      <c r="G152" s="81">
        <v>50354</v>
      </c>
      <c r="H152" s="81">
        <v>56.32</v>
      </c>
      <c r="I152" s="81">
        <v>1</v>
      </c>
      <c r="J152" s="81">
        <v>0</v>
      </c>
      <c r="K152" s="81">
        <v>0</v>
      </c>
      <c r="L152" s="81">
        <v>0</v>
      </c>
      <c r="M152" s="81">
        <v>0</v>
      </c>
      <c r="N152" s="81">
        <v>0</v>
      </c>
      <c r="O152" s="81">
        <v>0</v>
      </c>
      <c r="P152" s="81">
        <v>0</v>
      </c>
      <c r="Q152" s="81">
        <v>0</v>
      </c>
      <c r="R152" s="81">
        <v>0</v>
      </c>
      <c r="S152" s="81">
        <v>0</v>
      </c>
      <c r="T152" s="81" t="s">
        <v>140</v>
      </c>
      <c r="U152" s="115">
        <v>0</v>
      </c>
      <c r="V152" s="115">
        <v>0</v>
      </c>
      <c r="W152" s="111">
        <v>0</v>
      </c>
    </row>
    <row r="153" spans="2:23" x14ac:dyDescent="0.25">
      <c r="B153" s="58" t="s">
        <v>119</v>
      </c>
      <c r="C153" s="79" t="s">
        <v>143</v>
      </c>
      <c r="D153" s="58" t="s">
        <v>45</v>
      </c>
      <c r="E153" s="58" t="s">
        <v>166</v>
      </c>
      <c r="F153" s="80">
        <v>56.32</v>
      </c>
      <c r="G153" s="81">
        <v>50900</v>
      </c>
      <c r="H153" s="81">
        <v>56.28</v>
      </c>
      <c r="I153" s="81">
        <v>1</v>
      </c>
      <c r="J153" s="81">
        <v>-38.657151471243999</v>
      </c>
      <c r="K153" s="81">
        <v>1.1805565342978599E-2</v>
      </c>
      <c r="L153" s="81">
        <v>-92.878504448037603</v>
      </c>
      <c r="M153" s="81">
        <v>6.8148691049182697E-2</v>
      </c>
      <c r="N153" s="81">
        <v>54.221352976793497</v>
      </c>
      <c r="O153" s="81">
        <v>-5.6343125706204103E-2</v>
      </c>
      <c r="P153" s="81">
        <v>20.9978229012513</v>
      </c>
      <c r="Q153" s="81">
        <v>20.997822901251201</v>
      </c>
      <c r="R153" s="81">
        <v>0</v>
      </c>
      <c r="S153" s="81">
        <v>3.4831776760792699E-3</v>
      </c>
      <c r="T153" s="81" t="s">
        <v>159</v>
      </c>
      <c r="U153" s="115">
        <v>-1.0032638581875899</v>
      </c>
      <c r="V153" s="115">
        <v>-0.56991785539148199</v>
      </c>
      <c r="W153" s="111">
        <v>-0.43334282262397</v>
      </c>
    </row>
    <row r="154" spans="2:23" x14ac:dyDescent="0.25">
      <c r="B154" s="58" t="s">
        <v>119</v>
      </c>
      <c r="C154" s="79" t="s">
        <v>143</v>
      </c>
      <c r="D154" s="58" t="s">
        <v>45</v>
      </c>
      <c r="E154" s="58" t="s">
        <v>166</v>
      </c>
      <c r="F154" s="80">
        <v>56.32</v>
      </c>
      <c r="G154" s="81">
        <v>53200</v>
      </c>
      <c r="H154" s="81">
        <v>56.32</v>
      </c>
      <c r="I154" s="81">
        <v>1</v>
      </c>
      <c r="J154" s="81">
        <v>-1.653117308471</v>
      </c>
      <c r="K154" s="81">
        <v>1.3199408715785799E-4</v>
      </c>
      <c r="L154" s="81">
        <v>52.473633507058601</v>
      </c>
      <c r="M154" s="81">
        <v>0.132993190908819</v>
      </c>
      <c r="N154" s="81">
        <v>-54.126750815529597</v>
      </c>
      <c r="O154" s="81">
        <v>-0.132861196821661</v>
      </c>
      <c r="P154" s="81">
        <v>-20.997822901251201</v>
      </c>
      <c r="Q154" s="81">
        <v>-20.997822901251201</v>
      </c>
      <c r="R154" s="81">
        <v>0</v>
      </c>
      <c r="S154" s="81">
        <v>2.1295883766408601E-2</v>
      </c>
      <c r="T154" s="81" t="s">
        <v>159</v>
      </c>
      <c r="U154" s="115">
        <v>-7.4827426049959502</v>
      </c>
      <c r="V154" s="115">
        <v>-4.2506750174273202</v>
      </c>
      <c r="W154" s="111">
        <v>-3.2320438685744701</v>
      </c>
    </row>
    <row r="155" spans="2:23" x14ac:dyDescent="0.25">
      <c r="B155" s="58" t="s">
        <v>119</v>
      </c>
      <c r="C155" s="79" t="s">
        <v>143</v>
      </c>
      <c r="D155" s="58" t="s">
        <v>45</v>
      </c>
      <c r="E155" s="58" t="s">
        <v>167</v>
      </c>
      <c r="F155" s="80">
        <v>56.32</v>
      </c>
      <c r="G155" s="81">
        <v>50404</v>
      </c>
      <c r="H155" s="81">
        <v>56.32</v>
      </c>
      <c r="I155" s="81">
        <v>1</v>
      </c>
      <c r="J155" s="81">
        <v>0</v>
      </c>
      <c r="K155" s="81">
        <v>0</v>
      </c>
      <c r="L155" s="81">
        <v>0</v>
      </c>
      <c r="M155" s="81">
        <v>0</v>
      </c>
      <c r="N155" s="81">
        <v>0</v>
      </c>
      <c r="O155" s="81">
        <v>0</v>
      </c>
      <c r="P155" s="81">
        <v>0</v>
      </c>
      <c r="Q155" s="81">
        <v>0</v>
      </c>
      <c r="R155" s="81">
        <v>0</v>
      </c>
      <c r="S155" s="81">
        <v>0</v>
      </c>
      <c r="T155" s="81" t="s">
        <v>140</v>
      </c>
      <c r="U155" s="115">
        <v>0</v>
      </c>
      <c r="V155" s="115">
        <v>0</v>
      </c>
      <c r="W155" s="111">
        <v>0</v>
      </c>
    </row>
    <row r="156" spans="2:23" x14ac:dyDescent="0.25">
      <c r="B156" s="58" t="s">
        <v>119</v>
      </c>
      <c r="C156" s="79" t="s">
        <v>143</v>
      </c>
      <c r="D156" s="58" t="s">
        <v>45</v>
      </c>
      <c r="E156" s="58" t="s">
        <v>168</v>
      </c>
      <c r="F156" s="80">
        <v>56.17</v>
      </c>
      <c r="G156" s="81">
        <v>50499</v>
      </c>
      <c r="H156" s="81">
        <v>56.17</v>
      </c>
      <c r="I156" s="81">
        <v>1</v>
      </c>
      <c r="J156" s="81">
        <v>5.8583000000000004E-14</v>
      </c>
      <c r="K156" s="81">
        <v>0</v>
      </c>
      <c r="L156" s="81">
        <v>-1.8928399999999999E-13</v>
      </c>
      <c r="M156" s="81">
        <v>0</v>
      </c>
      <c r="N156" s="81">
        <v>2.4786700000000002E-13</v>
      </c>
      <c r="O156" s="81">
        <v>0</v>
      </c>
      <c r="P156" s="81">
        <v>1.3962200000000001E-13</v>
      </c>
      <c r="Q156" s="81">
        <v>1.3962200000000001E-13</v>
      </c>
      <c r="R156" s="81">
        <v>0</v>
      </c>
      <c r="S156" s="81">
        <v>0</v>
      </c>
      <c r="T156" s="81" t="s">
        <v>140</v>
      </c>
      <c r="U156" s="115">
        <v>0</v>
      </c>
      <c r="V156" s="115">
        <v>0</v>
      </c>
      <c r="W156" s="111">
        <v>0</v>
      </c>
    </row>
    <row r="157" spans="2:23" x14ac:dyDescent="0.25">
      <c r="B157" s="58" t="s">
        <v>119</v>
      </c>
      <c r="C157" s="79" t="s">
        <v>143</v>
      </c>
      <c r="D157" s="58" t="s">
        <v>45</v>
      </c>
      <c r="E157" s="58" t="s">
        <v>168</v>
      </c>
      <c r="F157" s="80">
        <v>56.17</v>
      </c>
      <c r="G157" s="81">
        <v>50554</v>
      </c>
      <c r="H157" s="81">
        <v>56.17</v>
      </c>
      <c r="I157" s="81">
        <v>1</v>
      </c>
      <c r="J157" s="81">
        <v>7.3230000000000001E-15</v>
      </c>
      <c r="K157" s="81">
        <v>0</v>
      </c>
      <c r="L157" s="81">
        <v>-2.3661E-14</v>
      </c>
      <c r="M157" s="81">
        <v>0</v>
      </c>
      <c r="N157" s="81">
        <v>3.0983E-14</v>
      </c>
      <c r="O157" s="81">
        <v>0</v>
      </c>
      <c r="P157" s="81">
        <v>1.7453E-14</v>
      </c>
      <c r="Q157" s="81">
        <v>1.7451000000000001E-14</v>
      </c>
      <c r="R157" s="81">
        <v>0</v>
      </c>
      <c r="S157" s="81">
        <v>0</v>
      </c>
      <c r="T157" s="81" t="s">
        <v>140</v>
      </c>
      <c r="U157" s="115">
        <v>0</v>
      </c>
      <c r="V157" s="115">
        <v>0</v>
      </c>
      <c r="W157" s="111">
        <v>0</v>
      </c>
    </row>
    <row r="158" spans="2:23" x14ac:dyDescent="0.25">
      <c r="B158" s="58" t="s">
        <v>119</v>
      </c>
      <c r="C158" s="79" t="s">
        <v>143</v>
      </c>
      <c r="D158" s="58" t="s">
        <v>45</v>
      </c>
      <c r="E158" s="58" t="s">
        <v>169</v>
      </c>
      <c r="F158" s="80">
        <v>56.17</v>
      </c>
      <c r="G158" s="81">
        <v>50604</v>
      </c>
      <c r="H158" s="81">
        <v>56.17</v>
      </c>
      <c r="I158" s="81">
        <v>1</v>
      </c>
      <c r="J158" s="81">
        <v>7.3230000000000001E-15</v>
      </c>
      <c r="K158" s="81">
        <v>0</v>
      </c>
      <c r="L158" s="81">
        <v>-2.3661E-14</v>
      </c>
      <c r="M158" s="81">
        <v>0</v>
      </c>
      <c r="N158" s="81">
        <v>3.0983E-14</v>
      </c>
      <c r="O158" s="81">
        <v>0</v>
      </c>
      <c r="P158" s="81">
        <v>1.7453E-14</v>
      </c>
      <c r="Q158" s="81">
        <v>1.7451000000000001E-14</v>
      </c>
      <c r="R158" s="81">
        <v>0</v>
      </c>
      <c r="S158" s="81">
        <v>0</v>
      </c>
      <c r="T158" s="81" t="s">
        <v>140</v>
      </c>
      <c r="U158" s="115">
        <v>0</v>
      </c>
      <c r="V158" s="115">
        <v>0</v>
      </c>
      <c r="W158" s="111">
        <v>0</v>
      </c>
    </row>
    <row r="159" spans="2:23" x14ac:dyDescent="0.25">
      <c r="B159" s="58" t="s">
        <v>119</v>
      </c>
      <c r="C159" s="79" t="s">
        <v>143</v>
      </c>
      <c r="D159" s="58" t="s">
        <v>45</v>
      </c>
      <c r="E159" s="58" t="s">
        <v>170</v>
      </c>
      <c r="F159" s="80">
        <v>55.81</v>
      </c>
      <c r="G159" s="81">
        <v>50750</v>
      </c>
      <c r="H159" s="81">
        <v>55.86</v>
      </c>
      <c r="I159" s="81">
        <v>1</v>
      </c>
      <c r="J159" s="81">
        <v>14.808870768337901</v>
      </c>
      <c r="K159" s="81">
        <v>5.24133341705666E-3</v>
      </c>
      <c r="L159" s="81">
        <v>66.420504679030401</v>
      </c>
      <c r="M159" s="81">
        <v>0.105439234259429</v>
      </c>
      <c r="N159" s="81">
        <v>-51.611633910692497</v>
      </c>
      <c r="O159" s="81">
        <v>-0.100197900842372</v>
      </c>
      <c r="P159" s="81">
        <v>-18.644899003030499</v>
      </c>
      <c r="Q159" s="81">
        <v>-18.644899003030499</v>
      </c>
      <c r="R159" s="81">
        <v>0</v>
      </c>
      <c r="S159" s="81">
        <v>8.3084109861136807E-3</v>
      </c>
      <c r="T159" s="81" t="s">
        <v>159</v>
      </c>
      <c r="U159" s="115">
        <v>-3.0139680979993599</v>
      </c>
      <c r="V159" s="115">
        <v>-1.7121260978474799</v>
      </c>
      <c r="W159" s="111">
        <v>-1.30183244639659</v>
      </c>
    </row>
    <row r="160" spans="2:23" x14ac:dyDescent="0.25">
      <c r="B160" s="58" t="s">
        <v>119</v>
      </c>
      <c r="C160" s="79" t="s">
        <v>143</v>
      </c>
      <c r="D160" s="58" t="s">
        <v>45</v>
      </c>
      <c r="E160" s="58" t="s">
        <v>170</v>
      </c>
      <c r="F160" s="80">
        <v>55.81</v>
      </c>
      <c r="G160" s="81">
        <v>50800</v>
      </c>
      <c r="H160" s="81">
        <v>55.81</v>
      </c>
      <c r="I160" s="81">
        <v>1</v>
      </c>
      <c r="J160" s="81">
        <v>2.9704219740567601</v>
      </c>
      <c r="K160" s="81">
        <v>1.6499770536403799E-4</v>
      </c>
      <c r="L160" s="81">
        <v>-48.713412209185698</v>
      </c>
      <c r="M160" s="81">
        <v>4.4375035093460198E-2</v>
      </c>
      <c r="N160" s="81">
        <v>51.683834183242503</v>
      </c>
      <c r="O160" s="81">
        <v>-4.4210037388096098E-2</v>
      </c>
      <c r="P160" s="81">
        <v>18.644899003030599</v>
      </c>
      <c r="Q160" s="81">
        <v>18.644899003030599</v>
      </c>
      <c r="R160" s="81">
        <v>0</v>
      </c>
      <c r="S160" s="81">
        <v>6.5007232401810703E-3</v>
      </c>
      <c r="T160" s="81" t="s">
        <v>159</v>
      </c>
      <c r="U160" s="115">
        <v>-2.4673621866296398</v>
      </c>
      <c r="V160" s="115">
        <v>-1.40161907996796</v>
      </c>
      <c r="W160" s="111">
        <v>-1.06573528555218</v>
      </c>
    </row>
    <row r="161" spans="2:23" x14ac:dyDescent="0.25">
      <c r="B161" s="58" t="s">
        <v>119</v>
      </c>
      <c r="C161" s="79" t="s">
        <v>143</v>
      </c>
      <c r="D161" s="58" t="s">
        <v>45</v>
      </c>
      <c r="E161" s="58" t="s">
        <v>171</v>
      </c>
      <c r="F161" s="80">
        <v>55.88</v>
      </c>
      <c r="G161" s="81">
        <v>50750</v>
      </c>
      <c r="H161" s="81">
        <v>55.86</v>
      </c>
      <c r="I161" s="81">
        <v>1</v>
      </c>
      <c r="J161" s="81">
        <v>-18.5637387032723</v>
      </c>
      <c r="K161" s="81">
        <v>2.61905419928961E-3</v>
      </c>
      <c r="L161" s="81">
        <v>-70.107907430051597</v>
      </c>
      <c r="M161" s="81">
        <v>3.7354902000077198E-2</v>
      </c>
      <c r="N161" s="81">
        <v>51.544168726779297</v>
      </c>
      <c r="O161" s="81">
        <v>-3.4735847800787603E-2</v>
      </c>
      <c r="P161" s="81">
        <v>18.644899003030499</v>
      </c>
      <c r="Q161" s="81">
        <v>18.644899003030499</v>
      </c>
      <c r="R161" s="81">
        <v>0</v>
      </c>
      <c r="S161" s="81">
        <v>2.6420051671323802E-3</v>
      </c>
      <c r="T161" s="81" t="s">
        <v>140</v>
      </c>
      <c r="U161" s="115">
        <v>-0.90980844209425704</v>
      </c>
      <c r="V161" s="115">
        <v>-0.51682921885786604</v>
      </c>
      <c r="W161" s="111">
        <v>-0.39297633930168102</v>
      </c>
    </row>
    <row r="162" spans="2:23" x14ac:dyDescent="0.25">
      <c r="B162" s="58" t="s">
        <v>119</v>
      </c>
      <c r="C162" s="79" t="s">
        <v>143</v>
      </c>
      <c r="D162" s="58" t="s">
        <v>45</v>
      </c>
      <c r="E162" s="58" t="s">
        <v>171</v>
      </c>
      <c r="F162" s="80">
        <v>55.88</v>
      </c>
      <c r="G162" s="81">
        <v>50950</v>
      </c>
      <c r="H162" s="81">
        <v>55.93</v>
      </c>
      <c r="I162" s="81">
        <v>1</v>
      </c>
      <c r="J162" s="81">
        <v>48.513069575562803</v>
      </c>
      <c r="K162" s="81">
        <v>2.0710957692861898E-2</v>
      </c>
      <c r="L162" s="81">
        <v>100.006224103319</v>
      </c>
      <c r="M162" s="81">
        <v>8.8010954762749602E-2</v>
      </c>
      <c r="N162" s="81">
        <v>-51.493154527756701</v>
      </c>
      <c r="O162" s="81">
        <v>-6.7299997069887693E-2</v>
      </c>
      <c r="P162" s="81">
        <v>-18.644899003030702</v>
      </c>
      <c r="Q162" s="81">
        <v>-18.644899003030599</v>
      </c>
      <c r="R162" s="81">
        <v>0</v>
      </c>
      <c r="S162" s="81">
        <v>3.0591638777322798E-3</v>
      </c>
      <c r="T162" s="81" t="s">
        <v>159</v>
      </c>
      <c r="U162" s="115">
        <v>-1.1877486098043799</v>
      </c>
      <c r="V162" s="115">
        <v>-0.67471695996981995</v>
      </c>
      <c r="W162" s="111">
        <v>-0.51302788487780404</v>
      </c>
    </row>
    <row r="163" spans="2:23" x14ac:dyDescent="0.25">
      <c r="B163" s="58" t="s">
        <v>119</v>
      </c>
      <c r="C163" s="79" t="s">
        <v>143</v>
      </c>
      <c r="D163" s="58" t="s">
        <v>45</v>
      </c>
      <c r="E163" s="58" t="s">
        <v>172</v>
      </c>
      <c r="F163" s="80">
        <v>55.81</v>
      </c>
      <c r="G163" s="81">
        <v>51300</v>
      </c>
      <c r="H163" s="81">
        <v>55.91</v>
      </c>
      <c r="I163" s="81">
        <v>1</v>
      </c>
      <c r="J163" s="81">
        <v>53.409127588726101</v>
      </c>
      <c r="K163" s="81">
        <v>4.3672309468866903E-2</v>
      </c>
      <c r="L163" s="81">
        <v>62.6793713668593</v>
      </c>
      <c r="M163" s="81">
        <v>6.01484520386028E-2</v>
      </c>
      <c r="N163" s="81">
        <v>-9.2702437781332208</v>
      </c>
      <c r="O163" s="81">
        <v>-1.64761425697359E-2</v>
      </c>
      <c r="P163" s="81">
        <v>-4.2703967235815403</v>
      </c>
      <c r="Q163" s="81">
        <v>-4.2703967235815403</v>
      </c>
      <c r="R163" s="81">
        <v>0</v>
      </c>
      <c r="S163" s="81">
        <v>2.7919757198644E-4</v>
      </c>
      <c r="T163" s="81" t="s">
        <v>159</v>
      </c>
      <c r="U163" s="115">
        <v>6.6670538678205698E-3</v>
      </c>
      <c r="V163" s="115">
        <v>-3.78731179352152E-3</v>
      </c>
      <c r="W163" s="111">
        <v>1.04544423822123E-2</v>
      </c>
    </row>
    <row r="164" spans="2:23" x14ac:dyDescent="0.25">
      <c r="B164" s="58" t="s">
        <v>119</v>
      </c>
      <c r="C164" s="79" t="s">
        <v>143</v>
      </c>
      <c r="D164" s="58" t="s">
        <v>45</v>
      </c>
      <c r="E164" s="58" t="s">
        <v>173</v>
      </c>
      <c r="F164" s="80">
        <v>56.28</v>
      </c>
      <c r="G164" s="81">
        <v>54750</v>
      </c>
      <c r="H164" s="81">
        <v>56.55</v>
      </c>
      <c r="I164" s="81">
        <v>1</v>
      </c>
      <c r="J164" s="81">
        <v>23.943018827391398</v>
      </c>
      <c r="K164" s="81">
        <v>6.0932671723959698E-2</v>
      </c>
      <c r="L164" s="81">
        <v>59.2378573385067</v>
      </c>
      <c r="M164" s="81">
        <v>0.37298476254326701</v>
      </c>
      <c r="N164" s="81">
        <v>-35.294838511115302</v>
      </c>
      <c r="O164" s="81">
        <v>-0.31205209081930702</v>
      </c>
      <c r="P164" s="81">
        <v>-13.7986784327832</v>
      </c>
      <c r="Q164" s="81">
        <v>-13.798678432783101</v>
      </c>
      <c r="R164" s="81">
        <v>0</v>
      </c>
      <c r="S164" s="81">
        <v>2.02379908307662E-2</v>
      </c>
      <c r="T164" s="81" t="s">
        <v>140</v>
      </c>
      <c r="U164" s="115">
        <v>-8.0748123055702301</v>
      </c>
      <c r="V164" s="115">
        <v>-4.5870083670639197</v>
      </c>
      <c r="W164" s="111">
        <v>-3.4877783427540501</v>
      </c>
    </row>
    <row r="165" spans="2:23" x14ac:dyDescent="0.25">
      <c r="B165" s="58" t="s">
        <v>119</v>
      </c>
      <c r="C165" s="79" t="s">
        <v>143</v>
      </c>
      <c r="D165" s="58" t="s">
        <v>45</v>
      </c>
      <c r="E165" s="58" t="s">
        <v>174</v>
      </c>
      <c r="F165" s="80">
        <v>55.93</v>
      </c>
      <c r="G165" s="81">
        <v>53150</v>
      </c>
      <c r="H165" s="81">
        <v>56.37</v>
      </c>
      <c r="I165" s="81">
        <v>1</v>
      </c>
      <c r="J165" s="81">
        <v>87.448030100816595</v>
      </c>
      <c r="K165" s="81">
        <v>0.33647495061458699</v>
      </c>
      <c r="L165" s="81">
        <v>79.639584923148902</v>
      </c>
      <c r="M165" s="81">
        <v>0.279068393416184</v>
      </c>
      <c r="N165" s="81">
        <v>7.8084451776677</v>
      </c>
      <c r="O165" s="81">
        <v>5.7406557198402798E-2</v>
      </c>
      <c r="P165" s="81">
        <v>0.12944694485264899</v>
      </c>
      <c r="Q165" s="81">
        <v>0.12944694485264899</v>
      </c>
      <c r="R165" s="81">
        <v>0</v>
      </c>
      <c r="S165" s="81">
        <v>7.3728650739400001E-7</v>
      </c>
      <c r="T165" s="81" t="s">
        <v>159</v>
      </c>
      <c r="U165" s="115">
        <v>-0.212337691483451</v>
      </c>
      <c r="V165" s="115">
        <v>-0.12062135076573099</v>
      </c>
      <c r="W165" s="111">
        <v>-9.1715667644125601E-2</v>
      </c>
    </row>
    <row r="166" spans="2:23" x14ac:dyDescent="0.25">
      <c r="B166" s="58" t="s">
        <v>119</v>
      </c>
      <c r="C166" s="79" t="s">
        <v>143</v>
      </c>
      <c r="D166" s="58" t="s">
        <v>45</v>
      </c>
      <c r="E166" s="58" t="s">
        <v>174</v>
      </c>
      <c r="F166" s="80">
        <v>55.93</v>
      </c>
      <c r="G166" s="81">
        <v>54500</v>
      </c>
      <c r="H166" s="81">
        <v>55.68</v>
      </c>
      <c r="I166" s="81">
        <v>1</v>
      </c>
      <c r="J166" s="81">
        <v>-44.087665627532097</v>
      </c>
      <c r="K166" s="81">
        <v>0.107623901563059</v>
      </c>
      <c r="L166" s="81">
        <v>15.256355626434001</v>
      </c>
      <c r="M166" s="81">
        <v>1.28877211482025E-2</v>
      </c>
      <c r="N166" s="81">
        <v>-59.344021253966098</v>
      </c>
      <c r="O166" s="81">
        <v>9.4736180414856097E-2</v>
      </c>
      <c r="P166" s="81">
        <v>-18.7743459478829</v>
      </c>
      <c r="Q166" s="81">
        <v>-18.7743459478828</v>
      </c>
      <c r="R166" s="81">
        <v>0</v>
      </c>
      <c r="S166" s="81">
        <v>1.9516599761728402E-2</v>
      </c>
      <c r="T166" s="81" t="s">
        <v>159</v>
      </c>
      <c r="U166" s="115">
        <v>-9.54925276544048</v>
      </c>
      <c r="V166" s="115">
        <v>-5.42458458186917</v>
      </c>
      <c r="W166" s="111">
        <v>-4.1246379140989298</v>
      </c>
    </row>
    <row r="167" spans="2:23" x14ac:dyDescent="0.25">
      <c r="B167" s="58" t="s">
        <v>119</v>
      </c>
      <c r="C167" s="79" t="s">
        <v>143</v>
      </c>
      <c r="D167" s="58" t="s">
        <v>45</v>
      </c>
      <c r="E167" s="58" t="s">
        <v>175</v>
      </c>
      <c r="F167" s="80">
        <v>56.37</v>
      </c>
      <c r="G167" s="81">
        <v>51250</v>
      </c>
      <c r="H167" s="81">
        <v>56.37</v>
      </c>
      <c r="I167" s="81">
        <v>1</v>
      </c>
      <c r="J167" s="81">
        <v>0</v>
      </c>
      <c r="K167" s="81">
        <v>0</v>
      </c>
      <c r="L167" s="81">
        <v>0</v>
      </c>
      <c r="M167" s="81">
        <v>0</v>
      </c>
      <c r="N167" s="81">
        <v>0</v>
      </c>
      <c r="O167" s="81">
        <v>0</v>
      </c>
      <c r="P167" s="81">
        <v>0</v>
      </c>
      <c r="Q167" s="81">
        <v>0</v>
      </c>
      <c r="R167" s="81">
        <v>0</v>
      </c>
      <c r="S167" s="81">
        <v>0</v>
      </c>
      <c r="T167" s="81" t="s">
        <v>140</v>
      </c>
      <c r="U167" s="115">
        <v>0</v>
      </c>
      <c r="V167" s="115">
        <v>0</v>
      </c>
      <c r="W167" s="111">
        <v>0</v>
      </c>
    </row>
    <row r="168" spans="2:23" x14ac:dyDescent="0.25">
      <c r="B168" s="58" t="s">
        <v>119</v>
      </c>
      <c r="C168" s="79" t="s">
        <v>143</v>
      </c>
      <c r="D168" s="58" t="s">
        <v>45</v>
      </c>
      <c r="E168" s="58" t="s">
        <v>176</v>
      </c>
      <c r="F168" s="80">
        <v>55.91</v>
      </c>
      <c r="G168" s="81">
        <v>53200</v>
      </c>
      <c r="H168" s="81">
        <v>56.32</v>
      </c>
      <c r="I168" s="81">
        <v>1</v>
      </c>
      <c r="J168" s="81">
        <v>71.063538666292999</v>
      </c>
      <c r="K168" s="81">
        <v>0.25750085265128397</v>
      </c>
      <c r="L168" s="81">
        <v>80.289944031560694</v>
      </c>
      <c r="M168" s="81">
        <v>0.32870576599102302</v>
      </c>
      <c r="N168" s="81">
        <v>-9.2264053652677607</v>
      </c>
      <c r="O168" s="81">
        <v>-7.1204913339739204E-2</v>
      </c>
      <c r="P168" s="81">
        <v>-4.2703967235815696</v>
      </c>
      <c r="Q168" s="81">
        <v>-4.2703967235815599</v>
      </c>
      <c r="R168" s="81">
        <v>0</v>
      </c>
      <c r="S168" s="81">
        <v>9.29868334133817E-4</v>
      </c>
      <c r="T168" s="81" t="s">
        <v>140</v>
      </c>
      <c r="U168" s="115">
        <v>-0.21283751229964601</v>
      </c>
      <c r="V168" s="115">
        <v>-0.120905280865795</v>
      </c>
      <c r="W168" s="111">
        <v>-9.1931556775911402E-2</v>
      </c>
    </row>
    <row r="169" spans="2:23" x14ac:dyDescent="0.25">
      <c r="B169" s="58" t="s">
        <v>119</v>
      </c>
      <c r="C169" s="79" t="s">
        <v>143</v>
      </c>
      <c r="D169" s="58" t="s">
        <v>45</v>
      </c>
      <c r="E169" s="58" t="s">
        <v>177</v>
      </c>
      <c r="F169" s="80">
        <v>56.54</v>
      </c>
      <c r="G169" s="81">
        <v>53050</v>
      </c>
      <c r="H169" s="81">
        <v>56.45</v>
      </c>
      <c r="I169" s="81">
        <v>1</v>
      </c>
      <c r="J169" s="81">
        <v>-96.013392368358794</v>
      </c>
      <c r="K169" s="81">
        <v>8.6654572232355898E-2</v>
      </c>
      <c r="L169" s="81">
        <v>-92.595297096957196</v>
      </c>
      <c r="M169" s="81">
        <v>8.0594557018053403E-2</v>
      </c>
      <c r="N169" s="81">
        <v>-3.41809527140158</v>
      </c>
      <c r="O169" s="81">
        <v>6.0600152143024701E-3</v>
      </c>
      <c r="P169" s="81">
        <v>-2.7749107319243298</v>
      </c>
      <c r="Q169" s="81">
        <v>-2.77491073192432</v>
      </c>
      <c r="R169" s="81">
        <v>0</v>
      </c>
      <c r="S169" s="81">
        <v>7.2381217959398994E-5</v>
      </c>
      <c r="T169" s="81" t="s">
        <v>159</v>
      </c>
      <c r="U169" s="115">
        <v>3.4731985105888603E-2</v>
      </c>
      <c r="V169" s="115">
        <v>-1.9729982599787501E-2</v>
      </c>
      <c r="W169" s="111">
        <v>5.4462367382681301E-2</v>
      </c>
    </row>
    <row r="170" spans="2:23" x14ac:dyDescent="0.25">
      <c r="B170" s="58" t="s">
        <v>119</v>
      </c>
      <c r="C170" s="79" t="s">
        <v>143</v>
      </c>
      <c r="D170" s="58" t="s">
        <v>45</v>
      </c>
      <c r="E170" s="58" t="s">
        <v>177</v>
      </c>
      <c r="F170" s="80">
        <v>56.54</v>
      </c>
      <c r="G170" s="81">
        <v>53050</v>
      </c>
      <c r="H170" s="81">
        <v>56.45</v>
      </c>
      <c r="I170" s="81">
        <v>2</v>
      </c>
      <c r="J170" s="81">
        <v>-85.251821244759896</v>
      </c>
      <c r="K170" s="81">
        <v>6.1776920717162197E-2</v>
      </c>
      <c r="L170" s="81">
        <v>-82.216839979259504</v>
      </c>
      <c r="M170" s="81">
        <v>5.7456674597488801E-2</v>
      </c>
      <c r="N170" s="81">
        <v>-3.0349812655004502</v>
      </c>
      <c r="O170" s="81">
        <v>4.3202461196733899E-3</v>
      </c>
      <c r="P170" s="81">
        <v>-2.4638874624969</v>
      </c>
      <c r="Q170" s="81">
        <v>-2.4638874624968898</v>
      </c>
      <c r="R170" s="81">
        <v>0</v>
      </c>
      <c r="S170" s="81">
        <v>5.1601302136719997E-5</v>
      </c>
      <c r="T170" s="81" t="s">
        <v>140</v>
      </c>
      <c r="U170" s="115">
        <v>-2.90760093640808E-2</v>
      </c>
      <c r="V170" s="115">
        <v>-1.6517027664143199E-2</v>
      </c>
      <c r="W170" s="111">
        <v>-1.25588895340389E-2</v>
      </c>
    </row>
    <row r="171" spans="2:23" x14ac:dyDescent="0.25">
      <c r="B171" s="58" t="s">
        <v>119</v>
      </c>
      <c r="C171" s="79" t="s">
        <v>143</v>
      </c>
      <c r="D171" s="58" t="s">
        <v>45</v>
      </c>
      <c r="E171" s="58" t="s">
        <v>177</v>
      </c>
      <c r="F171" s="80">
        <v>56.54</v>
      </c>
      <c r="G171" s="81">
        <v>53100</v>
      </c>
      <c r="H171" s="81">
        <v>56.54</v>
      </c>
      <c r="I171" s="81">
        <v>2</v>
      </c>
      <c r="J171" s="81">
        <v>2.6449200000000001E-13</v>
      </c>
      <c r="K171" s="81">
        <v>0</v>
      </c>
      <c r="L171" s="81">
        <v>-1.0119719999999999E-12</v>
      </c>
      <c r="M171" s="81">
        <v>0</v>
      </c>
      <c r="N171" s="81">
        <v>1.2764640000000001E-12</v>
      </c>
      <c r="O171" s="81">
        <v>0</v>
      </c>
      <c r="P171" s="81">
        <v>6.6940599999999999E-13</v>
      </c>
      <c r="Q171" s="81">
        <v>6.6940500000000001E-13</v>
      </c>
      <c r="R171" s="81">
        <v>0</v>
      </c>
      <c r="S171" s="81">
        <v>0</v>
      </c>
      <c r="T171" s="81" t="s">
        <v>140</v>
      </c>
      <c r="U171" s="115">
        <v>0</v>
      </c>
      <c r="V171" s="115">
        <v>0</v>
      </c>
      <c r="W171" s="111">
        <v>0</v>
      </c>
    </row>
    <row r="172" spans="2:23" x14ac:dyDescent="0.25">
      <c r="B172" s="58" t="s">
        <v>119</v>
      </c>
      <c r="C172" s="79" t="s">
        <v>143</v>
      </c>
      <c r="D172" s="58" t="s">
        <v>45</v>
      </c>
      <c r="E172" s="58" t="s">
        <v>178</v>
      </c>
      <c r="F172" s="80">
        <v>56.54</v>
      </c>
      <c r="G172" s="81">
        <v>53000</v>
      </c>
      <c r="H172" s="81">
        <v>56.54</v>
      </c>
      <c r="I172" s="81">
        <v>1</v>
      </c>
      <c r="J172" s="81">
        <v>-19.1403687017274</v>
      </c>
      <c r="K172" s="81">
        <v>0</v>
      </c>
      <c r="L172" s="81">
        <v>-26.811144526021899</v>
      </c>
      <c r="M172" s="81">
        <v>0</v>
      </c>
      <c r="N172" s="81">
        <v>7.67077582429458</v>
      </c>
      <c r="O172" s="81">
        <v>0</v>
      </c>
      <c r="P172" s="81">
        <v>2.2910788147501799</v>
      </c>
      <c r="Q172" s="81">
        <v>2.2910788147501702</v>
      </c>
      <c r="R172" s="81">
        <v>0</v>
      </c>
      <c r="S172" s="81">
        <v>0</v>
      </c>
      <c r="T172" s="81" t="s">
        <v>159</v>
      </c>
      <c r="U172" s="115">
        <v>0</v>
      </c>
      <c r="V172" s="115">
        <v>0</v>
      </c>
      <c r="W172" s="111">
        <v>0</v>
      </c>
    </row>
    <row r="173" spans="2:23" x14ac:dyDescent="0.25">
      <c r="B173" s="58" t="s">
        <v>119</v>
      </c>
      <c r="C173" s="79" t="s">
        <v>143</v>
      </c>
      <c r="D173" s="58" t="s">
        <v>45</v>
      </c>
      <c r="E173" s="58" t="s">
        <v>178</v>
      </c>
      <c r="F173" s="80">
        <v>56.54</v>
      </c>
      <c r="G173" s="81">
        <v>53000</v>
      </c>
      <c r="H173" s="81">
        <v>56.54</v>
      </c>
      <c r="I173" s="81">
        <v>2</v>
      </c>
      <c r="J173" s="81">
        <v>-16.907325686525901</v>
      </c>
      <c r="K173" s="81">
        <v>0</v>
      </c>
      <c r="L173" s="81">
        <v>-23.6831776646527</v>
      </c>
      <c r="M173" s="81">
        <v>0</v>
      </c>
      <c r="N173" s="81">
        <v>6.7758519781268403</v>
      </c>
      <c r="O173" s="81">
        <v>0</v>
      </c>
      <c r="P173" s="81">
        <v>2.0237862863626499</v>
      </c>
      <c r="Q173" s="81">
        <v>2.0237862863626499</v>
      </c>
      <c r="R173" s="81">
        <v>0</v>
      </c>
      <c r="S173" s="81">
        <v>0</v>
      </c>
      <c r="T173" s="81" t="s">
        <v>159</v>
      </c>
      <c r="U173" s="115">
        <v>0</v>
      </c>
      <c r="V173" s="115">
        <v>0</v>
      </c>
      <c r="W173" s="111">
        <v>0</v>
      </c>
    </row>
    <row r="174" spans="2:23" x14ac:dyDescent="0.25">
      <c r="B174" s="58" t="s">
        <v>119</v>
      </c>
      <c r="C174" s="79" t="s">
        <v>143</v>
      </c>
      <c r="D174" s="58" t="s">
        <v>45</v>
      </c>
      <c r="E174" s="58" t="s">
        <v>178</v>
      </c>
      <c r="F174" s="80">
        <v>56.54</v>
      </c>
      <c r="G174" s="81">
        <v>53000</v>
      </c>
      <c r="H174" s="81">
        <v>56.54</v>
      </c>
      <c r="I174" s="81">
        <v>3</v>
      </c>
      <c r="J174" s="81">
        <v>-16.907325686525901</v>
      </c>
      <c r="K174" s="81">
        <v>0</v>
      </c>
      <c r="L174" s="81">
        <v>-23.6831776646527</v>
      </c>
      <c r="M174" s="81">
        <v>0</v>
      </c>
      <c r="N174" s="81">
        <v>6.7758519781268403</v>
      </c>
      <c r="O174" s="81">
        <v>0</v>
      </c>
      <c r="P174" s="81">
        <v>2.0237862863626499</v>
      </c>
      <c r="Q174" s="81">
        <v>2.0237862863626499</v>
      </c>
      <c r="R174" s="81">
        <v>0</v>
      </c>
      <c r="S174" s="81">
        <v>0</v>
      </c>
      <c r="T174" s="81" t="s">
        <v>159</v>
      </c>
      <c r="U174" s="115">
        <v>0</v>
      </c>
      <c r="V174" s="115">
        <v>0</v>
      </c>
      <c r="W174" s="111">
        <v>0</v>
      </c>
    </row>
    <row r="175" spans="2:23" x14ac:dyDescent="0.25">
      <c r="B175" s="58" t="s">
        <v>119</v>
      </c>
      <c r="C175" s="79" t="s">
        <v>143</v>
      </c>
      <c r="D175" s="58" t="s">
        <v>45</v>
      </c>
      <c r="E175" s="58" t="s">
        <v>178</v>
      </c>
      <c r="F175" s="80">
        <v>56.54</v>
      </c>
      <c r="G175" s="81">
        <v>53000</v>
      </c>
      <c r="H175" s="81">
        <v>56.54</v>
      </c>
      <c r="I175" s="81">
        <v>4</v>
      </c>
      <c r="J175" s="81">
        <v>-18.556820875455202</v>
      </c>
      <c r="K175" s="81">
        <v>0</v>
      </c>
      <c r="L175" s="81">
        <v>-25.993731583155299</v>
      </c>
      <c r="M175" s="81">
        <v>0</v>
      </c>
      <c r="N175" s="81">
        <v>7.4369107077001404</v>
      </c>
      <c r="O175" s="81">
        <v>0</v>
      </c>
      <c r="P175" s="81">
        <v>2.2212288508858098</v>
      </c>
      <c r="Q175" s="81">
        <v>2.2212288508858</v>
      </c>
      <c r="R175" s="81">
        <v>0</v>
      </c>
      <c r="S175" s="81">
        <v>0</v>
      </c>
      <c r="T175" s="81" t="s">
        <v>159</v>
      </c>
      <c r="U175" s="115">
        <v>0</v>
      </c>
      <c r="V175" s="115">
        <v>0</v>
      </c>
      <c r="W175" s="111">
        <v>0</v>
      </c>
    </row>
    <row r="176" spans="2:23" x14ac:dyDescent="0.25">
      <c r="B176" s="58" t="s">
        <v>119</v>
      </c>
      <c r="C176" s="79" t="s">
        <v>143</v>
      </c>
      <c r="D176" s="58" t="s">
        <v>45</v>
      </c>
      <c r="E176" s="58" t="s">
        <v>178</v>
      </c>
      <c r="F176" s="80">
        <v>56.54</v>
      </c>
      <c r="G176" s="81">
        <v>53204</v>
      </c>
      <c r="H176" s="81">
        <v>56.32</v>
      </c>
      <c r="I176" s="81">
        <v>1</v>
      </c>
      <c r="J176" s="81">
        <v>-14.500803867122499</v>
      </c>
      <c r="K176" s="81">
        <v>2.6872929374913999E-2</v>
      </c>
      <c r="L176" s="81">
        <v>-21.106926140815599</v>
      </c>
      <c r="M176" s="81">
        <v>5.6935197916349503E-2</v>
      </c>
      <c r="N176" s="81">
        <v>6.6061222736931597</v>
      </c>
      <c r="O176" s="81">
        <v>-3.0062268541435601E-2</v>
      </c>
      <c r="P176" s="81">
        <v>2.38319835545837</v>
      </c>
      <c r="Q176" s="81">
        <v>2.38319835545837</v>
      </c>
      <c r="R176" s="81">
        <v>0</v>
      </c>
      <c r="S176" s="81">
        <v>7.2585727650652297E-4</v>
      </c>
      <c r="T176" s="81" t="s">
        <v>159</v>
      </c>
      <c r="U176" s="115">
        <v>-0.24306691358072199</v>
      </c>
      <c r="V176" s="115">
        <v>-0.13807750869726701</v>
      </c>
      <c r="W176" s="111">
        <v>-0.104988634403564</v>
      </c>
    </row>
    <row r="177" spans="2:23" x14ac:dyDescent="0.25">
      <c r="B177" s="58" t="s">
        <v>119</v>
      </c>
      <c r="C177" s="79" t="s">
        <v>143</v>
      </c>
      <c r="D177" s="58" t="s">
        <v>45</v>
      </c>
      <c r="E177" s="58" t="s">
        <v>178</v>
      </c>
      <c r="F177" s="80">
        <v>56.54</v>
      </c>
      <c r="G177" s="81">
        <v>53304</v>
      </c>
      <c r="H177" s="81">
        <v>56.6</v>
      </c>
      <c r="I177" s="81">
        <v>1</v>
      </c>
      <c r="J177" s="81">
        <v>5.8610462795542899</v>
      </c>
      <c r="K177" s="81">
        <v>3.18441774562286E-3</v>
      </c>
      <c r="L177" s="81">
        <v>1.64605758847633</v>
      </c>
      <c r="M177" s="81">
        <v>2.5117116769061298E-4</v>
      </c>
      <c r="N177" s="81">
        <v>4.2149886910779601</v>
      </c>
      <c r="O177" s="81">
        <v>2.9332465779322399E-3</v>
      </c>
      <c r="P177" s="81">
        <v>1.52251300579448</v>
      </c>
      <c r="Q177" s="81">
        <v>1.52251300579448</v>
      </c>
      <c r="R177" s="81">
        <v>0</v>
      </c>
      <c r="S177" s="81">
        <v>2.14882850555798E-4</v>
      </c>
      <c r="T177" s="81" t="s">
        <v>159</v>
      </c>
      <c r="U177" s="115">
        <v>-8.6965562551060305E-2</v>
      </c>
      <c r="V177" s="115">
        <v>-4.94019858260921E-2</v>
      </c>
      <c r="W177" s="111">
        <v>-3.7563301059242597E-2</v>
      </c>
    </row>
    <row r="178" spans="2:23" x14ac:dyDescent="0.25">
      <c r="B178" s="58" t="s">
        <v>119</v>
      </c>
      <c r="C178" s="79" t="s">
        <v>143</v>
      </c>
      <c r="D178" s="58" t="s">
        <v>45</v>
      </c>
      <c r="E178" s="58" t="s">
        <v>178</v>
      </c>
      <c r="F178" s="80">
        <v>56.54</v>
      </c>
      <c r="G178" s="81">
        <v>53354</v>
      </c>
      <c r="H178" s="81">
        <v>56.61</v>
      </c>
      <c r="I178" s="81">
        <v>1</v>
      </c>
      <c r="J178" s="81">
        <v>29.322583465223602</v>
      </c>
      <c r="K178" s="81">
        <v>1.8056091922575099E-2</v>
      </c>
      <c r="L178" s="81">
        <v>41.164491964055202</v>
      </c>
      <c r="M178" s="81">
        <v>3.5584823371834003E-2</v>
      </c>
      <c r="N178" s="81">
        <v>-11.8419084988316</v>
      </c>
      <c r="O178" s="81">
        <v>-1.75287314492589E-2</v>
      </c>
      <c r="P178" s="81">
        <v>-3.8595766948767598</v>
      </c>
      <c r="Q178" s="81">
        <v>-3.85957669487675</v>
      </c>
      <c r="R178" s="81">
        <v>0</v>
      </c>
      <c r="S178" s="81">
        <v>3.1282297753635198E-4</v>
      </c>
      <c r="T178" s="81" t="s">
        <v>140</v>
      </c>
      <c r="U178" s="115">
        <v>-0.16275438682360999</v>
      </c>
      <c r="V178" s="115">
        <v>-9.2454871504724007E-2</v>
      </c>
      <c r="W178" s="111">
        <v>-7.0298999415754002E-2</v>
      </c>
    </row>
    <row r="179" spans="2:23" x14ac:dyDescent="0.25">
      <c r="B179" s="58" t="s">
        <v>119</v>
      </c>
      <c r="C179" s="79" t="s">
        <v>143</v>
      </c>
      <c r="D179" s="58" t="s">
        <v>45</v>
      </c>
      <c r="E179" s="58" t="s">
        <v>178</v>
      </c>
      <c r="F179" s="80">
        <v>56.54</v>
      </c>
      <c r="G179" s="81">
        <v>53454</v>
      </c>
      <c r="H179" s="81">
        <v>56.76</v>
      </c>
      <c r="I179" s="81">
        <v>1</v>
      </c>
      <c r="J179" s="81">
        <v>29.436970889518498</v>
      </c>
      <c r="K179" s="81">
        <v>5.9097704401254503E-2</v>
      </c>
      <c r="L179" s="81">
        <v>41.462145503982299</v>
      </c>
      <c r="M179" s="81">
        <v>0.11724326856790999</v>
      </c>
      <c r="N179" s="81">
        <v>-12.025174614463801</v>
      </c>
      <c r="O179" s="81">
        <v>-5.8145564166655402E-2</v>
      </c>
      <c r="P179" s="81">
        <v>-3.7464680918925999</v>
      </c>
      <c r="Q179" s="81">
        <v>-3.7464680918925999</v>
      </c>
      <c r="R179" s="81">
        <v>0</v>
      </c>
      <c r="S179" s="81">
        <v>9.5725677975543304E-4</v>
      </c>
      <c r="T179" s="81" t="s">
        <v>140</v>
      </c>
      <c r="U179" s="115">
        <v>-0.64840779485900302</v>
      </c>
      <c r="V179" s="115">
        <v>-0.36833698019655398</v>
      </c>
      <c r="W179" s="111">
        <v>-0.28006875932238001</v>
      </c>
    </row>
    <row r="180" spans="2:23" x14ac:dyDescent="0.25">
      <c r="B180" s="58" t="s">
        <v>119</v>
      </c>
      <c r="C180" s="79" t="s">
        <v>143</v>
      </c>
      <c r="D180" s="58" t="s">
        <v>45</v>
      </c>
      <c r="E180" s="58" t="s">
        <v>178</v>
      </c>
      <c r="F180" s="80">
        <v>56.54</v>
      </c>
      <c r="G180" s="81">
        <v>53604</v>
      </c>
      <c r="H180" s="81">
        <v>56.65</v>
      </c>
      <c r="I180" s="81">
        <v>1</v>
      </c>
      <c r="J180" s="81">
        <v>23.082254979999099</v>
      </c>
      <c r="K180" s="81">
        <v>2.31763865308337E-2</v>
      </c>
      <c r="L180" s="81">
        <v>29.1609846719487</v>
      </c>
      <c r="M180" s="81">
        <v>3.6990791676136899E-2</v>
      </c>
      <c r="N180" s="81">
        <v>-6.0787296919496097</v>
      </c>
      <c r="O180" s="81">
        <v>-1.38144051453032E-2</v>
      </c>
      <c r="P180" s="81">
        <v>-1.89909543861816</v>
      </c>
      <c r="Q180" s="81">
        <v>-1.89909543861816</v>
      </c>
      <c r="R180" s="81">
        <v>0</v>
      </c>
      <c r="S180" s="81">
        <v>1.5688551159664401E-4</v>
      </c>
      <c r="T180" s="81" t="s">
        <v>140</v>
      </c>
      <c r="U180" s="115">
        <v>-0.113165993083978</v>
      </c>
      <c r="V180" s="115">
        <v>-6.42855013218354E-2</v>
      </c>
      <c r="W180" s="111">
        <v>-4.8880133045604297E-2</v>
      </c>
    </row>
    <row r="181" spans="2:23" x14ac:dyDescent="0.25">
      <c r="B181" s="58" t="s">
        <v>119</v>
      </c>
      <c r="C181" s="79" t="s">
        <v>143</v>
      </c>
      <c r="D181" s="58" t="s">
        <v>45</v>
      </c>
      <c r="E181" s="58" t="s">
        <v>178</v>
      </c>
      <c r="F181" s="80">
        <v>56.54</v>
      </c>
      <c r="G181" s="81">
        <v>53654</v>
      </c>
      <c r="H181" s="81">
        <v>56.52</v>
      </c>
      <c r="I181" s="81">
        <v>1</v>
      </c>
      <c r="J181" s="81">
        <v>-1.75547970940071</v>
      </c>
      <c r="K181" s="81">
        <v>1.5029494842343501E-4</v>
      </c>
      <c r="L181" s="81">
        <v>7.71952209742921</v>
      </c>
      <c r="M181" s="81">
        <v>2.90625411429728E-3</v>
      </c>
      <c r="N181" s="81">
        <v>-9.4750018068299209</v>
      </c>
      <c r="O181" s="81">
        <v>-2.7559591658738399E-3</v>
      </c>
      <c r="P181" s="81">
        <v>-2.96045137422696</v>
      </c>
      <c r="Q181" s="81">
        <v>-2.9604513742269498</v>
      </c>
      <c r="R181" s="81">
        <v>0</v>
      </c>
      <c r="S181" s="81">
        <v>4.27433561980944E-4</v>
      </c>
      <c r="T181" s="81" t="s">
        <v>140</v>
      </c>
      <c r="U181" s="115">
        <v>-0.34529440778340798</v>
      </c>
      <c r="V181" s="115">
        <v>-0.196149245043167</v>
      </c>
      <c r="W181" s="111">
        <v>-0.149144068216953</v>
      </c>
    </row>
    <row r="182" spans="2:23" x14ac:dyDescent="0.25">
      <c r="B182" s="58" t="s">
        <v>119</v>
      </c>
      <c r="C182" s="79" t="s">
        <v>143</v>
      </c>
      <c r="D182" s="58" t="s">
        <v>45</v>
      </c>
      <c r="E182" s="58" t="s">
        <v>179</v>
      </c>
      <c r="F182" s="80">
        <v>56.45</v>
      </c>
      <c r="G182" s="81">
        <v>53150</v>
      </c>
      <c r="H182" s="81">
        <v>56.37</v>
      </c>
      <c r="I182" s="81">
        <v>1</v>
      </c>
      <c r="J182" s="81">
        <v>-25.243868843560801</v>
      </c>
      <c r="K182" s="81">
        <v>1.7435239732262998E-2</v>
      </c>
      <c r="L182" s="81">
        <v>7.4622552282548398</v>
      </c>
      <c r="M182" s="81">
        <v>1.52354852458663E-3</v>
      </c>
      <c r="N182" s="81">
        <v>-32.706124071815701</v>
      </c>
      <c r="O182" s="81">
        <v>1.5911691207676399E-2</v>
      </c>
      <c r="P182" s="81">
        <v>-11.9924696837745</v>
      </c>
      <c r="Q182" s="81">
        <v>-11.9924696837744</v>
      </c>
      <c r="R182" s="81">
        <v>0</v>
      </c>
      <c r="S182" s="81">
        <v>3.9348968446205803E-3</v>
      </c>
      <c r="T182" s="81" t="s">
        <v>159</v>
      </c>
      <c r="U182" s="115">
        <v>-1.7189114247204</v>
      </c>
      <c r="V182" s="115">
        <v>-0.97645131416803299</v>
      </c>
      <c r="W182" s="111">
        <v>-0.74245466190176301</v>
      </c>
    </row>
    <row r="183" spans="2:23" x14ac:dyDescent="0.25">
      <c r="B183" s="58" t="s">
        <v>119</v>
      </c>
      <c r="C183" s="79" t="s">
        <v>143</v>
      </c>
      <c r="D183" s="58" t="s">
        <v>45</v>
      </c>
      <c r="E183" s="58" t="s">
        <v>179</v>
      </c>
      <c r="F183" s="80">
        <v>56.45</v>
      </c>
      <c r="G183" s="81">
        <v>53150</v>
      </c>
      <c r="H183" s="81">
        <v>56.37</v>
      </c>
      <c r="I183" s="81">
        <v>2</v>
      </c>
      <c r="J183" s="81">
        <v>-25.1697496784892</v>
      </c>
      <c r="K183" s="81">
        <v>1.7352011426263199E-2</v>
      </c>
      <c r="L183" s="81">
        <v>7.4403451109707701</v>
      </c>
      <c r="M183" s="81">
        <v>1.51627576179379E-3</v>
      </c>
      <c r="N183" s="81">
        <v>-32.61009478946</v>
      </c>
      <c r="O183" s="81">
        <v>1.58357356644694E-2</v>
      </c>
      <c r="P183" s="81">
        <v>-11.957258288658499</v>
      </c>
      <c r="Q183" s="81">
        <v>-11.957258288658499</v>
      </c>
      <c r="R183" s="81">
        <v>0</v>
      </c>
      <c r="S183" s="81">
        <v>3.91611334616056E-3</v>
      </c>
      <c r="T183" s="81" t="s">
        <v>159</v>
      </c>
      <c r="U183" s="115">
        <v>-1.7155137343242499</v>
      </c>
      <c r="V183" s="115">
        <v>-0.97452120933264597</v>
      </c>
      <c r="W183" s="111">
        <v>-0.74098708711109096</v>
      </c>
    </row>
    <row r="184" spans="2:23" x14ac:dyDescent="0.25">
      <c r="B184" s="58" t="s">
        <v>119</v>
      </c>
      <c r="C184" s="79" t="s">
        <v>143</v>
      </c>
      <c r="D184" s="58" t="s">
        <v>45</v>
      </c>
      <c r="E184" s="58" t="s">
        <v>179</v>
      </c>
      <c r="F184" s="80">
        <v>56.45</v>
      </c>
      <c r="G184" s="81">
        <v>53900</v>
      </c>
      <c r="H184" s="81">
        <v>56.3</v>
      </c>
      <c r="I184" s="81">
        <v>1</v>
      </c>
      <c r="J184" s="81">
        <v>-29.984674798082501</v>
      </c>
      <c r="K184" s="81">
        <v>4.2166885896823297E-2</v>
      </c>
      <c r="L184" s="81">
        <v>-15.0752413759958</v>
      </c>
      <c r="M184" s="81">
        <v>1.0658630129338801E-2</v>
      </c>
      <c r="N184" s="81">
        <v>-14.9094334220867</v>
      </c>
      <c r="O184" s="81">
        <v>3.1508255767484498E-2</v>
      </c>
      <c r="P184" s="81">
        <v>-8.5113622802103599</v>
      </c>
      <c r="Q184" s="81">
        <v>-8.5113622802103599</v>
      </c>
      <c r="R184" s="81">
        <v>0</v>
      </c>
      <c r="S184" s="81">
        <v>3.3975902008679302E-3</v>
      </c>
      <c r="T184" s="81" t="s">
        <v>159</v>
      </c>
      <c r="U184" s="115">
        <v>-0.46013709442114897</v>
      </c>
      <c r="V184" s="115">
        <v>-0.26138721523598801</v>
      </c>
      <c r="W184" s="111">
        <v>-0.19874842063050599</v>
      </c>
    </row>
    <row r="185" spans="2:23" x14ac:dyDescent="0.25">
      <c r="B185" s="58" t="s">
        <v>119</v>
      </c>
      <c r="C185" s="79" t="s">
        <v>143</v>
      </c>
      <c r="D185" s="58" t="s">
        <v>45</v>
      </c>
      <c r="E185" s="58" t="s">
        <v>179</v>
      </c>
      <c r="F185" s="80">
        <v>56.45</v>
      </c>
      <c r="G185" s="81">
        <v>53900</v>
      </c>
      <c r="H185" s="81">
        <v>56.3</v>
      </c>
      <c r="I185" s="81">
        <v>2</v>
      </c>
      <c r="J185" s="81">
        <v>-30.017056716082902</v>
      </c>
      <c r="K185" s="81">
        <v>4.2221970295991701E-2</v>
      </c>
      <c r="L185" s="81">
        <v>-15.091521867058599</v>
      </c>
      <c r="M185" s="81">
        <v>1.0672553951886699E-2</v>
      </c>
      <c r="N185" s="81">
        <v>-14.9255348490243</v>
      </c>
      <c r="O185" s="81">
        <v>3.1549416344104901E-2</v>
      </c>
      <c r="P185" s="81">
        <v>-8.5205541169498495</v>
      </c>
      <c r="Q185" s="81">
        <v>-8.5205541169498407</v>
      </c>
      <c r="R185" s="81">
        <v>0</v>
      </c>
      <c r="S185" s="81">
        <v>3.4020286176695501E-3</v>
      </c>
      <c r="T185" s="81" t="s">
        <v>159</v>
      </c>
      <c r="U185" s="115">
        <v>-0.46023188095480799</v>
      </c>
      <c r="V185" s="115">
        <v>-0.26144106003219197</v>
      </c>
      <c r="W185" s="111">
        <v>-0.198789362067504</v>
      </c>
    </row>
    <row r="186" spans="2:23" x14ac:dyDescent="0.25">
      <c r="B186" s="58" t="s">
        <v>119</v>
      </c>
      <c r="C186" s="79" t="s">
        <v>143</v>
      </c>
      <c r="D186" s="58" t="s">
        <v>45</v>
      </c>
      <c r="E186" s="58" t="s">
        <v>180</v>
      </c>
      <c r="F186" s="80">
        <v>56.37</v>
      </c>
      <c r="G186" s="81">
        <v>53550</v>
      </c>
      <c r="H186" s="81">
        <v>56.27</v>
      </c>
      <c r="I186" s="81">
        <v>1</v>
      </c>
      <c r="J186" s="81">
        <v>-30.496984333966701</v>
      </c>
      <c r="K186" s="81">
        <v>2.28517229336648E-2</v>
      </c>
      <c r="L186" s="81">
        <v>-6.7716571642268102</v>
      </c>
      <c r="M186" s="81">
        <v>1.1266657222231799E-3</v>
      </c>
      <c r="N186" s="81">
        <v>-23.725327169739899</v>
      </c>
      <c r="O186" s="81">
        <v>2.1725057211441599E-2</v>
      </c>
      <c r="P186" s="81">
        <v>-11.4211853829842</v>
      </c>
      <c r="Q186" s="81">
        <v>-11.421185382984101</v>
      </c>
      <c r="R186" s="81">
        <v>0</v>
      </c>
      <c r="S186" s="81">
        <v>3.2049961943247099E-3</v>
      </c>
      <c r="T186" s="81" t="s">
        <v>140</v>
      </c>
      <c r="U186" s="115">
        <v>-1.1489774948254601</v>
      </c>
      <c r="V186" s="115">
        <v>-0.65269249400346896</v>
      </c>
      <c r="W186" s="111">
        <v>-0.496281358762934</v>
      </c>
    </row>
    <row r="187" spans="2:23" x14ac:dyDescent="0.25">
      <c r="B187" s="58" t="s">
        <v>119</v>
      </c>
      <c r="C187" s="79" t="s">
        <v>143</v>
      </c>
      <c r="D187" s="58" t="s">
        <v>45</v>
      </c>
      <c r="E187" s="58" t="s">
        <v>180</v>
      </c>
      <c r="F187" s="80">
        <v>56.37</v>
      </c>
      <c r="G187" s="81">
        <v>54200</v>
      </c>
      <c r="H187" s="81">
        <v>56.34</v>
      </c>
      <c r="I187" s="81">
        <v>1</v>
      </c>
      <c r="J187" s="81">
        <v>-25.471844744626701</v>
      </c>
      <c r="K187" s="81">
        <v>4.2821781729828296E-3</v>
      </c>
      <c r="L187" s="81">
        <v>-1.3440613383431299</v>
      </c>
      <c r="M187" s="81">
        <v>1.192290581611E-5</v>
      </c>
      <c r="N187" s="81">
        <v>-24.127783406283601</v>
      </c>
      <c r="O187" s="81">
        <v>4.2702552671667199E-3</v>
      </c>
      <c r="P187" s="81">
        <v>-11.618825192968099</v>
      </c>
      <c r="Q187" s="81">
        <v>-11.618825192968</v>
      </c>
      <c r="R187" s="81">
        <v>0</v>
      </c>
      <c r="S187" s="81">
        <v>8.9098085250734996E-4</v>
      </c>
      <c r="T187" s="81" t="s">
        <v>140</v>
      </c>
      <c r="U187" s="115">
        <v>-0.48318326660718303</v>
      </c>
      <c r="V187" s="115">
        <v>-0.27447891082539599</v>
      </c>
      <c r="W187" s="111">
        <v>-0.20870282417477001</v>
      </c>
    </row>
    <row r="188" spans="2:23" x14ac:dyDescent="0.25">
      <c r="B188" s="58" t="s">
        <v>119</v>
      </c>
      <c r="C188" s="79" t="s">
        <v>143</v>
      </c>
      <c r="D188" s="58" t="s">
        <v>45</v>
      </c>
      <c r="E188" s="58" t="s">
        <v>181</v>
      </c>
      <c r="F188" s="80">
        <v>56.38</v>
      </c>
      <c r="G188" s="81">
        <v>53150</v>
      </c>
      <c r="H188" s="81">
        <v>56.37</v>
      </c>
      <c r="I188" s="81">
        <v>1</v>
      </c>
      <c r="J188" s="81">
        <v>-26.375211358917898</v>
      </c>
      <c r="K188" s="81">
        <v>0</v>
      </c>
      <c r="L188" s="81">
        <v>-29.762909886502499</v>
      </c>
      <c r="M188" s="81">
        <v>0</v>
      </c>
      <c r="N188" s="81">
        <v>3.3876985275846199</v>
      </c>
      <c r="O188" s="81">
        <v>0</v>
      </c>
      <c r="P188" s="81">
        <v>0.27216395711663899</v>
      </c>
      <c r="Q188" s="81">
        <v>0.27216395711663799</v>
      </c>
      <c r="R188" s="81">
        <v>0</v>
      </c>
      <c r="S188" s="81">
        <v>0</v>
      </c>
      <c r="T188" s="81" t="s">
        <v>140</v>
      </c>
      <c r="U188" s="115">
        <v>3.3876985275863497E-2</v>
      </c>
      <c r="V188" s="115">
        <v>-1.9244288168047199E-2</v>
      </c>
      <c r="W188" s="111">
        <v>5.3121663282037601E-2</v>
      </c>
    </row>
    <row r="189" spans="2:23" x14ac:dyDescent="0.25">
      <c r="B189" s="58" t="s">
        <v>119</v>
      </c>
      <c r="C189" s="79" t="s">
        <v>143</v>
      </c>
      <c r="D189" s="58" t="s">
        <v>45</v>
      </c>
      <c r="E189" s="58" t="s">
        <v>181</v>
      </c>
      <c r="F189" s="80">
        <v>56.38</v>
      </c>
      <c r="G189" s="81">
        <v>53150</v>
      </c>
      <c r="H189" s="81">
        <v>56.37</v>
      </c>
      <c r="I189" s="81">
        <v>2</v>
      </c>
      <c r="J189" s="81">
        <v>-22.144877598421999</v>
      </c>
      <c r="K189" s="81">
        <v>0</v>
      </c>
      <c r="L189" s="81">
        <v>-24.989221410982601</v>
      </c>
      <c r="M189" s="81">
        <v>0</v>
      </c>
      <c r="N189" s="81">
        <v>2.8443438125605698</v>
      </c>
      <c r="O189" s="81">
        <v>0</v>
      </c>
      <c r="P189" s="81">
        <v>0.22851143958745099</v>
      </c>
      <c r="Q189" s="81">
        <v>0.22851143958745099</v>
      </c>
      <c r="R189" s="81">
        <v>0</v>
      </c>
      <c r="S189" s="81">
        <v>0</v>
      </c>
      <c r="T189" s="81" t="s">
        <v>140</v>
      </c>
      <c r="U189" s="115">
        <v>2.84434381256202E-2</v>
      </c>
      <c r="V189" s="115">
        <v>-1.61576868579697E-2</v>
      </c>
      <c r="W189" s="111">
        <v>4.4601452295378499E-2</v>
      </c>
    </row>
    <row r="190" spans="2:23" x14ac:dyDescent="0.25">
      <c r="B190" s="58" t="s">
        <v>119</v>
      </c>
      <c r="C190" s="79" t="s">
        <v>143</v>
      </c>
      <c r="D190" s="58" t="s">
        <v>45</v>
      </c>
      <c r="E190" s="58" t="s">
        <v>181</v>
      </c>
      <c r="F190" s="80">
        <v>56.38</v>
      </c>
      <c r="G190" s="81">
        <v>53150</v>
      </c>
      <c r="H190" s="81">
        <v>56.37</v>
      </c>
      <c r="I190" s="81">
        <v>3</v>
      </c>
      <c r="J190" s="81">
        <v>-27.095353648581199</v>
      </c>
      <c r="K190" s="81">
        <v>0</v>
      </c>
      <c r="L190" s="81">
        <v>-30.575549064291</v>
      </c>
      <c r="M190" s="81">
        <v>0</v>
      </c>
      <c r="N190" s="81">
        <v>3.48019541570984</v>
      </c>
      <c r="O190" s="81">
        <v>0</v>
      </c>
      <c r="P190" s="81">
        <v>0.27959505492188602</v>
      </c>
      <c r="Q190" s="81">
        <v>0.27959505492188602</v>
      </c>
      <c r="R190" s="81">
        <v>0</v>
      </c>
      <c r="S190" s="81">
        <v>0</v>
      </c>
      <c r="T190" s="81" t="s">
        <v>140</v>
      </c>
      <c r="U190" s="115">
        <v>3.4801954157116101E-2</v>
      </c>
      <c r="V190" s="115">
        <v>-1.9769729483215901E-2</v>
      </c>
      <c r="W190" s="111">
        <v>5.4572084122503403E-2</v>
      </c>
    </row>
    <row r="191" spans="2:23" x14ac:dyDescent="0.25">
      <c r="B191" s="58" t="s">
        <v>119</v>
      </c>
      <c r="C191" s="79" t="s">
        <v>143</v>
      </c>
      <c r="D191" s="58" t="s">
        <v>45</v>
      </c>
      <c r="E191" s="58" t="s">
        <v>181</v>
      </c>
      <c r="F191" s="80">
        <v>56.38</v>
      </c>
      <c r="G191" s="81">
        <v>53654</v>
      </c>
      <c r="H191" s="81">
        <v>56.52</v>
      </c>
      <c r="I191" s="81">
        <v>1</v>
      </c>
      <c r="J191" s="81">
        <v>40.008693969044103</v>
      </c>
      <c r="K191" s="81">
        <v>5.0261841623610901E-2</v>
      </c>
      <c r="L191" s="81">
        <v>32.221514250686297</v>
      </c>
      <c r="M191" s="81">
        <v>3.2600295791065402E-2</v>
      </c>
      <c r="N191" s="81">
        <v>7.7871797183578302</v>
      </c>
      <c r="O191" s="81">
        <v>1.7661545832545499E-2</v>
      </c>
      <c r="P191" s="81">
        <v>2.4297734064226999</v>
      </c>
      <c r="Q191" s="81">
        <v>2.4297734064226901</v>
      </c>
      <c r="R191" s="81">
        <v>0</v>
      </c>
      <c r="S191" s="81">
        <v>1.8537928252595099E-4</v>
      </c>
      <c r="T191" s="81" t="s">
        <v>140</v>
      </c>
      <c r="U191" s="115">
        <v>-9.3210898322909796E-2</v>
      </c>
      <c r="V191" s="115">
        <v>-5.2949734845699002E-2</v>
      </c>
      <c r="W191" s="111">
        <v>-4.0260868014855601E-2</v>
      </c>
    </row>
    <row r="192" spans="2:23" x14ac:dyDescent="0.25">
      <c r="B192" s="58" t="s">
        <v>119</v>
      </c>
      <c r="C192" s="79" t="s">
        <v>143</v>
      </c>
      <c r="D192" s="58" t="s">
        <v>45</v>
      </c>
      <c r="E192" s="58" t="s">
        <v>181</v>
      </c>
      <c r="F192" s="80">
        <v>56.38</v>
      </c>
      <c r="G192" s="81">
        <v>53654</v>
      </c>
      <c r="H192" s="81">
        <v>56.52</v>
      </c>
      <c r="I192" s="81">
        <v>2</v>
      </c>
      <c r="J192" s="81">
        <v>40.008693969044103</v>
      </c>
      <c r="K192" s="81">
        <v>5.0261841623610901E-2</v>
      </c>
      <c r="L192" s="81">
        <v>32.221514250686297</v>
      </c>
      <c r="M192" s="81">
        <v>3.2600295791065402E-2</v>
      </c>
      <c r="N192" s="81">
        <v>7.7871797183578302</v>
      </c>
      <c r="O192" s="81">
        <v>1.7661545832545499E-2</v>
      </c>
      <c r="P192" s="81">
        <v>2.4297734064226999</v>
      </c>
      <c r="Q192" s="81">
        <v>2.4297734064226901</v>
      </c>
      <c r="R192" s="81">
        <v>0</v>
      </c>
      <c r="S192" s="81">
        <v>1.8537928252595099E-4</v>
      </c>
      <c r="T192" s="81" t="s">
        <v>140</v>
      </c>
      <c r="U192" s="115">
        <v>-9.3210898322909796E-2</v>
      </c>
      <c r="V192" s="115">
        <v>-5.2949734845699002E-2</v>
      </c>
      <c r="W192" s="111">
        <v>-4.0260868014855601E-2</v>
      </c>
    </row>
    <row r="193" spans="2:23" x14ac:dyDescent="0.25">
      <c r="B193" s="58" t="s">
        <v>119</v>
      </c>
      <c r="C193" s="79" t="s">
        <v>143</v>
      </c>
      <c r="D193" s="58" t="s">
        <v>45</v>
      </c>
      <c r="E193" s="58" t="s">
        <v>181</v>
      </c>
      <c r="F193" s="80">
        <v>56.38</v>
      </c>
      <c r="G193" s="81">
        <v>53704</v>
      </c>
      <c r="H193" s="81">
        <v>56.43</v>
      </c>
      <c r="I193" s="81">
        <v>1</v>
      </c>
      <c r="J193" s="81">
        <v>10.7027136201697</v>
      </c>
      <c r="K193" s="81">
        <v>4.7881096953183398E-3</v>
      </c>
      <c r="L193" s="81">
        <v>22.362519247131999</v>
      </c>
      <c r="M193" s="81">
        <v>2.0903438763875001E-2</v>
      </c>
      <c r="N193" s="81">
        <v>-11.6598056269622</v>
      </c>
      <c r="O193" s="81">
        <v>-1.6115329068556599E-2</v>
      </c>
      <c r="P193" s="81">
        <v>-2.599151978284</v>
      </c>
      <c r="Q193" s="81">
        <v>-2.5991519782839898</v>
      </c>
      <c r="R193" s="81">
        <v>0</v>
      </c>
      <c r="S193" s="81">
        <v>2.8238370405989701E-4</v>
      </c>
      <c r="T193" s="81" t="s">
        <v>140</v>
      </c>
      <c r="U193" s="115">
        <v>-0.32599485476385698</v>
      </c>
      <c r="V193" s="115">
        <v>-0.185185868083902</v>
      </c>
      <c r="W193" s="111">
        <v>-0.140807953332897</v>
      </c>
    </row>
    <row r="194" spans="2:23" x14ac:dyDescent="0.25">
      <c r="B194" s="58" t="s">
        <v>119</v>
      </c>
      <c r="C194" s="79" t="s">
        <v>143</v>
      </c>
      <c r="D194" s="58" t="s">
        <v>45</v>
      </c>
      <c r="E194" s="58" t="s">
        <v>181</v>
      </c>
      <c r="F194" s="80">
        <v>56.38</v>
      </c>
      <c r="G194" s="81">
        <v>58004</v>
      </c>
      <c r="H194" s="81">
        <v>56.03</v>
      </c>
      <c r="I194" s="81">
        <v>1</v>
      </c>
      <c r="J194" s="81">
        <v>-15.181723180521599</v>
      </c>
      <c r="K194" s="81">
        <v>4.8816663427011499E-2</v>
      </c>
      <c r="L194" s="81">
        <v>-1.52116444828191</v>
      </c>
      <c r="M194" s="81">
        <v>4.9009276283221897E-4</v>
      </c>
      <c r="N194" s="81">
        <v>-13.6605587322397</v>
      </c>
      <c r="O194" s="81">
        <v>4.8326570664179301E-2</v>
      </c>
      <c r="P194" s="81">
        <v>-3.0406652861879002</v>
      </c>
      <c r="Q194" s="81">
        <v>-3.04066528618789</v>
      </c>
      <c r="R194" s="81">
        <v>0</v>
      </c>
      <c r="S194" s="81">
        <v>1.95822769204064E-3</v>
      </c>
      <c r="T194" s="81" t="s">
        <v>140</v>
      </c>
      <c r="U194" s="115">
        <v>-2.0650006521037199</v>
      </c>
      <c r="V194" s="115">
        <v>-1.17305206743419</v>
      </c>
      <c r="W194" s="111">
        <v>-0.89194203897619495</v>
      </c>
    </row>
    <row r="195" spans="2:23" x14ac:dyDescent="0.25">
      <c r="B195" s="58" t="s">
        <v>119</v>
      </c>
      <c r="C195" s="79" t="s">
        <v>143</v>
      </c>
      <c r="D195" s="58" t="s">
        <v>45</v>
      </c>
      <c r="E195" s="58" t="s">
        <v>182</v>
      </c>
      <c r="F195" s="80">
        <v>56.32</v>
      </c>
      <c r="G195" s="81">
        <v>53050</v>
      </c>
      <c r="H195" s="81">
        <v>56.45</v>
      </c>
      <c r="I195" s="81">
        <v>1</v>
      </c>
      <c r="J195" s="81">
        <v>49.156764679528798</v>
      </c>
      <c r="K195" s="81">
        <v>5.8234939081581498E-2</v>
      </c>
      <c r="L195" s="81">
        <v>101.45580159578201</v>
      </c>
      <c r="M195" s="81">
        <v>0.24806804022637</v>
      </c>
      <c r="N195" s="81">
        <v>-52.299036916253598</v>
      </c>
      <c r="O195" s="81">
        <v>-0.18983310114478899</v>
      </c>
      <c r="P195" s="81">
        <v>-21.362508263580501</v>
      </c>
      <c r="Q195" s="81">
        <v>-21.362508263580501</v>
      </c>
      <c r="R195" s="81">
        <v>0</v>
      </c>
      <c r="S195" s="81">
        <v>1.0998197899408301E-2</v>
      </c>
      <c r="T195" s="81" t="s">
        <v>140</v>
      </c>
      <c r="U195" s="115">
        <v>-3.9048646089358199</v>
      </c>
      <c r="V195" s="115">
        <v>-2.21821213368445</v>
      </c>
      <c r="W195" s="111">
        <v>-1.68664009750891</v>
      </c>
    </row>
    <row r="196" spans="2:23" x14ac:dyDescent="0.25">
      <c r="B196" s="58" t="s">
        <v>119</v>
      </c>
      <c r="C196" s="79" t="s">
        <v>143</v>
      </c>
      <c r="D196" s="58" t="s">
        <v>45</v>
      </c>
      <c r="E196" s="58" t="s">
        <v>182</v>
      </c>
      <c r="F196" s="80">
        <v>56.32</v>
      </c>
      <c r="G196" s="81">
        <v>53204</v>
      </c>
      <c r="H196" s="81">
        <v>56.32</v>
      </c>
      <c r="I196" s="81">
        <v>1</v>
      </c>
      <c r="J196" s="81">
        <v>10.0478613926915</v>
      </c>
      <c r="K196" s="81">
        <v>0</v>
      </c>
      <c r="L196" s="81">
        <v>15.4764462221372</v>
      </c>
      <c r="M196" s="81">
        <v>0</v>
      </c>
      <c r="N196" s="81">
        <v>-5.4285848294457102</v>
      </c>
      <c r="O196" s="81">
        <v>0</v>
      </c>
      <c r="P196" s="81">
        <v>-1.95285568062628</v>
      </c>
      <c r="Q196" s="81">
        <v>-1.95285568062627</v>
      </c>
      <c r="R196" s="81">
        <v>0</v>
      </c>
      <c r="S196" s="81">
        <v>0</v>
      </c>
      <c r="T196" s="81" t="s">
        <v>140</v>
      </c>
      <c r="U196" s="115">
        <v>0</v>
      </c>
      <c r="V196" s="115">
        <v>0</v>
      </c>
      <c r="W196" s="111">
        <v>0</v>
      </c>
    </row>
    <row r="197" spans="2:23" x14ac:dyDescent="0.25">
      <c r="B197" s="58" t="s">
        <v>119</v>
      </c>
      <c r="C197" s="79" t="s">
        <v>143</v>
      </c>
      <c r="D197" s="58" t="s">
        <v>45</v>
      </c>
      <c r="E197" s="58" t="s">
        <v>182</v>
      </c>
      <c r="F197" s="80">
        <v>56.32</v>
      </c>
      <c r="G197" s="81">
        <v>53204</v>
      </c>
      <c r="H197" s="81">
        <v>56.32</v>
      </c>
      <c r="I197" s="81">
        <v>2</v>
      </c>
      <c r="J197" s="81">
        <v>10.0478613926915</v>
      </c>
      <c r="K197" s="81">
        <v>0</v>
      </c>
      <c r="L197" s="81">
        <v>15.4764462221372</v>
      </c>
      <c r="M197" s="81">
        <v>0</v>
      </c>
      <c r="N197" s="81">
        <v>-5.4285848294457102</v>
      </c>
      <c r="O197" s="81">
        <v>0</v>
      </c>
      <c r="P197" s="81">
        <v>-1.95285568062628</v>
      </c>
      <c r="Q197" s="81">
        <v>-1.95285568062627</v>
      </c>
      <c r="R197" s="81">
        <v>0</v>
      </c>
      <c r="S197" s="81">
        <v>0</v>
      </c>
      <c r="T197" s="81" t="s">
        <v>140</v>
      </c>
      <c r="U197" s="115">
        <v>0</v>
      </c>
      <c r="V197" s="115">
        <v>0</v>
      </c>
      <c r="W197" s="111">
        <v>0</v>
      </c>
    </row>
    <row r="198" spans="2:23" x14ac:dyDescent="0.25">
      <c r="B198" s="58" t="s">
        <v>119</v>
      </c>
      <c r="C198" s="79" t="s">
        <v>143</v>
      </c>
      <c r="D198" s="58" t="s">
        <v>45</v>
      </c>
      <c r="E198" s="58" t="s">
        <v>183</v>
      </c>
      <c r="F198" s="80">
        <v>56.32</v>
      </c>
      <c r="G198" s="81">
        <v>53254</v>
      </c>
      <c r="H198" s="81">
        <v>56.54</v>
      </c>
      <c r="I198" s="81">
        <v>1</v>
      </c>
      <c r="J198" s="81">
        <v>18.3610304497508</v>
      </c>
      <c r="K198" s="81">
        <v>3.5533232089221801E-2</v>
      </c>
      <c r="L198" s="81">
        <v>18.361030154692799</v>
      </c>
      <c r="M198" s="81">
        <v>3.5533230947198097E-2</v>
      </c>
      <c r="N198" s="81">
        <v>2.9505802801000001E-7</v>
      </c>
      <c r="O198" s="81">
        <v>1.1420236279999999E-9</v>
      </c>
      <c r="P198" s="81">
        <v>2.0948999999999999E-14</v>
      </c>
      <c r="Q198" s="81">
        <v>2.0945999999999999E-14</v>
      </c>
      <c r="R198" s="81">
        <v>0</v>
      </c>
      <c r="S198" s="81">
        <v>0</v>
      </c>
      <c r="T198" s="81" t="s">
        <v>140</v>
      </c>
      <c r="U198" s="115">
        <v>-4.6837280899999997E-10</v>
      </c>
      <c r="V198" s="115">
        <v>0</v>
      </c>
      <c r="W198" s="111">
        <v>-4.6836937178000003E-10</v>
      </c>
    </row>
    <row r="199" spans="2:23" x14ac:dyDescent="0.25">
      <c r="B199" s="58" t="s">
        <v>119</v>
      </c>
      <c r="C199" s="79" t="s">
        <v>143</v>
      </c>
      <c r="D199" s="58" t="s">
        <v>45</v>
      </c>
      <c r="E199" s="58" t="s">
        <v>183</v>
      </c>
      <c r="F199" s="80">
        <v>56.32</v>
      </c>
      <c r="G199" s="81">
        <v>53304</v>
      </c>
      <c r="H199" s="81">
        <v>56.6</v>
      </c>
      <c r="I199" s="81">
        <v>1</v>
      </c>
      <c r="J199" s="81">
        <v>21.794002589543101</v>
      </c>
      <c r="K199" s="81">
        <v>5.2912610344453603E-2</v>
      </c>
      <c r="L199" s="81">
        <v>26.0187756328001</v>
      </c>
      <c r="M199" s="81">
        <v>7.5415202756901403E-2</v>
      </c>
      <c r="N199" s="81">
        <v>-4.2247730432570201</v>
      </c>
      <c r="O199" s="81">
        <v>-2.25025924124478E-2</v>
      </c>
      <c r="P199" s="81">
        <v>-1.5225130057944101</v>
      </c>
      <c r="Q199" s="81">
        <v>-1.5225130057944101</v>
      </c>
      <c r="R199" s="81">
        <v>0</v>
      </c>
      <c r="S199" s="81">
        <v>2.5823030800338302E-4</v>
      </c>
      <c r="T199" s="81" t="s">
        <v>140</v>
      </c>
      <c r="U199" s="115">
        <v>-8.7559915494834106E-2</v>
      </c>
      <c r="V199" s="115">
        <v>-4.97396162034816E-2</v>
      </c>
      <c r="W199" s="111">
        <v>-3.7820021741631203E-2</v>
      </c>
    </row>
    <row r="200" spans="2:23" x14ac:dyDescent="0.25">
      <c r="B200" s="58" t="s">
        <v>119</v>
      </c>
      <c r="C200" s="79" t="s">
        <v>143</v>
      </c>
      <c r="D200" s="58" t="s">
        <v>45</v>
      </c>
      <c r="E200" s="58" t="s">
        <v>183</v>
      </c>
      <c r="F200" s="80">
        <v>56.32</v>
      </c>
      <c r="G200" s="81">
        <v>54104</v>
      </c>
      <c r="H200" s="81">
        <v>56.51</v>
      </c>
      <c r="I200" s="81">
        <v>1</v>
      </c>
      <c r="J200" s="81">
        <v>16.666643499824598</v>
      </c>
      <c r="K200" s="81">
        <v>2.7749922854469599E-2</v>
      </c>
      <c r="L200" s="81">
        <v>16.666642963381399</v>
      </c>
      <c r="M200" s="81">
        <v>2.7749921068116301E-2</v>
      </c>
      <c r="N200" s="81">
        <v>5.3644316766500001E-7</v>
      </c>
      <c r="O200" s="81">
        <v>1.786353238E-9</v>
      </c>
      <c r="P200" s="81">
        <v>0</v>
      </c>
      <c r="Q200" s="81">
        <v>0</v>
      </c>
      <c r="R200" s="81">
        <v>0</v>
      </c>
      <c r="S200" s="81">
        <v>0</v>
      </c>
      <c r="T200" s="81" t="s">
        <v>140</v>
      </c>
      <c r="U200" s="115">
        <v>-1.1470839550000001E-9</v>
      </c>
      <c r="V200" s="115">
        <v>0</v>
      </c>
      <c r="W200" s="111">
        <v>-1.1470755369599999E-9</v>
      </c>
    </row>
    <row r="201" spans="2:23" x14ac:dyDescent="0.25">
      <c r="B201" s="58" t="s">
        <v>119</v>
      </c>
      <c r="C201" s="79" t="s">
        <v>143</v>
      </c>
      <c r="D201" s="58" t="s">
        <v>45</v>
      </c>
      <c r="E201" s="58" t="s">
        <v>184</v>
      </c>
      <c r="F201" s="80">
        <v>56.54</v>
      </c>
      <c r="G201" s="81">
        <v>54104</v>
      </c>
      <c r="H201" s="81">
        <v>56.51</v>
      </c>
      <c r="I201" s="81">
        <v>1</v>
      </c>
      <c r="J201" s="81">
        <v>-3.59390193097077</v>
      </c>
      <c r="K201" s="81">
        <v>1.13145308343455E-3</v>
      </c>
      <c r="L201" s="81">
        <v>-3.5939021910899598</v>
      </c>
      <c r="M201" s="81">
        <v>1.1314532472190199E-3</v>
      </c>
      <c r="N201" s="81">
        <v>2.6011918313800001E-7</v>
      </c>
      <c r="O201" s="81">
        <v>-1.63784471E-10</v>
      </c>
      <c r="P201" s="81">
        <v>-2.0948999999999999E-14</v>
      </c>
      <c r="Q201" s="81">
        <v>-2.0945999999999999E-14</v>
      </c>
      <c r="R201" s="81">
        <v>0</v>
      </c>
      <c r="S201" s="81">
        <v>0</v>
      </c>
      <c r="T201" s="81" t="s">
        <v>140</v>
      </c>
      <c r="U201" s="115">
        <v>-1.4543417070000001E-9</v>
      </c>
      <c r="V201" s="115">
        <v>0</v>
      </c>
      <c r="W201" s="111">
        <v>-1.4543310341E-9</v>
      </c>
    </row>
    <row r="202" spans="2:23" x14ac:dyDescent="0.25">
      <c r="B202" s="58" t="s">
        <v>119</v>
      </c>
      <c r="C202" s="79" t="s">
        <v>143</v>
      </c>
      <c r="D202" s="58" t="s">
        <v>45</v>
      </c>
      <c r="E202" s="58" t="s">
        <v>185</v>
      </c>
      <c r="F202" s="80">
        <v>56.61</v>
      </c>
      <c r="G202" s="81">
        <v>53404</v>
      </c>
      <c r="H202" s="81">
        <v>56.69</v>
      </c>
      <c r="I202" s="81">
        <v>1</v>
      </c>
      <c r="J202" s="81">
        <v>5.0921949809039297</v>
      </c>
      <c r="K202" s="81">
        <v>2.5204397131283899E-3</v>
      </c>
      <c r="L202" s="81">
        <v>16.912698018634298</v>
      </c>
      <c r="M202" s="81">
        <v>2.7803025234996798E-2</v>
      </c>
      <c r="N202" s="81">
        <v>-11.820503037730299</v>
      </c>
      <c r="O202" s="81">
        <v>-2.52825855218685E-2</v>
      </c>
      <c r="P202" s="81">
        <v>-3.8595766948765902</v>
      </c>
      <c r="Q202" s="81">
        <v>-3.8595766948765902</v>
      </c>
      <c r="R202" s="81">
        <v>0</v>
      </c>
      <c r="S202" s="81">
        <v>1.4479234960252799E-3</v>
      </c>
      <c r="T202" s="81" t="s">
        <v>140</v>
      </c>
      <c r="U202" s="115">
        <v>-0.48661822679544198</v>
      </c>
      <c r="V202" s="115">
        <v>-0.27643018727961199</v>
      </c>
      <c r="W202" s="111">
        <v>-0.21018649702058501</v>
      </c>
    </row>
    <row r="203" spans="2:23" x14ac:dyDescent="0.25">
      <c r="B203" s="58" t="s">
        <v>119</v>
      </c>
      <c r="C203" s="79" t="s">
        <v>143</v>
      </c>
      <c r="D203" s="58" t="s">
        <v>45</v>
      </c>
      <c r="E203" s="58" t="s">
        <v>186</v>
      </c>
      <c r="F203" s="80">
        <v>56.69</v>
      </c>
      <c r="G203" s="81">
        <v>53854</v>
      </c>
      <c r="H203" s="81">
        <v>55.93</v>
      </c>
      <c r="I203" s="81">
        <v>1</v>
      </c>
      <c r="J203" s="81">
        <v>-36.231953797046103</v>
      </c>
      <c r="K203" s="81">
        <v>0.25917711618706202</v>
      </c>
      <c r="L203" s="81">
        <v>-24.3530484948847</v>
      </c>
      <c r="M203" s="81">
        <v>0.11709000180338699</v>
      </c>
      <c r="N203" s="81">
        <v>-11.8789053021614</v>
      </c>
      <c r="O203" s="81">
        <v>0.14208711438367599</v>
      </c>
      <c r="P203" s="81">
        <v>-3.8595766948767101</v>
      </c>
      <c r="Q203" s="81">
        <v>-3.8595766948766999</v>
      </c>
      <c r="R203" s="81">
        <v>0</v>
      </c>
      <c r="S203" s="81">
        <v>2.9409828788095399E-3</v>
      </c>
      <c r="T203" s="81" t="s">
        <v>140</v>
      </c>
      <c r="U203" s="115">
        <v>-1.0270426186978401</v>
      </c>
      <c r="V203" s="115">
        <v>-0.58342570787044001</v>
      </c>
      <c r="W203" s="111">
        <v>-0.44361365528072</v>
      </c>
    </row>
    <row r="204" spans="2:23" x14ac:dyDescent="0.25">
      <c r="B204" s="58" t="s">
        <v>119</v>
      </c>
      <c r="C204" s="79" t="s">
        <v>143</v>
      </c>
      <c r="D204" s="58" t="s">
        <v>45</v>
      </c>
      <c r="E204" s="58" t="s">
        <v>187</v>
      </c>
      <c r="F204" s="80">
        <v>56.76</v>
      </c>
      <c r="G204" s="81">
        <v>53754</v>
      </c>
      <c r="H204" s="81">
        <v>56.29</v>
      </c>
      <c r="I204" s="81">
        <v>1</v>
      </c>
      <c r="J204" s="81">
        <v>-23.685575589101099</v>
      </c>
      <c r="K204" s="81">
        <v>9.0995252838095106E-2</v>
      </c>
      <c r="L204" s="81">
        <v>-11.654992661355999</v>
      </c>
      <c r="M204" s="81">
        <v>2.20330621084616E-2</v>
      </c>
      <c r="N204" s="81">
        <v>-12.030582927745099</v>
      </c>
      <c r="O204" s="81">
        <v>6.8962190729633499E-2</v>
      </c>
      <c r="P204" s="81">
        <v>-3.7464680918925399</v>
      </c>
      <c r="Q204" s="81">
        <v>-3.7464680918925302</v>
      </c>
      <c r="R204" s="81">
        <v>0</v>
      </c>
      <c r="S204" s="81">
        <v>2.2766429571308799E-3</v>
      </c>
      <c r="T204" s="81" t="s">
        <v>140</v>
      </c>
      <c r="U204" s="115">
        <v>-1.7562861450476701</v>
      </c>
      <c r="V204" s="115">
        <v>-0.99768253891607905</v>
      </c>
      <c r="W204" s="111">
        <v>-0.75859803900961398</v>
      </c>
    </row>
    <row r="205" spans="2:23" x14ac:dyDescent="0.25">
      <c r="B205" s="58" t="s">
        <v>119</v>
      </c>
      <c r="C205" s="79" t="s">
        <v>143</v>
      </c>
      <c r="D205" s="58" t="s">
        <v>45</v>
      </c>
      <c r="E205" s="58" t="s">
        <v>188</v>
      </c>
      <c r="F205" s="80">
        <v>56.27</v>
      </c>
      <c r="G205" s="81">
        <v>54050</v>
      </c>
      <c r="H205" s="81">
        <v>56.11</v>
      </c>
      <c r="I205" s="81">
        <v>1</v>
      </c>
      <c r="J205" s="81">
        <v>-82.058733365314097</v>
      </c>
      <c r="K205" s="81">
        <v>9.3866881957984705E-2</v>
      </c>
      <c r="L205" s="81">
        <v>-16.257768143485201</v>
      </c>
      <c r="M205" s="81">
        <v>3.6845514486020599E-3</v>
      </c>
      <c r="N205" s="81">
        <v>-65.800965221828903</v>
      </c>
      <c r="O205" s="81">
        <v>9.0182330509382597E-2</v>
      </c>
      <c r="P205" s="81">
        <v>-28.378275475150598</v>
      </c>
      <c r="Q205" s="81">
        <v>-28.378275475150499</v>
      </c>
      <c r="R205" s="81">
        <v>0</v>
      </c>
      <c r="S205" s="81">
        <v>1.12262516740729E-2</v>
      </c>
      <c r="T205" s="81" t="s">
        <v>140</v>
      </c>
      <c r="U205" s="115">
        <v>-5.4608092841706499</v>
      </c>
      <c r="V205" s="115">
        <v>-3.1020879408121602</v>
      </c>
      <c r="W205" s="111">
        <v>-2.3587040335417</v>
      </c>
    </row>
    <row r="206" spans="2:23" x14ac:dyDescent="0.25">
      <c r="B206" s="58" t="s">
        <v>119</v>
      </c>
      <c r="C206" s="79" t="s">
        <v>143</v>
      </c>
      <c r="D206" s="58" t="s">
        <v>45</v>
      </c>
      <c r="E206" s="58" t="s">
        <v>188</v>
      </c>
      <c r="F206" s="80">
        <v>56.27</v>
      </c>
      <c r="G206" s="81">
        <v>54850</v>
      </c>
      <c r="H206" s="81">
        <v>56.29</v>
      </c>
      <c r="I206" s="81">
        <v>1</v>
      </c>
      <c r="J206" s="81">
        <v>3.8820273881696599</v>
      </c>
      <c r="K206" s="81">
        <v>3.9167285133855898E-4</v>
      </c>
      <c r="L206" s="81">
        <v>-13.992124271258501</v>
      </c>
      <c r="M206" s="81">
        <v>5.0883102867646402E-3</v>
      </c>
      <c r="N206" s="81">
        <v>17.8741516594282</v>
      </c>
      <c r="O206" s="81">
        <v>-4.6966374354260902E-3</v>
      </c>
      <c r="P206" s="81">
        <v>5.3382648991989496</v>
      </c>
      <c r="Q206" s="81">
        <v>5.3382648991989496</v>
      </c>
      <c r="R206" s="81">
        <v>0</v>
      </c>
      <c r="S206" s="81">
        <v>7.4063890476317004E-4</v>
      </c>
      <c r="T206" s="81" t="s">
        <v>140</v>
      </c>
      <c r="U206" s="115">
        <v>-0.62180978805427201</v>
      </c>
      <c r="V206" s="115">
        <v>-0.35322761602268199</v>
      </c>
      <c r="W206" s="111">
        <v>-0.26858020100258201</v>
      </c>
    </row>
    <row r="207" spans="2:23" x14ac:dyDescent="0.25">
      <c r="B207" s="58" t="s">
        <v>119</v>
      </c>
      <c r="C207" s="79" t="s">
        <v>143</v>
      </c>
      <c r="D207" s="58" t="s">
        <v>45</v>
      </c>
      <c r="E207" s="58" t="s">
        <v>189</v>
      </c>
      <c r="F207" s="80">
        <v>56.65</v>
      </c>
      <c r="G207" s="81">
        <v>53654</v>
      </c>
      <c r="H207" s="81">
        <v>56.52</v>
      </c>
      <c r="I207" s="81">
        <v>1</v>
      </c>
      <c r="J207" s="81">
        <v>-26.533202226427999</v>
      </c>
      <c r="K207" s="81">
        <v>2.77380263233078E-2</v>
      </c>
      <c r="L207" s="81">
        <v>-20.455753949921402</v>
      </c>
      <c r="M207" s="81">
        <v>1.6486452064593201E-2</v>
      </c>
      <c r="N207" s="81">
        <v>-6.0774482765065603</v>
      </c>
      <c r="O207" s="81">
        <v>1.12515742587146E-2</v>
      </c>
      <c r="P207" s="81">
        <v>-1.8990954386183101</v>
      </c>
      <c r="Q207" s="81">
        <v>-1.8990954386183001</v>
      </c>
      <c r="R207" s="81">
        <v>0</v>
      </c>
      <c r="S207" s="81">
        <v>1.4209860130824599E-4</v>
      </c>
      <c r="T207" s="81" t="s">
        <v>140</v>
      </c>
      <c r="U207" s="115">
        <v>-0.15339794651645899</v>
      </c>
      <c r="V207" s="115">
        <v>-8.7139816695929101E-2</v>
      </c>
      <c r="W207" s="111">
        <v>-6.6257643575688002E-2</v>
      </c>
    </row>
    <row r="208" spans="2:23" x14ac:dyDescent="0.25">
      <c r="B208" s="58" t="s">
        <v>119</v>
      </c>
      <c r="C208" s="79" t="s">
        <v>143</v>
      </c>
      <c r="D208" s="58" t="s">
        <v>45</v>
      </c>
      <c r="E208" s="58" t="s">
        <v>190</v>
      </c>
      <c r="F208" s="80">
        <v>56.43</v>
      </c>
      <c r="G208" s="81">
        <v>58004</v>
      </c>
      <c r="H208" s="81">
        <v>56.03</v>
      </c>
      <c r="I208" s="81">
        <v>1</v>
      </c>
      <c r="J208" s="81">
        <v>-17.782366137486299</v>
      </c>
      <c r="K208" s="81">
        <v>6.5171405616754496E-2</v>
      </c>
      <c r="L208" s="81">
        <v>-6.1018693132290602</v>
      </c>
      <c r="M208" s="81">
        <v>7.6736819587512198E-3</v>
      </c>
      <c r="N208" s="81">
        <v>-11.6804968242573</v>
      </c>
      <c r="O208" s="81">
        <v>5.7497723658003201E-2</v>
      </c>
      <c r="P208" s="81">
        <v>-2.5991519782841701</v>
      </c>
      <c r="Q208" s="81">
        <v>-2.5991519782841599</v>
      </c>
      <c r="R208" s="81">
        <v>0</v>
      </c>
      <c r="S208" s="81">
        <v>1.39232730638163E-3</v>
      </c>
      <c r="T208" s="81" t="s">
        <v>140</v>
      </c>
      <c r="U208" s="115">
        <v>-1.43910172841336</v>
      </c>
      <c r="V208" s="115">
        <v>-0.81750156158237497</v>
      </c>
      <c r="W208" s="111">
        <v>-0.62159560512850798</v>
      </c>
    </row>
    <row r="209" spans="2:23" x14ac:dyDescent="0.25">
      <c r="B209" s="58" t="s">
        <v>119</v>
      </c>
      <c r="C209" s="79" t="s">
        <v>143</v>
      </c>
      <c r="D209" s="58" t="s">
        <v>45</v>
      </c>
      <c r="E209" s="58" t="s">
        <v>191</v>
      </c>
      <c r="F209" s="80">
        <v>56.29</v>
      </c>
      <c r="G209" s="81">
        <v>53756</v>
      </c>
      <c r="H209" s="81">
        <v>56.29</v>
      </c>
      <c r="I209" s="81">
        <v>1</v>
      </c>
      <c r="J209" s="81">
        <v>2.5856900000000001E-13</v>
      </c>
      <c r="K209" s="81">
        <v>0</v>
      </c>
      <c r="L209" s="81">
        <v>-1.123125E-12</v>
      </c>
      <c r="M209" s="81">
        <v>0</v>
      </c>
      <c r="N209" s="81">
        <v>1.381694E-12</v>
      </c>
      <c r="O209" s="81">
        <v>0</v>
      </c>
      <c r="P209" s="81">
        <v>7.0182599999999996E-13</v>
      </c>
      <c r="Q209" s="81">
        <v>7.0182599999999996E-13</v>
      </c>
      <c r="R209" s="81">
        <v>0</v>
      </c>
      <c r="S209" s="81">
        <v>0</v>
      </c>
      <c r="T209" s="81" t="s">
        <v>140</v>
      </c>
      <c r="U209" s="115">
        <v>0</v>
      </c>
      <c r="V209" s="115">
        <v>0</v>
      </c>
      <c r="W209" s="111">
        <v>0</v>
      </c>
    </row>
    <row r="210" spans="2:23" x14ac:dyDescent="0.25">
      <c r="B210" s="58" t="s">
        <v>119</v>
      </c>
      <c r="C210" s="79" t="s">
        <v>143</v>
      </c>
      <c r="D210" s="58" t="s">
        <v>45</v>
      </c>
      <c r="E210" s="58" t="s">
        <v>191</v>
      </c>
      <c r="F210" s="80">
        <v>56.29</v>
      </c>
      <c r="G210" s="81">
        <v>53854</v>
      </c>
      <c r="H210" s="81">
        <v>55.93</v>
      </c>
      <c r="I210" s="81">
        <v>1</v>
      </c>
      <c r="J210" s="81">
        <v>-68.786069651821904</v>
      </c>
      <c r="K210" s="81">
        <v>0.234210407218192</v>
      </c>
      <c r="L210" s="81">
        <v>-58.498657126021797</v>
      </c>
      <c r="M210" s="81">
        <v>0.16939359783461899</v>
      </c>
      <c r="N210" s="81">
        <v>-10.2874125258001</v>
      </c>
      <c r="O210" s="81">
        <v>6.4816809383572802E-2</v>
      </c>
      <c r="P210" s="81">
        <v>-4.2624250018185101</v>
      </c>
      <c r="Q210" s="81">
        <v>-4.2624250018185004</v>
      </c>
      <c r="R210" s="81">
        <v>0</v>
      </c>
      <c r="S210" s="81">
        <v>8.9932921135831196E-4</v>
      </c>
      <c r="T210" s="81" t="s">
        <v>159</v>
      </c>
      <c r="U210" s="115">
        <v>-6.6597334775753803E-2</v>
      </c>
      <c r="V210" s="115">
        <v>-3.7831533449986098E-2</v>
      </c>
      <c r="W210" s="111">
        <v>-2.8765590223785699E-2</v>
      </c>
    </row>
    <row r="211" spans="2:23" x14ac:dyDescent="0.25">
      <c r="B211" s="58" t="s">
        <v>119</v>
      </c>
      <c r="C211" s="79" t="s">
        <v>143</v>
      </c>
      <c r="D211" s="58" t="s">
        <v>45</v>
      </c>
      <c r="E211" s="58" t="s">
        <v>191</v>
      </c>
      <c r="F211" s="80">
        <v>56.29</v>
      </c>
      <c r="G211" s="81">
        <v>58104</v>
      </c>
      <c r="H211" s="81">
        <v>56.11</v>
      </c>
      <c r="I211" s="81">
        <v>1</v>
      </c>
      <c r="J211" s="81">
        <v>-7.4646865135053204</v>
      </c>
      <c r="K211" s="81">
        <v>7.1546463452462203E-3</v>
      </c>
      <c r="L211" s="81">
        <v>-5.6531005806525103</v>
      </c>
      <c r="M211" s="81">
        <v>4.1033489288666196E-3</v>
      </c>
      <c r="N211" s="81">
        <v>-1.8115859328528201</v>
      </c>
      <c r="O211" s="81">
        <v>3.0512974163795898E-3</v>
      </c>
      <c r="P211" s="81">
        <v>0.51595690992522703</v>
      </c>
      <c r="Q211" s="81">
        <v>0.51595690992522703</v>
      </c>
      <c r="R211" s="81">
        <v>0</v>
      </c>
      <c r="S211" s="81">
        <v>3.4181560824307001E-5</v>
      </c>
      <c r="T211" s="81" t="s">
        <v>140</v>
      </c>
      <c r="U211" s="115">
        <v>-0.154602553112973</v>
      </c>
      <c r="V211" s="115">
        <v>-8.7824110067481101E-2</v>
      </c>
      <c r="W211" s="111">
        <v>-6.6777952982255903E-2</v>
      </c>
    </row>
    <row r="212" spans="2:23" x14ac:dyDescent="0.25">
      <c r="B212" s="58" t="s">
        <v>119</v>
      </c>
      <c r="C212" s="79" t="s">
        <v>143</v>
      </c>
      <c r="D212" s="58" t="s">
        <v>45</v>
      </c>
      <c r="E212" s="58" t="s">
        <v>192</v>
      </c>
      <c r="F212" s="80">
        <v>55.95</v>
      </c>
      <c r="G212" s="81">
        <v>54050</v>
      </c>
      <c r="H212" s="81">
        <v>56.11</v>
      </c>
      <c r="I212" s="81">
        <v>1</v>
      </c>
      <c r="J212" s="81">
        <v>62.426819550312999</v>
      </c>
      <c r="K212" s="81">
        <v>8.2190003484439195E-2</v>
      </c>
      <c r="L212" s="81">
        <v>-21.431248043418599</v>
      </c>
      <c r="M212" s="81">
        <v>9.6866031020120501E-3</v>
      </c>
      <c r="N212" s="81">
        <v>83.858067593731604</v>
      </c>
      <c r="O212" s="81">
        <v>7.25034003824271E-2</v>
      </c>
      <c r="P212" s="81">
        <v>30.409751144678602</v>
      </c>
      <c r="Q212" s="81">
        <v>30.409751144678498</v>
      </c>
      <c r="R212" s="81">
        <v>0</v>
      </c>
      <c r="S212" s="81">
        <v>1.9503040025128201E-2</v>
      </c>
      <c r="T212" s="81" t="s">
        <v>159</v>
      </c>
      <c r="U212" s="115">
        <v>-9.3549252915693693</v>
      </c>
      <c r="V212" s="115">
        <v>-5.3141941833230302</v>
      </c>
      <c r="W212" s="111">
        <v>-4.04070145475829</v>
      </c>
    </row>
    <row r="213" spans="2:23" x14ac:dyDescent="0.25">
      <c r="B213" s="58" t="s">
        <v>119</v>
      </c>
      <c r="C213" s="79" t="s">
        <v>143</v>
      </c>
      <c r="D213" s="58" t="s">
        <v>45</v>
      </c>
      <c r="E213" s="58" t="s">
        <v>192</v>
      </c>
      <c r="F213" s="80">
        <v>55.95</v>
      </c>
      <c r="G213" s="81">
        <v>56000</v>
      </c>
      <c r="H213" s="81">
        <v>56.06</v>
      </c>
      <c r="I213" s="81">
        <v>1</v>
      </c>
      <c r="J213" s="81">
        <v>8.8030965422567906</v>
      </c>
      <c r="K213" s="81">
        <v>7.48364470827758E-3</v>
      </c>
      <c r="L213" s="81">
        <v>20.982630042499199</v>
      </c>
      <c r="M213" s="81">
        <v>4.2516947631232503E-2</v>
      </c>
      <c r="N213" s="81">
        <v>-12.1795335002424</v>
      </c>
      <c r="O213" s="81">
        <v>-3.5033302922954902E-2</v>
      </c>
      <c r="P213" s="81">
        <v>-24.008876889476401</v>
      </c>
      <c r="Q213" s="81">
        <v>-24.008876889476301</v>
      </c>
      <c r="R213" s="81">
        <v>0</v>
      </c>
      <c r="S213" s="81">
        <v>5.5665475188038702E-2</v>
      </c>
      <c r="T213" s="81" t="s">
        <v>159</v>
      </c>
      <c r="U213" s="115">
        <v>-0.62229144517343604</v>
      </c>
      <c r="V213" s="115">
        <v>-0.35350122798442801</v>
      </c>
      <c r="W213" s="111">
        <v>-0.26878824463322998</v>
      </c>
    </row>
    <row r="214" spans="2:23" x14ac:dyDescent="0.25">
      <c r="B214" s="58" t="s">
        <v>119</v>
      </c>
      <c r="C214" s="79" t="s">
        <v>143</v>
      </c>
      <c r="D214" s="58" t="s">
        <v>45</v>
      </c>
      <c r="E214" s="58" t="s">
        <v>192</v>
      </c>
      <c r="F214" s="80">
        <v>55.95</v>
      </c>
      <c r="G214" s="81">
        <v>58450</v>
      </c>
      <c r="H214" s="81">
        <v>55.58</v>
      </c>
      <c r="I214" s="81">
        <v>1</v>
      </c>
      <c r="J214" s="81">
        <v>-119.43544435877099</v>
      </c>
      <c r="K214" s="81">
        <v>0.364894232943552</v>
      </c>
      <c r="L214" s="81">
        <v>-24.0828269494985</v>
      </c>
      <c r="M214" s="81">
        <v>1.48359537282374E-2</v>
      </c>
      <c r="N214" s="81">
        <v>-95.352617409272895</v>
      </c>
      <c r="O214" s="81">
        <v>0.35005827921531502</v>
      </c>
      <c r="P214" s="81">
        <v>-19.646736306444101</v>
      </c>
      <c r="Q214" s="81">
        <v>-19.646736306444001</v>
      </c>
      <c r="R214" s="81">
        <v>0</v>
      </c>
      <c r="S214" s="81">
        <v>9.8737328509207797E-3</v>
      </c>
      <c r="T214" s="81" t="s">
        <v>159</v>
      </c>
      <c r="U214" s="115">
        <v>-15.7594685009893</v>
      </c>
      <c r="V214" s="115">
        <v>-8.9523831810495</v>
      </c>
      <c r="W214" s="111">
        <v>-6.8070353651624398</v>
      </c>
    </row>
    <row r="215" spans="2:23" x14ac:dyDescent="0.25">
      <c r="B215" s="58" t="s">
        <v>119</v>
      </c>
      <c r="C215" s="79" t="s">
        <v>143</v>
      </c>
      <c r="D215" s="58" t="s">
        <v>45</v>
      </c>
      <c r="E215" s="58" t="s">
        <v>193</v>
      </c>
      <c r="F215" s="80">
        <v>55.93</v>
      </c>
      <c r="G215" s="81">
        <v>53850</v>
      </c>
      <c r="H215" s="81">
        <v>55.95</v>
      </c>
      <c r="I215" s="81">
        <v>1</v>
      </c>
      <c r="J215" s="81">
        <v>-14.4819124577373</v>
      </c>
      <c r="K215" s="81">
        <v>0</v>
      </c>
      <c r="L215" s="81">
        <v>-7.3945350252594801</v>
      </c>
      <c r="M215" s="81">
        <v>0</v>
      </c>
      <c r="N215" s="81">
        <v>-7.0873774324777896</v>
      </c>
      <c r="O215" s="81">
        <v>0</v>
      </c>
      <c r="P215" s="81">
        <v>-3.99817495095076</v>
      </c>
      <c r="Q215" s="81">
        <v>-3.99817495095076</v>
      </c>
      <c r="R215" s="81">
        <v>0</v>
      </c>
      <c r="S215" s="81">
        <v>0</v>
      </c>
      <c r="T215" s="81" t="s">
        <v>159</v>
      </c>
      <c r="U215" s="115">
        <v>0.141747548649577</v>
      </c>
      <c r="V215" s="115">
        <v>-8.0521647694261497E-2</v>
      </c>
      <c r="W215" s="111">
        <v>0.222270827498395</v>
      </c>
    </row>
    <row r="216" spans="2:23" x14ac:dyDescent="0.25">
      <c r="B216" s="58" t="s">
        <v>119</v>
      </c>
      <c r="C216" s="79" t="s">
        <v>143</v>
      </c>
      <c r="D216" s="58" t="s">
        <v>45</v>
      </c>
      <c r="E216" s="58" t="s">
        <v>193</v>
      </c>
      <c r="F216" s="80">
        <v>55.93</v>
      </c>
      <c r="G216" s="81">
        <v>53850</v>
      </c>
      <c r="H216" s="81">
        <v>55.95</v>
      </c>
      <c r="I216" s="81">
        <v>2</v>
      </c>
      <c r="J216" s="81">
        <v>-33.496331867896203</v>
      </c>
      <c r="K216" s="81">
        <v>0</v>
      </c>
      <c r="L216" s="81">
        <v>-17.1033901729284</v>
      </c>
      <c r="M216" s="81">
        <v>0</v>
      </c>
      <c r="N216" s="81">
        <v>-16.3929416949677</v>
      </c>
      <c r="O216" s="81">
        <v>0</v>
      </c>
      <c r="P216" s="81">
        <v>-9.2476871002906904</v>
      </c>
      <c r="Q216" s="81">
        <v>-9.2476871002906904</v>
      </c>
      <c r="R216" s="81">
        <v>0</v>
      </c>
      <c r="S216" s="81">
        <v>0</v>
      </c>
      <c r="T216" s="81" t="s">
        <v>159</v>
      </c>
      <c r="U216" s="115">
        <v>0.32785883389940601</v>
      </c>
      <c r="V216" s="115">
        <v>-0.186244727109628</v>
      </c>
      <c r="W216" s="111">
        <v>0.514107333832166</v>
      </c>
    </row>
    <row r="217" spans="2:23" x14ac:dyDescent="0.25">
      <c r="B217" s="58" t="s">
        <v>119</v>
      </c>
      <c r="C217" s="79" t="s">
        <v>143</v>
      </c>
      <c r="D217" s="58" t="s">
        <v>45</v>
      </c>
      <c r="E217" s="58" t="s">
        <v>193</v>
      </c>
      <c r="F217" s="80">
        <v>55.93</v>
      </c>
      <c r="G217" s="81">
        <v>58004</v>
      </c>
      <c r="H217" s="81">
        <v>56.03</v>
      </c>
      <c r="I217" s="81">
        <v>1</v>
      </c>
      <c r="J217" s="81">
        <v>22.5968353932459</v>
      </c>
      <c r="K217" s="81">
        <v>1.7360976972841301E-2</v>
      </c>
      <c r="L217" s="81">
        <v>21.387200681807201</v>
      </c>
      <c r="M217" s="81">
        <v>1.55520200021324E-2</v>
      </c>
      <c r="N217" s="81">
        <v>1.20963471143871</v>
      </c>
      <c r="O217" s="81">
        <v>1.8089569707089299E-3</v>
      </c>
      <c r="P217" s="81">
        <v>5.1238603545464203</v>
      </c>
      <c r="Q217" s="81">
        <v>5.1238603545464203</v>
      </c>
      <c r="R217" s="81">
        <v>0</v>
      </c>
      <c r="S217" s="81">
        <v>8.9263412771834795E-4</v>
      </c>
      <c r="T217" s="81" t="s">
        <v>159</v>
      </c>
      <c r="U217" s="115">
        <v>-1.9698059923586898E-2</v>
      </c>
      <c r="V217" s="115">
        <v>-1.11897542958479E-2</v>
      </c>
      <c r="W217" s="111">
        <v>-8.5082431883110599E-3</v>
      </c>
    </row>
    <row r="218" spans="2:23" x14ac:dyDescent="0.25">
      <c r="B218" s="58" t="s">
        <v>119</v>
      </c>
      <c r="C218" s="79" t="s">
        <v>143</v>
      </c>
      <c r="D218" s="58" t="s">
        <v>45</v>
      </c>
      <c r="E218" s="58" t="s">
        <v>194</v>
      </c>
      <c r="F218" s="80">
        <v>56.3</v>
      </c>
      <c r="G218" s="81">
        <v>54000</v>
      </c>
      <c r="H218" s="81">
        <v>55.93</v>
      </c>
      <c r="I218" s="81">
        <v>1</v>
      </c>
      <c r="J218" s="81">
        <v>-60.620059010326301</v>
      </c>
      <c r="K218" s="81">
        <v>0.22269236819757601</v>
      </c>
      <c r="L218" s="81">
        <v>-48.591679703192497</v>
      </c>
      <c r="M218" s="81">
        <v>0.14308577098448599</v>
      </c>
      <c r="N218" s="81">
        <v>-12.0283793071338</v>
      </c>
      <c r="O218" s="81">
        <v>7.9606597213090297E-2</v>
      </c>
      <c r="P218" s="81">
        <v>-11.693651497961399</v>
      </c>
      <c r="Q218" s="81">
        <v>-11.693651497961399</v>
      </c>
      <c r="R218" s="81">
        <v>0</v>
      </c>
      <c r="S218" s="81">
        <v>8.2865340125599807E-3</v>
      </c>
      <c r="T218" s="81" t="s">
        <v>159</v>
      </c>
      <c r="U218" s="115">
        <v>1.6623858973085302E-2</v>
      </c>
      <c r="V218" s="115">
        <v>-9.4434120963816301E-3</v>
      </c>
      <c r="W218" s="111">
        <v>2.6067462367895401E-2</v>
      </c>
    </row>
    <row r="219" spans="2:23" x14ac:dyDescent="0.25">
      <c r="B219" s="58" t="s">
        <v>119</v>
      </c>
      <c r="C219" s="79" t="s">
        <v>143</v>
      </c>
      <c r="D219" s="58" t="s">
        <v>45</v>
      </c>
      <c r="E219" s="58" t="s">
        <v>194</v>
      </c>
      <c r="F219" s="80">
        <v>56.3</v>
      </c>
      <c r="G219" s="81">
        <v>54850</v>
      </c>
      <c r="H219" s="81">
        <v>56.29</v>
      </c>
      <c r="I219" s="81">
        <v>1</v>
      </c>
      <c r="J219" s="81">
        <v>-3.88177233388901</v>
      </c>
      <c r="K219" s="81">
        <v>1.18435709713868E-4</v>
      </c>
      <c r="L219" s="81">
        <v>13.995438204503399</v>
      </c>
      <c r="M219" s="81">
        <v>1.53955620361353E-3</v>
      </c>
      <c r="N219" s="81">
        <v>-17.877210538392401</v>
      </c>
      <c r="O219" s="81">
        <v>-1.42112049389966E-3</v>
      </c>
      <c r="P219" s="81">
        <v>-5.3382648991987098</v>
      </c>
      <c r="Q219" s="81">
        <v>-5.3382648991987098</v>
      </c>
      <c r="R219" s="81">
        <v>0</v>
      </c>
      <c r="S219" s="81">
        <v>2.2398698697337401E-4</v>
      </c>
      <c r="T219" s="81" t="s">
        <v>140</v>
      </c>
      <c r="U219" s="115">
        <v>-0.25877408358796899</v>
      </c>
      <c r="V219" s="115">
        <v>-0.14700018299849299</v>
      </c>
      <c r="W219" s="111">
        <v>-0.111773080320584</v>
      </c>
    </row>
    <row r="220" spans="2:23" x14ac:dyDescent="0.25">
      <c r="B220" s="58" t="s">
        <v>119</v>
      </c>
      <c r="C220" s="79" t="s">
        <v>143</v>
      </c>
      <c r="D220" s="58" t="s">
        <v>45</v>
      </c>
      <c r="E220" s="58" t="s">
        <v>141</v>
      </c>
      <c r="F220" s="80">
        <v>55.93</v>
      </c>
      <c r="G220" s="81">
        <v>54250</v>
      </c>
      <c r="H220" s="81">
        <v>55.79</v>
      </c>
      <c r="I220" s="81">
        <v>1</v>
      </c>
      <c r="J220" s="81">
        <v>-98.131363569262206</v>
      </c>
      <c r="K220" s="81">
        <v>0.13096479741709299</v>
      </c>
      <c r="L220" s="81">
        <v>-80.072564175321801</v>
      </c>
      <c r="M220" s="81">
        <v>8.7197971257109902E-2</v>
      </c>
      <c r="N220" s="81">
        <v>-18.0587993939405</v>
      </c>
      <c r="O220" s="81">
        <v>4.3766826159983098E-2</v>
      </c>
      <c r="P220" s="81">
        <v>-2.03147566952839</v>
      </c>
      <c r="Q220" s="81">
        <v>-2.0314756695283802</v>
      </c>
      <c r="R220" s="81">
        <v>0</v>
      </c>
      <c r="S220" s="81">
        <v>5.6125750184046999E-5</v>
      </c>
      <c r="T220" s="81" t="s">
        <v>159</v>
      </c>
      <c r="U220" s="115">
        <v>-8.3417005855016296E-2</v>
      </c>
      <c r="V220" s="115">
        <v>-4.7386179310747303E-2</v>
      </c>
      <c r="W220" s="111">
        <v>-3.6030562126851601E-2</v>
      </c>
    </row>
    <row r="221" spans="2:23" x14ac:dyDescent="0.25">
      <c r="B221" s="58" t="s">
        <v>119</v>
      </c>
      <c r="C221" s="79" t="s">
        <v>143</v>
      </c>
      <c r="D221" s="58" t="s">
        <v>45</v>
      </c>
      <c r="E221" s="58" t="s">
        <v>195</v>
      </c>
      <c r="F221" s="80">
        <v>56.11</v>
      </c>
      <c r="G221" s="81">
        <v>54250</v>
      </c>
      <c r="H221" s="81">
        <v>55.79</v>
      </c>
      <c r="I221" s="81">
        <v>1</v>
      </c>
      <c r="J221" s="81">
        <v>-40.315189034495198</v>
      </c>
      <c r="K221" s="81">
        <v>9.5893553546337704E-2</v>
      </c>
      <c r="L221" s="81">
        <v>-58.343418421135098</v>
      </c>
      <c r="M221" s="81">
        <v>0.20083331391075501</v>
      </c>
      <c r="N221" s="81">
        <v>18.0282293866399</v>
      </c>
      <c r="O221" s="81">
        <v>-0.104939760364417</v>
      </c>
      <c r="P221" s="81">
        <v>2.03147566952839</v>
      </c>
      <c r="Q221" s="81">
        <v>2.0314756695283802</v>
      </c>
      <c r="R221" s="81">
        <v>0</v>
      </c>
      <c r="S221" s="81">
        <v>2.4348671035726201E-4</v>
      </c>
      <c r="T221" s="81" t="s">
        <v>140</v>
      </c>
      <c r="U221" s="115">
        <v>-0.102346188664374</v>
      </c>
      <c r="V221" s="115">
        <v>-5.8139162369970798E-2</v>
      </c>
      <c r="W221" s="111">
        <v>-4.4206701874764602E-2</v>
      </c>
    </row>
    <row r="222" spans="2:23" x14ac:dyDescent="0.25">
      <c r="B222" s="58" t="s">
        <v>119</v>
      </c>
      <c r="C222" s="79" t="s">
        <v>143</v>
      </c>
      <c r="D222" s="58" t="s">
        <v>45</v>
      </c>
      <c r="E222" s="58" t="s">
        <v>196</v>
      </c>
      <c r="F222" s="80">
        <v>56.03</v>
      </c>
      <c r="G222" s="81">
        <v>58004</v>
      </c>
      <c r="H222" s="81">
        <v>56.03</v>
      </c>
      <c r="I222" s="81">
        <v>1</v>
      </c>
      <c r="J222" s="81">
        <v>3.8125999999999998E-14</v>
      </c>
      <c r="K222" s="81">
        <v>0</v>
      </c>
      <c r="L222" s="81">
        <v>-1.35878E-13</v>
      </c>
      <c r="M222" s="81">
        <v>0</v>
      </c>
      <c r="N222" s="81">
        <v>1.74004E-13</v>
      </c>
      <c r="O222" s="81">
        <v>0</v>
      </c>
      <c r="P222" s="81">
        <v>8.7360000000000006E-14</v>
      </c>
      <c r="Q222" s="81">
        <v>8.7357000000000003E-14</v>
      </c>
      <c r="R222" s="81">
        <v>0</v>
      </c>
      <c r="S222" s="81">
        <v>0</v>
      </c>
      <c r="T222" s="81" t="s">
        <v>140</v>
      </c>
      <c r="U222" s="115">
        <v>0</v>
      </c>
      <c r="V222" s="115">
        <v>0</v>
      </c>
      <c r="W222" s="111">
        <v>0</v>
      </c>
    </row>
    <row r="223" spans="2:23" x14ac:dyDescent="0.25">
      <c r="B223" s="58" t="s">
        <v>119</v>
      </c>
      <c r="C223" s="79" t="s">
        <v>143</v>
      </c>
      <c r="D223" s="58" t="s">
        <v>45</v>
      </c>
      <c r="E223" s="58" t="s">
        <v>197</v>
      </c>
      <c r="F223" s="80">
        <v>56.34</v>
      </c>
      <c r="G223" s="81">
        <v>53550</v>
      </c>
      <c r="H223" s="81">
        <v>56.27</v>
      </c>
      <c r="I223" s="81">
        <v>1</v>
      </c>
      <c r="J223" s="81">
        <v>-33.090076169009699</v>
      </c>
      <c r="K223" s="81">
        <v>1.9380670593414299E-2</v>
      </c>
      <c r="L223" s="81">
        <v>-8.9511763932923891</v>
      </c>
      <c r="M223" s="81">
        <v>1.4181869911818799E-3</v>
      </c>
      <c r="N223" s="81">
        <v>-24.138899775717299</v>
      </c>
      <c r="O223" s="81">
        <v>1.7962483602232401E-2</v>
      </c>
      <c r="P223" s="81">
        <v>-11.6188251929676</v>
      </c>
      <c r="Q223" s="81">
        <v>-11.618825192967501</v>
      </c>
      <c r="R223" s="81">
        <v>0</v>
      </c>
      <c r="S223" s="81">
        <v>2.3894486499058602E-3</v>
      </c>
      <c r="T223" s="81" t="s">
        <v>140</v>
      </c>
      <c r="U223" s="115">
        <v>-0.678345345076522</v>
      </c>
      <c r="V223" s="115">
        <v>-0.385343418010895</v>
      </c>
      <c r="W223" s="111">
        <v>-0.29299977682872502</v>
      </c>
    </row>
    <row r="224" spans="2:23" x14ac:dyDescent="0.25">
      <c r="B224" s="58" t="s">
        <v>119</v>
      </c>
      <c r="C224" s="79" t="s">
        <v>143</v>
      </c>
      <c r="D224" s="58" t="s">
        <v>45</v>
      </c>
      <c r="E224" s="58" t="s">
        <v>198</v>
      </c>
      <c r="F224" s="80">
        <v>55.68</v>
      </c>
      <c r="G224" s="81">
        <v>58200</v>
      </c>
      <c r="H224" s="81">
        <v>55.64</v>
      </c>
      <c r="I224" s="81">
        <v>1</v>
      </c>
      <c r="J224" s="81">
        <v>-24.147623218175902</v>
      </c>
      <c r="K224" s="81">
        <v>1.02860199530144E-2</v>
      </c>
      <c r="L224" s="81">
        <v>35.237959596007599</v>
      </c>
      <c r="M224" s="81">
        <v>2.19038313700812E-2</v>
      </c>
      <c r="N224" s="81">
        <v>-59.385582814183401</v>
      </c>
      <c r="O224" s="81">
        <v>-1.1617811417066699E-2</v>
      </c>
      <c r="P224" s="81">
        <v>-18.7743459478828</v>
      </c>
      <c r="Q224" s="81">
        <v>-18.7743459478828</v>
      </c>
      <c r="R224" s="81">
        <v>0</v>
      </c>
      <c r="S224" s="81">
        <v>6.2176778001966203E-3</v>
      </c>
      <c r="T224" s="81" t="s">
        <v>140</v>
      </c>
      <c r="U224" s="115">
        <v>-3.02207069604122</v>
      </c>
      <c r="V224" s="115">
        <v>-1.7167288902848099</v>
      </c>
      <c r="W224" s="111">
        <v>-1.30533222631729</v>
      </c>
    </row>
    <row r="225" spans="2:23" x14ac:dyDescent="0.25">
      <c r="B225" s="58" t="s">
        <v>119</v>
      </c>
      <c r="C225" s="79" t="s">
        <v>143</v>
      </c>
      <c r="D225" s="58" t="s">
        <v>45</v>
      </c>
      <c r="E225" s="58" t="s">
        <v>199</v>
      </c>
      <c r="F225" s="80">
        <v>56.55</v>
      </c>
      <c r="G225" s="81">
        <v>53000</v>
      </c>
      <c r="H225" s="81">
        <v>56.54</v>
      </c>
      <c r="I225" s="81">
        <v>1</v>
      </c>
      <c r="J225" s="81">
        <v>0.59934805159370697</v>
      </c>
      <c r="K225" s="81">
        <v>8.8798711093840003E-6</v>
      </c>
      <c r="L225" s="81">
        <v>35.722392493172599</v>
      </c>
      <c r="M225" s="81">
        <v>3.1544928124784703E-2</v>
      </c>
      <c r="N225" s="81">
        <v>-35.123044441578898</v>
      </c>
      <c r="O225" s="81">
        <v>-3.15360482536753E-2</v>
      </c>
      <c r="P225" s="81">
        <v>-13.798678432783101</v>
      </c>
      <c r="Q225" s="81">
        <v>-13.798678432783101</v>
      </c>
      <c r="R225" s="81">
        <v>0</v>
      </c>
      <c r="S225" s="81">
        <v>4.7067751748662897E-3</v>
      </c>
      <c r="T225" s="81" t="s">
        <v>140</v>
      </c>
      <c r="U225" s="115">
        <v>-2.13443629291978</v>
      </c>
      <c r="V225" s="115">
        <v>-1.2124959397302699</v>
      </c>
      <c r="W225" s="111">
        <v>-0.92193358739725795</v>
      </c>
    </row>
    <row r="226" spans="2:23" x14ac:dyDescent="0.25">
      <c r="B226" s="58" t="s">
        <v>119</v>
      </c>
      <c r="C226" s="79" t="s">
        <v>143</v>
      </c>
      <c r="D226" s="58" t="s">
        <v>45</v>
      </c>
      <c r="E226" s="58" t="s">
        <v>200</v>
      </c>
      <c r="F226" s="80">
        <v>56.06</v>
      </c>
      <c r="G226" s="81">
        <v>56100</v>
      </c>
      <c r="H226" s="81">
        <v>55.97</v>
      </c>
      <c r="I226" s="81">
        <v>1</v>
      </c>
      <c r="J226" s="81">
        <v>-10.468857979559401</v>
      </c>
      <c r="K226" s="81">
        <v>1.02253989240641E-2</v>
      </c>
      <c r="L226" s="81">
        <v>1.6981370455049301</v>
      </c>
      <c r="M226" s="81">
        <v>2.69046357382003E-4</v>
      </c>
      <c r="N226" s="81">
        <v>-12.1669950250644</v>
      </c>
      <c r="O226" s="81">
        <v>9.9563525666820901E-3</v>
      </c>
      <c r="P226" s="81">
        <v>-24.008876889476401</v>
      </c>
      <c r="Q226" s="81">
        <v>-24.008876889476401</v>
      </c>
      <c r="R226" s="81">
        <v>0</v>
      </c>
      <c r="S226" s="81">
        <v>5.37805616137935E-2</v>
      </c>
      <c r="T226" s="81" t="s">
        <v>159</v>
      </c>
      <c r="U226" s="115">
        <v>-0.53732446323313698</v>
      </c>
      <c r="V226" s="115">
        <v>-0.30523456340629701</v>
      </c>
      <c r="W226" s="111">
        <v>-0.23208819660163399</v>
      </c>
    </row>
    <row r="227" spans="2:23" x14ac:dyDescent="0.25">
      <c r="B227" s="58" t="s">
        <v>119</v>
      </c>
      <c r="C227" s="79" t="s">
        <v>143</v>
      </c>
      <c r="D227" s="58" t="s">
        <v>45</v>
      </c>
      <c r="E227" s="58" t="s">
        <v>142</v>
      </c>
      <c r="F227" s="80">
        <v>55.92</v>
      </c>
      <c r="G227" s="81">
        <v>56100</v>
      </c>
      <c r="H227" s="81">
        <v>55.97</v>
      </c>
      <c r="I227" s="81">
        <v>1</v>
      </c>
      <c r="J227" s="81">
        <v>7.2047570214928003</v>
      </c>
      <c r="K227" s="81">
        <v>4.2876440608207297E-3</v>
      </c>
      <c r="L227" s="81">
        <v>-13.8111684131449</v>
      </c>
      <c r="M227" s="81">
        <v>1.5755815604534401E-2</v>
      </c>
      <c r="N227" s="81">
        <v>21.015925434637701</v>
      </c>
      <c r="O227" s="81">
        <v>-1.1468171543713599E-2</v>
      </c>
      <c r="P227" s="81">
        <v>25.184574702018502</v>
      </c>
      <c r="Q227" s="81">
        <v>25.184574702018502</v>
      </c>
      <c r="R227" s="81">
        <v>0</v>
      </c>
      <c r="S227" s="81">
        <v>5.2390107521320103E-2</v>
      </c>
      <c r="T227" s="81" t="s">
        <v>140</v>
      </c>
      <c r="U227" s="115">
        <v>-1.6923831287448801</v>
      </c>
      <c r="V227" s="115">
        <v>-0.96138155019101601</v>
      </c>
      <c r="W227" s="111">
        <v>-0.73099621399335002</v>
      </c>
    </row>
    <row r="228" spans="2:23" x14ac:dyDescent="0.25">
      <c r="B228" s="58" t="s">
        <v>119</v>
      </c>
      <c r="C228" s="79" t="s">
        <v>143</v>
      </c>
      <c r="D228" s="58" t="s">
        <v>45</v>
      </c>
      <c r="E228" s="58" t="s">
        <v>201</v>
      </c>
      <c r="F228" s="80">
        <v>56.03</v>
      </c>
      <c r="G228" s="81">
        <v>58054</v>
      </c>
      <c r="H228" s="81">
        <v>56.09</v>
      </c>
      <c r="I228" s="81">
        <v>1</v>
      </c>
      <c r="J228" s="81">
        <v>6.7794634965299396</v>
      </c>
      <c r="K228" s="81">
        <v>2.5830152419039501E-3</v>
      </c>
      <c r="L228" s="81">
        <v>5.8718934116980197</v>
      </c>
      <c r="M228" s="81">
        <v>1.93772723179485E-3</v>
      </c>
      <c r="N228" s="81">
        <v>0.90757008483192403</v>
      </c>
      <c r="O228" s="81">
        <v>6.4528801010909395E-4</v>
      </c>
      <c r="P228" s="81">
        <v>-0.25811513228987298</v>
      </c>
      <c r="Q228" s="81">
        <v>-0.25811513228987298</v>
      </c>
      <c r="R228" s="81">
        <v>0</v>
      </c>
      <c r="S228" s="81">
        <v>3.7442362892559999E-6</v>
      </c>
      <c r="T228" s="81" t="s">
        <v>159</v>
      </c>
      <c r="U228" s="115">
        <v>-1.82793592432017E-2</v>
      </c>
      <c r="V228" s="115">
        <v>-1.0383841830638301E-2</v>
      </c>
      <c r="W228" s="111">
        <v>-7.8954594701700302E-3</v>
      </c>
    </row>
    <row r="229" spans="2:23" x14ac:dyDescent="0.25">
      <c r="B229" s="58" t="s">
        <v>119</v>
      </c>
      <c r="C229" s="79" t="s">
        <v>143</v>
      </c>
      <c r="D229" s="58" t="s">
        <v>45</v>
      </c>
      <c r="E229" s="58" t="s">
        <v>201</v>
      </c>
      <c r="F229" s="80">
        <v>56.03</v>
      </c>
      <c r="G229" s="81">
        <v>58104</v>
      </c>
      <c r="H229" s="81">
        <v>56.11</v>
      </c>
      <c r="I229" s="81">
        <v>1</v>
      </c>
      <c r="J229" s="81">
        <v>5.5250486096086897</v>
      </c>
      <c r="K229" s="81">
        <v>2.7290388951853799E-3</v>
      </c>
      <c r="L229" s="81">
        <v>4.6185932338854103</v>
      </c>
      <c r="M229" s="81">
        <v>1.9070274693322299E-3</v>
      </c>
      <c r="N229" s="81">
        <v>0.90645537572328205</v>
      </c>
      <c r="O229" s="81">
        <v>8.2201142585314896E-4</v>
      </c>
      <c r="P229" s="81">
        <v>-0.25784177763552302</v>
      </c>
      <c r="Q229" s="81">
        <v>-0.25784177763552202</v>
      </c>
      <c r="R229" s="81">
        <v>0</v>
      </c>
      <c r="S229" s="81">
        <v>5.9435249771059996E-6</v>
      </c>
      <c r="T229" s="81" t="s">
        <v>159</v>
      </c>
      <c r="U229" s="115">
        <v>-2.64262494102749E-2</v>
      </c>
      <c r="V229" s="115">
        <v>-1.50117950198582E-2</v>
      </c>
      <c r="W229" s="111">
        <v>-1.1414370623796801E-2</v>
      </c>
    </row>
    <row r="230" spans="2:23" x14ac:dyDescent="0.25">
      <c r="B230" s="58" t="s">
        <v>119</v>
      </c>
      <c r="C230" s="79" t="s">
        <v>143</v>
      </c>
      <c r="D230" s="58" t="s">
        <v>45</v>
      </c>
      <c r="E230" s="58" t="s">
        <v>202</v>
      </c>
      <c r="F230" s="80">
        <v>56.09</v>
      </c>
      <c r="G230" s="81">
        <v>58104</v>
      </c>
      <c r="H230" s="81">
        <v>56.11</v>
      </c>
      <c r="I230" s="81">
        <v>1</v>
      </c>
      <c r="J230" s="81">
        <v>3.4265758282627101</v>
      </c>
      <c r="K230" s="81">
        <v>3.9216349168826498E-4</v>
      </c>
      <c r="L230" s="81">
        <v>2.5194185377112701</v>
      </c>
      <c r="M230" s="81">
        <v>2.1200549025665E-4</v>
      </c>
      <c r="N230" s="81">
        <v>0.90715729055144501</v>
      </c>
      <c r="O230" s="81">
        <v>1.80158001431615E-4</v>
      </c>
      <c r="P230" s="81">
        <v>-0.25811513228966498</v>
      </c>
      <c r="Q230" s="81">
        <v>-0.25811513228966398</v>
      </c>
      <c r="R230" s="81">
        <v>0</v>
      </c>
      <c r="S230" s="81">
        <v>2.2252222786650001E-6</v>
      </c>
      <c r="T230" s="81" t="s">
        <v>159</v>
      </c>
      <c r="U230" s="115">
        <v>-8.0362819307116806E-3</v>
      </c>
      <c r="V230" s="115">
        <v>-4.5651206568393301E-3</v>
      </c>
      <c r="W230" s="111">
        <v>-3.47113580025469E-3</v>
      </c>
    </row>
    <row r="231" spans="2:23" x14ac:dyDescent="0.25">
      <c r="B231" s="58" t="s">
        <v>119</v>
      </c>
      <c r="C231" s="79" t="s">
        <v>143</v>
      </c>
      <c r="D231" s="58" t="s">
        <v>45</v>
      </c>
      <c r="E231" s="58" t="s">
        <v>203</v>
      </c>
      <c r="F231" s="80">
        <v>55.42</v>
      </c>
      <c r="G231" s="81">
        <v>58200</v>
      </c>
      <c r="H231" s="81">
        <v>55.64</v>
      </c>
      <c r="I231" s="81">
        <v>1</v>
      </c>
      <c r="J231" s="81">
        <v>50.976672997014397</v>
      </c>
      <c r="K231" s="81">
        <v>0.10641353772413401</v>
      </c>
      <c r="L231" s="81">
        <v>-8.4548440374844098</v>
      </c>
      <c r="M231" s="81">
        <v>2.9272856762407101E-3</v>
      </c>
      <c r="N231" s="81">
        <v>59.431517034498803</v>
      </c>
      <c r="O231" s="81">
        <v>0.103486252047893</v>
      </c>
      <c r="P231" s="81">
        <v>18.7743459478828</v>
      </c>
      <c r="Q231" s="81">
        <v>18.7743459478828</v>
      </c>
      <c r="R231" s="81">
        <v>0</v>
      </c>
      <c r="S231" s="81">
        <v>1.4433894893313599E-2</v>
      </c>
      <c r="T231" s="81" t="s">
        <v>159</v>
      </c>
      <c r="U231" s="115">
        <v>-7.32834217137016</v>
      </c>
      <c r="V231" s="115">
        <v>-4.16296572411889</v>
      </c>
      <c r="W231" s="111">
        <v>-3.1653532176796602</v>
      </c>
    </row>
    <row r="232" spans="2:23" x14ac:dyDescent="0.25">
      <c r="B232" s="58" t="s">
        <v>119</v>
      </c>
      <c r="C232" s="79" t="s">
        <v>143</v>
      </c>
      <c r="D232" s="58" t="s">
        <v>45</v>
      </c>
      <c r="E232" s="58" t="s">
        <v>203</v>
      </c>
      <c r="F232" s="80">
        <v>55.42</v>
      </c>
      <c r="G232" s="81">
        <v>58300</v>
      </c>
      <c r="H232" s="81">
        <v>55.42</v>
      </c>
      <c r="I232" s="81">
        <v>1</v>
      </c>
      <c r="J232" s="81">
        <v>2.9871507185717698</v>
      </c>
      <c r="K232" s="81">
        <v>3.42913557636276E-4</v>
      </c>
      <c r="L232" s="81">
        <v>11.177457071270201</v>
      </c>
      <c r="M232" s="81">
        <v>4.8012730550727901E-3</v>
      </c>
      <c r="N232" s="81">
        <v>-8.1903063526984194</v>
      </c>
      <c r="O232" s="81">
        <v>-4.4583594974365098E-3</v>
      </c>
      <c r="P232" s="81">
        <v>-21.486964132462699</v>
      </c>
      <c r="Q232" s="81">
        <v>-21.4869641324626</v>
      </c>
      <c r="R232" s="81">
        <v>0</v>
      </c>
      <c r="S232" s="81">
        <v>1.7742732389810799E-2</v>
      </c>
      <c r="T232" s="81" t="s">
        <v>159</v>
      </c>
      <c r="U232" s="115">
        <v>-0.247082283347931</v>
      </c>
      <c r="V232" s="115">
        <v>-0.14035849480840401</v>
      </c>
      <c r="W232" s="111">
        <v>-0.106723005331611</v>
      </c>
    </row>
    <row r="233" spans="2:23" x14ac:dyDescent="0.25">
      <c r="B233" s="58" t="s">
        <v>119</v>
      </c>
      <c r="C233" s="79" t="s">
        <v>143</v>
      </c>
      <c r="D233" s="58" t="s">
        <v>45</v>
      </c>
      <c r="E233" s="58" t="s">
        <v>203</v>
      </c>
      <c r="F233" s="80">
        <v>55.42</v>
      </c>
      <c r="G233" s="81">
        <v>58500</v>
      </c>
      <c r="H233" s="81">
        <v>55.38</v>
      </c>
      <c r="I233" s="81">
        <v>1</v>
      </c>
      <c r="J233" s="81">
        <v>-69.538998867734307</v>
      </c>
      <c r="K233" s="81">
        <v>2.51938530139744E-2</v>
      </c>
      <c r="L233" s="81">
        <v>-18.236543661973101</v>
      </c>
      <c r="M233" s="81">
        <v>1.73269764386962E-3</v>
      </c>
      <c r="N233" s="81">
        <v>-51.302455205761198</v>
      </c>
      <c r="O233" s="81">
        <v>2.3461155370104701E-2</v>
      </c>
      <c r="P233" s="81">
        <v>2.71261818457964</v>
      </c>
      <c r="Q233" s="81">
        <v>2.7126181845796302</v>
      </c>
      <c r="R233" s="81">
        <v>0</v>
      </c>
      <c r="S233" s="81">
        <v>3.8336729533776E-5</v>
      </c>
      <c r="T233" s="81" t="s">
        <v>159</v>
      </c>
      <c r="U233" s="115">
        <v>-0.75235020072659897</v>
      </c>
      <c r="V233" s="115">
        <v>-0.42738289573796101</v>
      </c>
      <c r="W233" s="111">
        <v>-0.32496492016919898</v>
      </c>
    </row>
    <row r="234" spans="2:23" x14ac:dyDescent="0.25">
      <c r="B234" s="58" t="s">
        <v>119</v>
      </c>
      <c r="C234" s="79" t="s">
        <v>143</v>
      </c>
      <c r="D234" s="58" t="s">
        <v>45</v>
      </c>
      <c r="E234" s="58" t="s">
        <v>204</v>
      </c>
      <c r="F234" s="80">
        <v>55.42</v>
      </c>
      <c r="G234" s="81">
        <v>58304</v>
      </c>
      <c r="H234" s="81">
        <v>55.42</v>
      </c>
      <c r="I234" s="81">
        <v>1</v>
      </c>
      <c r="J234" s="81">
        <v>16.563089278516699</v>
      </c>
      <c r="K234" s="81">
        <v>0</v>
      </c>
      <c r="L234" s="81">
        <v>16.563089278516699</v>
      </c>
      <c r="M234" s="81">
        <v>0</v>
      </c>
      <c r="N234" s="81">
        <v>0</v>
      </c>
      <c r="O234" s="81">
        <v>0</v>
      </c>
      <c r="P234" s="81">
        <v>0</v>
      </c>
      <c r="Q234" s="81">
        <v>0</v>
      </c>
      <c r="R234" s="81">
        <v>0</v>
      </c>
      <c r="S234" s="81">
        <v>0</v>
      </c>
      <c r="T234" s="81" t="s">
        <v>140</v>
      </c>
      <c r="U234" s="115">
        <v>0</v>
      </c>
      <c r="V234" s="115">
        <v>0</v>
      </c>
      <c r="W234" s="111">
        <v>0</v>
      </c>
    </row>
    <row r="235" spans="2:23" x14ac:dyDescent="0.25">
      <c r="B235" s="58" t="s">
        <v>119</v>
      </c>
      <c r="C235" s="79" t="s">
        <v>143</v>
      </c>
      <c r="D235" s="58" t="s">
        <v>45</v>
      </c>
      <c r="E235" s="58" t="s">
        <v>204</v>
      </c>
      <c r="F235" s="80">
        <v>55.42</v>
      </c>
      <c r="G235" s="81">
        <v>58350</v>
      </c>
      <c r="H235" s="81">
        <v>55.29</v>
      </c>
      <c r="I235" s="81">
        <v>1</v>
      </c>
      <c r="J235" s="81">
        <v>-14.2771772851381</v>
      </c>
      <c r="K235" s="81">
        <v>1.47374723060204E-2</v>
      </c>
      <c r="L235" s="81">
        <v>-5.0479190685669799</v>
      </c>
      <c r="M235" s="81">
        <v>1.84231150451859E-3</v>
      </c>
      <c r="N235" s="81">
        <v>-9.2292582165711607</v>
      </c>
      <c r="O235" s="81">
        <v>1.28951608015018E-2</v>
      </c>
      <c r="P235" s="81">
        <v>-38.4210822543277</v>
      </c>
      <c r="Q235" s="81">
        <v>-38.421082254327601</v>
      </c>
      <c r="R235" s="81">
        <v>0</v>
      </c>
      <c r="S235" s="81">
        <v>0.106727782303233</v>
      </c>
      <c r="T235" s="81" t="s">
        <v>159</v>
      </c>
      <c r="U235" s="115">
        <v>-0.48599194198714002</v>
      </c>
      <c r="V235" s="115">
        <v>-0.27607441756669199</v>
      </c>
      <c r="W235" s="111">
        <v>-0.20991598391041899</v>
      </c>
    </row>
    <row r="236" spans="2:23" x14ac:dyDescent="0.25">
      <c r="B236" s="58" t="s">
        <v>119</v>
      </c>
      <c r="C236" s="79" t="s">
        <v>143</v>
      </c>
      <c r="D236" s="58" t="s">
        <v>45</v>
      </c>
      <c r="E236" s="58" t="s">
        <v>204</v>
      </c>
      <c r="F236" s="80">
        <v>55.42</v>
      </c>
      <c r="G236" s="81">
        <v>58600</v>
      </c>
      <c r="H236" s="81">
        <v>55.42</v>
      </c>
      <c r="I236" s="81">
        <v>1</v>
      </c>
      <c r="J236" s="81">
        <v>-9.5140859834601503</v>
      </c>
      <c r="K236" s="81">
        <v>3.4758847526658397E-4</v>
      </c>
      <c r="L236" s="81">
        <v>-10.548859307032799</v>
      </c>
      <c r="M236" s="81">
        <v>4.2730918148955999E-4</v>
      </c>
      <c r="N236" s="81">
        <v>1.0347733235726599</v>
      </c>
      <c r="O236" s="81">
        <v>-7.9720706222976003E-5</v>
      </c>
      <c r="P236" s="81">
        <v>16.9341181218645</v>
      </c>
      <c r="Q236" s="81">
        <v>16.9341181218645</v>
      </c>
      <c r="R236" s="81">
        <v>0</v>
      </c>
      <c r="S236" s="81">
        <v>1.1011751292105999E-3</v>
      </c>
      <c r="T236" s="81" t="s">
        <v>140</v>
      </c>
      <c r="U236" s="115">
        <v>-4.4181215388773096E-3</v>
      </c>
      <c r="V236" s="115">
        <v>-2.5097748032552399E-3</v>
      </c>
      <c r="W236" s="111">
        <v>-1.9083327309443001E-3</v>
      </c>
    </row>
    <row r="237" spans="2:23" x14ac:dyDescent="0.25">
      <c r="B237" s="58" t="s">
        <v>119</v>
      </c>
      <c r="C237" s="79" t="s">
        <v>143</v>
      </c>
      <c r="D237" s="58" t="s">
        <v>45</v>
      </c>
      <c r="E237" s="58" t="s">
        <v>205</v>
      </c>
      <c r="F237" s="80">
        <v>55.42</v>
      </c>
      <c r="G237" s="81">
        <v>58300</v>
      </c>
      <c r="H237" s="81">
        <v>55.42</v>
      </c>
      <c r="I237" s="81">
        <v>2</v>
      </c>
      <c r="J237" s="81">
        <v>-10.207610721483301</v>
      </c>
      <c r="K237" s="81">
        <v>0</v>
      </c>
      <c r="L237" s="81">
        <v>-10.207610721483301</v>
      </c>
      <c r="M237" s="81">
        <v>0</v>
      </c>
      <c r="N237" s="81">
        <v>0</v>
      </c>
      <c r="O237" s="81">
        <v>0</v>
      </c>
      <c r="P237" s="81">
        <v>0</v>
      </c>
      <c r="Q237" s="81">
        <v>0</v>
      </c>
      <c r="R237" s="81">
        <v>0</v>
      </c>
      <c r="S237" s="81">
        <v>0</v>
      </c>
      <c r="T237" s="81" t="s">
        <v>140</v>
      </c>
      <c r="U237" s="115">
        <v>0</v>
      </c>
      <c r="V237" s="115">
        <v>0</v>
      </c>
      <c r="W237" s="111">
        <v>0</v>
      </c>
    </row>
    <row r="238" spans="2:23" x14ac:dyDescent="0.25">
      <c r="B238" s="58" t="s">
        <v>119</v>
      </c>
      <c r="C238" s="79" t="s">
        <v>143</v>
      </c>
      <c r="D238" s="58" t="s">
        <v>45</v>
      </c>
      <c r="E238" s="58" t="s">
        <v>206</v>
      </c>
      <c r="F238" s="80">
        <v>55.58</v>
      </c>
      <c r="G238" s="81">
        <v>58500</v>
      </c>
      <c r="H238" s="81">
        <v>55.38</v>
      </c>
      <c r="I238" s="81">
        <v>1</v>
      </c>
      <c r="J238" s="81">
        <v>-119.718936472682</v>
      </c>
      <c r="K238" s="81">
        <v>0.20208999487711499</v>
      </c>
      <c r="L238" s="81">
        <v>-24.094337712986899</v>
      </c>
      <c r="M238" s="81">
        <v>8.1855732485672395E-3</v>
      </c>
      <c r="N238" s="81">
        <v>-95.624598759694706</v>
      </c>
      <c r="O238" s="81">
        <v>0.19390442162854701</v>
      </c>
      <c r="P238" s="81">
        <v>-19.646736306444101</v>
      </c>
      <c r="Q238" s="81">
        <v>-19.646736306444101</v>
      </c>
      <c r="R238" s="81">
        <v>0</v>
      </c>
      <c r="S238" s="81">
        <v>5.4425188896787902E-3</v>
      </c>
      <c r="T238" s="81" t="s">
        <v>159</v>
      </c>
      <c r="U238" s="115">
        <v>-8.3671024399867093</v>
      </c>
      <c r="V238" s="115">
        <v>-4.7530478044454902</v>
      </c>
      <c r="W238" s="111">
        <v>-3.6140281132800198</v>
      </c>
    </row>
    <row r="239" spans="2:23" x14ac:dyDescent="0.25">
      <c r="B239" s="58" t="s">
        <v>119</v>
      </c>
      <c r="C239" s="79" t="s">
        <v>143</v>
      </c>
      <c r="D239" s="58" t="s">
        <v>45</v>
      </c>
      <c r="E239" s="58" t="s">
        <v>41</v>
      </c>
      <c r="F239" s="80">
        <v>55.38</v>
      </c>
      <c r="G239" s="81">
        <v>58600</v>
      </c>
      <c r="H239" s="81">
        <v>55.42</v>
      </c>
      <c r="I239" s="81">
        <v>1</v>
      </c>
      <c r="J239" s="81">
        <v>9.5163281795637804</v>
      </c>
      <c r="K239" s="81">
        <v>4.1368037323265697E-3</v>
      </c>
      <c r="L239" s="81">
        <v>10.551615889519301</v>
      </c>
      <c r="M239" s="81">
        <v>5.0858557911563898E-3</v>
      </c>
      <c r="N239" s="81">
        <v>-1.03528770995552</v>
      </c>
      <c r="O239" s="81">
        <v>-9.49052058829818E-4</v>
      </c>
      <c r="P239" s="81">
        <v>-16.934118121864699</v>
      </c>
      <c r="Q239" s="81">
        <v>-16.9341181218646</v>
      </c>
      <c r="R239" s="81">
        <v>0</v>
      </c>
      <c r="S239" s="81">
        <v>1.3099395807901299E-2</v>
      </c>
      <c r="T239" s="81" t="s">
        <v>140</v>
      </c>
      <c r="U239" s="115">
        <v>-1.1165975660952201E-2</v>
      </c>
      <c r="V239" s="115">
        <v>-6.3429862942929304E-3</v>
      </c>
      <c r="W239" s="111">
        <v>-4.8229539724561803E-3</v>
      </c>
    </row>
    <row r="240" spans="2:23" x14ac:dyDescent="0.25">
      <c r="B240" s="58" t="s">
        <v>119</v>
      </c>
      <c r="C240" s="79" t="s">
        <v>120</v>
      </c>
      <c r="D240" s="58" t="s">
        <v>46</v>
      </c>
      <c r="E240" s="58" t="s">
        <v>121</v>
      </c>
      <c r="F240" s="80">
        <v>57.7</v>
      </c>
      <c r="G240" s="81">
        <v>50050</v>
      </c>
      <c r="H240" s="81">
        <v>56.32</v>
      </c>
      <c r="I240" s="81">
        <v>1</v>
      </c>
      <c r="J240" s="81">
        <v>-64.773094284544598</v>
      </c>
      <c r="K240" s="81">
        <v>0.76778633500459503</v>
      </c>
      <c r="L240" s="81">
        <v>5.73453339585192</v>
      </c>
      <c r="M240" s="81">
        <v>6.0179318080697897E-3</v>
      </c>
      <c r="N240" s="81">
        <v>-70.507627680396496</v>
      </c>
      <c r="O240" s="81">
        <v>0.76176840319652495</v>
      </c>
      <c r="P240" s="81">
        <v>-32.083290782653201</v>
      </c>
      <c r="Q240" s="81">
        <v>-32.083290782653201</v>
      </c>
      <c r="R240" s="81">
        <v>0</v>
      </c>
      <c r="S240" s="81">
        <v>0.188368771182304</v>
      </c>
      <c r="T240" s="81" t="s">
        <v>136</v>
      </c>
      <c r="U240" s="115">
        <v>-467.15270383378902</v>
      </c>
      <c r="V240" s="115">
        <v>-265.62325810732199</v>
      </c>
      <c r="W240" s="111">
        <v>-201.52880004225099</v>
      </c>
    </row>
    <row r="241" spans="2:23" x14ac:dyDescent="0.25">
      <c r="B241" s="58" t="s">
        <v>119</v>
      </c>
      <c r="C241" s="79" t="s">
        <v>120</v>
      </c>
      <c r="D241" s="58" t="s">
        <v>46</v>
      </c>
      <c r="E241" s="58" t="s">
        <v>137</v>
      </c>
      <c r="F241" s="80">
        <v>56.18</v>
      </c>
      <c r="G241" s="81">
        <v>56050</v>
      </c>
      <c r="H241" s="81">
        <v>56.11</v>
      </c>
      <c r="I241" s="81">
        <v>1</v>
      </c>
      <c r="J241" s="81">
        <v>-15.072459942405599</v>
      </c>
      <c r="K241" s="81">
        <v>7.2697295588934497E-3</v>
      </c>
      <c r="L241" s="81">
        <v>-30.344089588932501</v>
      </c>
      <c r="M241" s="81">
        <v>2.9464440735397099E-2</v>
      </c>
      <c r="N241" s="81">
        <v>15.2716296465269</v>
      </c>
      <c r="O241" s="81">
        <v>-2.2194711176503599E-2</v>
      </c>
      <c r="P241" s="81">
        <v>17.570068941536899</v>
      </c>
      <c r="Q241" s="81">
        <v>17.5700689415368</v>
      </c>
      <c r="R241" s="81">
        <v>0</v>
      </c>
      <c r="S241" s="81">
        <v>9.8786343235314593E-3</v>
      </c>
      <c r="T241" s="81" t="s">
        <v>136</v>
      </c>
      <c r="U241" s="115">
        <v>-0.18032950326310601</v>
      </c>
      <c r="V241" s="115">
        <v>-0.10253544461269699</v>
      </c>
      <c r="W241" s="111">
        <v>-7.7793809404471004E-2</v>
      </c>
    </row>
    <row r="242" spans="2:23" x14ac:dyDescent="0.25">
      <c r="B242" s="58" t="s">
        <v>119</v>
      </c>
      <c r="C242" s="79" t="s">
        <v>120</v>
      </c>
      <c r="D242" s="58" t="s">
        <v>46</v>
      </c>
      <c r="E242" s="58" t="s">
        <v>123</v>
      </c>
      <c r="F242" s="80">
        <v>56.32</v>
      </c>
      <c r="G242" s="81">
        <v>51450</v>
      </c>
      <c r="H242" s="81">
        <v>56.19</v>
      </c>
      <c r="I242" s="81">
        <v>10</v>
      </c>
      <c r="J242" s="81">
        <v>-8.4146915518423295</v>
      </c>
      <c r="K242" s="81">
        <v>1.23459144330091E-2</v>
      </c>
      <c r="L242" s="81">
        <v>26.985087336570501</v>
      </c>
      <c r="M242" s="81">
        <v>0.12696806948773001</v>
      </c>
      <c r="N242" s="81">
        <v>-35.399778888412897</v>
      </c>
      <c r="O242" s="81">
        <v>-0.11462215505472</v>
      </c>
      <c r="P242" s="81">
        <v>-15.907865027736801</v>
      </c>
      <c r="Q242" s="81">
        <v>-15.907865027736801</v>
      </c>
      <c r="R242" s="81">
        <v>0</v>
      </c>
      <c r="S242" s="81">
        <v>4.4123571195987199E-2</v>
      </c>
      <c r="T242" s="81" t="s">
        <v>138</v>
      </c>
      <c r="U242" s="115">
        <v>-11.050040588097</v>
      </c>
      <c r="V242" s="115">
        <v>-6.2830585355507296</v>
      </c>
      <c r="W242" s="111">
        <v>-4.7669667795173396</v>
      </c>
    </row>
    <row r="243" spans="2:23" x14ac:dyDescent="0.25">
      <c r="B243" s="58" t="s">
        <v>119</v>
      </c>
      <c r="C243" s="79" t="s">
        <v>120</v>
      </c>
      <c r="D243" s="58" t="s">
        <v>46</v>
      </c>
      <c r="E243" s="58" t="s">
        <v>139</v>
      </c>
      <c r="F243" s="80">
        <v>56.19</v>
      </c>
      <c r="G243" s="81">
        <v>54000</v>
      </c>
      <c r="H243" s="81">
        <v>56.09</v>
      </c>
      <c r="I243" s="81">
        <v>10</v>
      </c>
      <c r="J243" s="81">
        <v>-20.186011312319401</v>
      </c>
      <c r="K243" s="81">
        <v>1.9493606521220098E-2</v>
      </c>
      <c r="L243" s="81">
        <v>15.160705361895999</v>
      </c>
      <c r="M243" s="81">
        <v>1.09958798614395E-2</v>
      </c>
      <c r="N243" s="81">
        <v>-35.3467166742155</v>
      </c>
      <c r="O243" s="81">
        <v>8.4977266597806005E-3</v>
      </c>
      <c r="P243" s="81">
        <v>-15.9078650277369</v>
      </c>
      <c r="Q243" s="81">
        <v>-15.907865027736801</v>
      </c>
      <c r="R243" s="81">
        <v>0</v>
      </c>
      <c r="S243" s="81">
        <v>1.2106398520394799E-2</v>
      </c>
      <c r="T243" s="81" t="s">
        <v>140</v>
      </c>
      <c r="U243" s="115">
        <v>-3.0576092927412599</v>
      </c>
      <c r="V243" s="115">
        <v>-1.73855815387965</v>
      </c>
      <c r="W243" s="111">
        <v>-1.3190469127273301</v>
      </c>
    </row>
    <row r="244" spans="2:23" x14ac:dyDescent="0.25">
      <c r="B244" s="58" t="s">
        <v>119</v>
      </c>
      <c r="C244" s="79" t="s">
        <v>120</v>
      </c>
      <c r="D244" s="58" t="s">
        <v>46</v>
      </c>
      <c r="E244" s="58" t="s">
        <v>141</v>
      </c>
      <c r="F244" s="80">
        <v>56.09</v>
      </c>
      <c r="G244" s="81">
        <v>56100</v>
      </c>
      <c r="H244" s="81">
        <v>56.15</v>
      </c>
      <c r="I244" s="81">
        <v>10</v>
      </c>
      <c r="J244" s="81">
        <v>1.8206138352958801</v>
      </c>
      <c r="K244" s="81">
        <v>6.05915229973099E-4</v>
      </c>
      <c r="L244" s="81">
        <v>31.117399452707101</v>
      </c>
      <c r="M244" s="81">
        <v>0.17700387790223901</v>
      </c>
      <c r="N244" s="81">
        <v>-29.296785617411199</v>
      </c>
      <c r="O244" s="81">
        <v>-0.17639796267226601</v>
      </c>
      <c r="P244" s="81">
        <v>-25.570040856169399</v>
      </c>
      <c r="Q244" s="81">
        <v>-25.570040856169399</v>
      </c>
      <c r="R244" s="81">
        <v>0</v>
      </c>
      <c r="S244" s="81">
        <v>0.119519573659793</v>
      </c>
      <c r="T244" s="81" t="s">
        <v>138</v>
      </c>
      <c r="U244" s="115">
        <v>-8.1416465281230099</v>
      </c>
      <c r="V244" s="115">
        <v>-4.6293442367137603</v>
      </c>
      <c r="W244" s="111">
        <v>-3.5122910382738</v>
      </c>
    </row>
    <row r="245" spans="2:23" x14ac:dyDescent="0.25">
      <c r="B245" s="58" t="s">
        <v>119</v>
      </c>
      <c r="C245" s="79" t="s">
        <v>120</v>
      </c>
      <c r="D245" s="58" t="s">
        <v>46</v>
      </c>
      <c r="E245" s="58" t="s">
        <v>142</v>
      </c>
      <c r="F245" s="80">
        <v>56.11</v>
      </c>
      <c r="G245" s="81">
        <v>56100</v>
      </c>
      <c r="H245" s="81">
        <v>56.15</v>
      </c>
      <c r="I245" s="81">
        <v>10</v>
      </c>
      <c r="J245" s="81">
        <v>6.2467068908975403</v>
      </c>
      <c r="K245" s="81">
        <v>2.7978305785224199E-3</v>
      </c>
      <c r="L245" s="81">
        <v>-14.108059963793799</v>
      </c>
      <c r="M245" s="81">
        <v>1.42709784210415E-2</v>
      </c>
      <c r="N245" s="81">
        <v>20.354766854691299</v>
      </c>
      <c r="O245" s="81">
        <v>-1.1473147842519099E-2</v>
      </c>
      <c r="P245" s="81">
        <v>24.394343043627199</v>
      </c>
      <c r="Q245" s="81">
        <v>24.394343043627199</v>
      </c>
      <c r="R245" s="81">
        <v>0</v>
      </c>
      <c r="S245" s="81">
        <v>4.2667520830412697E-2</v>
      </c>
      <c r="T245" s="81" t="s">
        <v>138</v>
      </c>
      <c r="U245" s="115">
        <v>-1.4581784625882299</v>
      </c>
      <c r="V245" s="115">
        <v>-0.82912099396179695</v>
      </c>
      <c r="W245" s="111">
        <v>-0.62905545317665001</v>
      </c>
    </row>
    <row r="246" spans="2:23" x14ac:dyDescent="0.25">
      <c r="B246" s="58" t="s">
        <v>119</v>
      </c>
      <c r="C246" s="79" t="s">
        <v>143</v>
      </c>
      <c r="D246" s="58" t="s">
        <v>46</v>
      </c>
      <c r="E246" s="58" t="s">
        <v>144</v>
      </c>
      <c r="F246" s="80">
        <v>58.24</v>
      </c>
      <c r="G246" s="81">
        <v>50000</v>
      </c>
      <c r="H246" s="81">
        <v>56.53</v>
      </c>
      <c r="I246" s="81">
        <v>1</v>
      </c>
      <c r="J246" s="81">
        <v>-157.50627091536199</v>
      </c>
      <c r="K246" s="81">
        <v>2.3642238784913201</v>
      </c>
      <c r="L246" s="81">
        <v>-5.6231683613425201</v>
      </c>
      <c r="M246" s="81">
        <v>3.0133881366263401E-3</v>
      </c>
      <c r="N246" s="81">
        <v>-151.88310255402001</v>
      </c>
      <c r="O246" s="81">
        <v>2.3612104903547002</v>
      </c>
      <c r="P246" s="81">
        <v>-55.916709217318299</v>
      </c>
      <c r="Q246" s="81">
        <v>-55.9167092173182</v>
      </c>
      <c r="R246" s="81">
        <v>0</v>
      </c>
      <c r="S246" s="81">
        <v>0.29797244863185002</v>
      </c>
      <c r="T246" s="81" t="s">
        <v>145</v>
      </c>
      <c r="U246" s="115">
        <v>-1476.1764349253001</v>
      </c>
      <c r="V246" s="115">
        <v>-839.35464992111304</v>
      </c>
      <c r="W246" s="111">
        <v>-636.81974467816099</v>
      </c>
    </row>
    <row r="247" spans="2:23" x14ac:dyDescent="0.25">
      <c r="B247" s="58" t="s">
        <v>119</v>
      </c>
      <c r="C247" s="79" t="s">
        <v>143</v>
      </c>
      <c r="D247" s="58" t="s">
        <v>46</v>
      </c>
      <c r="E247" s="58" t="s">
        <v>146</v>
      </c>
      <c r="F247" s="80">
        <v>55.82</v>
      </c>
      <c r="G247" s="81">
        <v>56050</v>
      </c>
      <c r="H247" s="81">
        <v>56.11</v>
      </c>
      <c r="I247" s="81">
        <v>1</v>
      </c>
      <c r="J247" s="81">
        <v>44.625335976286799</v>
      </c>
      <c r="K247" s="81">
        <v>0.113909258948998</v>
      </c>
      <c r="L247" s="81">
        <v>18.504774965343898</v>
      </c>
      <c r="M247" s="81">
        <v>1.9586807040830701E-2</v>
      </c>
      <c r="N247" s="81">
        <v>26.120561010942801</v>
      </c>
      <c r="O247" s="81">
        <v>9.4322451908167598E-2</v>
      </c>
      <c r="P247" s="81">
        <v>32.008848804108403</v>
      </c>
      <c r="Q247" s="81">
        <v>32.008848804108297</v>
      </c>
      <c r="R247" s="81">
        <v>0</v>
      </c>
      <c r="S247" s="81">
        <v>5.86051981809163E-2</v>
      </c>
      <c r="T247" s="81" t="s">
        <v>145</v>
      </c>
      <c r="U247" s="115">
        <v>-2.3098160204896598</v>
      </c>
      <c r="V247" s="115">
        <v>-1.3133625299731699</v>
      </c>
      <c r="W247" s="111">
        <v>-0.99645029795925499</v>
      </c>
    </row>
    <row r="248" spans="2:23" x14ac:dyDescent="0.25">
      <c r="B248" s="58" t="s">
        <v>119</v>
      </c>
      <c r="C248" s="79" t="s">
        <v>143</v>
      </c>
      <c r="D248" s="58" t="s">
        <v>46</v>
      </c>
      <c r="E248" s="58" t="s">
        <v>157</v>
      </c>
      <c r="F248" s="80">
        <v>55.23</v>
      </c>
      <c r="G248" s="81">
        <v>58350</v>
      </c>
      <c r="H248" s="81">
        <v>55.42</v>
      </c>
      <c r="I248" s="81">
        <v>1</v>
      </c>
      <c r="J248" s="81">
        <v>21.1188542425264</v>
      </c>
      <c r="K248" s="81">
        <v>3.1755627521615801E-2</v>
      </c>
      <c r="L248" s="81">
        <v>11.8636895986863</v>
      </c>
      <c r="M248" s="81">
        <v>1.0021195719651099E-2</v>
      </c>
      <c r="N248" s="81">
        <v>9.2551646438401498</v>
      </c>
      <c r="O248" s="81">
        <v>2.1734431801964701E-2</v>
      </c>
      <c r="P248" s="81">
        <v>38.4210822543277</v>
      </c>
      <c r="Q248" s="81">
        <v>38.4210822543277</v>
      </c>
      <c r="R248" s="81">
        <v>0</v>
      </c>
      <c r="S248" s="81">
        <v>0.10510398478548</v>
      </c>
      <c r="T248" s="81" t="s">
        <v>145</v>
      </c>
      <c r="U248" s="115">
        <v>-0.49633180799159099</v>
      </c>
      <c r="V248" s="115">
        <v>-0.28221451114180302</v>
      </c>
      <c r="W248" s="111">
        <v>-0.214116610835105</v>
      </c>
    </row>
    <row r="249" spans="2:23" x14ac:dyDescent="0.25">
      <c r="B249" s="58" t="s">
        <v>119</v>
      </c>
      <c r="C249" s="79" t="s">
        <v>143</v>
      </c>
      <c r="D249" s="58" t="s">
        <v>46</v>
      </c>
      <c r="E249" s="58" t="s">
        <v>158</v>
      </c>
      <c r="F249" s="80">
        <v>56.53</v>
      </c>
      <c r="G249" s="81">
        <v>50050</v>
      </c>
      <c r="H249" s="81">
        <v>56.32</v>
      </c>
      <c r="I249" s="81">
        <v>1</v>
      </c>
      <c r="J249" s="81">
        <v>-26.2929011275356</v>
      </c>
      <c r="K249" s="81">
        <v>4.00272340177667E-2</v>
      </c>
      <c r="L249" s="81">
        <v>67.7075965130865</v>
      </c>
      <c r="M249" s="81">
        <v>0.26543204842101997</v>
      </c>
      <c r="N249" s="81">
        <v>-94.0004976406221</v>
      </c>
      <c r="O249" s="81">
        <v>-0.225404814403253</v>
      </c>
      <c r="P249" s="81">
        <v>-34.027908790124101</v>
      </c>
      <c r="Q249" s="81">
        <v>-34.027908790124101</v>
      </c>
      <c r="R249" s="81">
        <v>0</v>
      </c>
      <c r="S249" s="81">
        <v>6.7042327586819495E-2</v>
      </c>
      <c r="T249" s="81" t="s">
        <v>140</v>
      </c>
      <c r="U249" s="115">
        <v>-32.458571157234203</v>
      </c>
      <c r="V249" s="115">
        <v>-18.455959589951298</v>
      </c>
      <c r="W249" s="111">
        <v>-14.0025667040361</v>
      </c>
    </row>
    <row r="250" spans="2:23" x14ac:dyDescent="0.25">
      <c r="B250" s="58" t="s">
        <v>119</v>
      </c>
      <c r="C250" s="79" t="s">
        <v>143</v>
      </c>
      <c r="D250" s="58" t="s">
        <v>46</v>
      </c>
      <c r="E250" s="58" t="s">
        <v>158</v>
      </c>
      <c r="F250" s="80">
        <v>56.53</v>
      </c>
      <c r="G250" s="81">
        <v>51150</v>
      </c>
      <c r="H250" s="81">
        <v>55.89</v>
      </c>
      <c r="I250" s="81">
        <v>1</v>
      </c>
      <c r="J250" s="81">
        <v>-167.083641853133</v>
      </c>
      <c r="K250" s="81">
        <v>0.97709301812171201</v>
      </c>
      <c r="L250" s="81">
        <v>-107.848133942619</v>
      </c>
      <c r="M250" s="81">
        <v>0.40709269982167501</v>
      </c>
      <c r="N250" s="81">
        <v>-59.235507910514499</v>
      </c>
      <c r="O250" s="81">
        <v>0.57000031830003695</v>
      </c>
      <c r="P250" s="81">
        <v>-21.888800427194301</v>
      </c>
      <c r="Q250" s="81">
        <v>-21.888800427194202</v>
      </c>
      <c r="R250" s="81">
        <v>0</v>
      </c>
      <c r="S250" s="81">
        <v>1.6769185444953899E-2</v>
      </c>
      <c r="T250" s="81" t="s">
        <v>159</v>
      </c>
      <c r="U250" s="115">
        <v>-5.8710071710842398</v>
      </c>
      <c r="V250" s="115">
        <v>-3.3382575769264999</v>
      </c>
      <c r="W250" s="111">
        <v>-2.5327414794307401</v>
      </c>
    </row>
    <row r="251" spans="2:23" x14ac:dyDescent="0.25">
      <c r="B251" s="58" t="s">
        <v>119</v>
      </c>
      <c r="C251" s="79" t="s">
        <v>143</v>
      </c>
      <c r="D251" s="58" t="s">
        <v>46</v>
      </c>
      <c r="E251" s="58" t="s">
        <v>158</v>
      </c>
      <c r="F251" s="80">
        <v>56.53</v>
      </c>
      <c r="G251" s="81">
        <v>51200</v>
      </c>
      <c r="H251" s="81">
        <v>56.53</v>
      </c>
      <c r="I251" s="81">
        <v>1</v>
      </c>
      <c r="J251" s="81">
        <v>0</v>
      </c>
      <c r="K251" s="81">
        <v>0</v>
      </c>
      <c r="L251" s="81">
        <v>0</v>
      </c>
      <c r="M251" s="81">
        <v>0</v>
      </c>
      <c r="N251" s="81">
        <v>0</v>
      </c>
      <c r="O251" s="81">
        <v>0</v>
      </c>
      <c r="P251" s="81">
        <v>0</v>
      </c>
      <c r="Q251" s="81">
        <v>0</v>
      </c>
      <c r="R251" s="81">
        <v>0</v>
      </c>
      <c r="S251" s="81">
        <v>0</v>
      </c>
      <c r="T251" s="81" t="s">
        <v>140</v>
      </c>
      <c r="U251" s="115">
        <v>0</v>
      </c>
      <c r="V251" s="115">
        <v>0</v>
      </c>
      <c r="W251" s="111">
        <v>0</v>
      </c>
    </row>
    <row r="252" spans="2:23" x14ac:dyDescent="0.25">
      <c r="B252" s="58" t="s">
        <v>119</v>
      </c>
      <c r="C252" s="79" t="s">
        <v>143</v>
      </c>
      <c r="D252" s="58" t="s">
        <v>46</v>
      </c>
      <c r="E252" s="58" t="s">
        <v>123</v>
      </c>
      <c r="F252" s="80">
        <v>56.32</v>
      </c>
      <c r="G252" s="81">
        <v>50054</v>
      </c>
      <c r="H252" s="81">
        <v>56.32</v>
      </c>
      <c r="I252" s="81">
        <v>1</v>
      </c>
      <c r="J252" s="81">
        <v>39.337300274744003</v>
      </c>
      <c r="K252" s="81">
        <v>0</v>
      </c>
      <c r="L252" s="81">
        <v>39.3373000563804</v>
      </c>
      <c r="M252" s="81">
        <v>0</v>
      </c>
      <c r="N252" s="81">
        <v>2.18363593874E-7</v>
      </c>
      <c r="O252" s="81">
        <v>0</v>
      </c>
      <c r="P252" s="81">
        <v>-6.9811000000000004E-14</v>
      </c>
      <c r="Q252" s="81">
        <v>-6.9809999999999995E-14</v>
      </c>
      <c r="R252" s="81">
        <v>0</v>
      </c>
      <c r="S252" s="81">
        <v>0</v>
      </c>
      <c r="T252" s="81" t="s">
        <v>140</v>
      </c>
      <c r="U252" s="115">
        <v>0</v>
      </c>
      <c r="V252" s="115">
        <v>0</v>
      </c>
      <c r="W252" s="111">
        <v>0</v>
      </c>
    </row>
    <row r="253" spans="2:23" x14ac:dyDescent="0.25">
      <c r="B253" s="58" t="s">
        <v>119</v>
      </c>
      <c r="C253" s="79" t="s">
        <v>143</v>
      </c>
      <c r="D253" s="58" t="s">
        <v>46</v>
      </c>
      <c r="E253" s="58" t="s">
        <v>123</v>
      </c>
      <c r="F253" s="80">
        <v>56.32</v>
      </c>
      <c r="G253" s="81">
        <v>50100</v>
      </c>
      <c r="H253" s="81">
        <v>56.18</v>
      </c>
      <c r="I253" s="81">
        <v>1</v>
      </c>
      <c r="J253" s="81">
        <v>-146.565314951917</v>
      </c>
      <c r="K253" s="81">
        <v>0.171206690629229</v>
      </c>
      <c r="L253" s="81">
        <v>-79.497169236594303</v>
      </c>
      <c r="M253" s="81">
        <v>5.0368805335554802E-2</v>
      </c>
      <c r="N253" s="81">
        <v>-67.068145715323098</v>
      </c>
      <c r="O253" s="81">
        <v>0.12083788529367499</v>
      </c>
      <c r="P253" s="81">
        <v>-26.159324412110699</v>
      </c>
      <c r="Q253" s="81">
        <v>-26.1593244121106</v>
      </c>
      <c r="R253" s="81">
        <v>0</v>
      </c>
      <c r="S253" s="81">
        <v>5.4539527219734599E-3</v>
      </c>
      <c r="T253" s="81" t="s">
        <v>159</v>
      </c>
      <c r="U253" s="115">
        <v>-2.5924093523760701</v>
      </c>
      <c r="V253" s="115">
        <v>-1.47404523804496</v>
      </c>
      <c r="W253" s="111">
        <v>-1.11836053118199</v>
      </c>
    </row>
    <row r="254" spans="2:23" x14ac:dyDescent="0.25">
      <c r="B254" s="58" t="s">
        <v>119</v>
      </c>
      <c r="C254" s="79" t="s">
        <v>143</v>
      </c>
      <c r="D254" s="58" t="s">
        <v>46</v>
      </c>
      <c r="E254" s="58" t="s">
        <v>123</v>
      </c>
      <c r="F254" s="80">
        <v>56.32</v>
      </c>
      <c r="G254" s="81">
        <v>50900</v>
      </c>
      <c r="H254" s="81">
        <v>56.44</v>
      </c>
      <c r="I254" s="81">
        <v>1</v>
      </c>
      <c r="J254" s="81">
        <v>12.024131294294801</v>
      </c>
      <c r="K254" s="81">
        <v>1.0192871203462E-2</v>
      </c>
      <c r="L254" s="81">
        <v>74.146922071698498</v>
      </c>
      <c r="M254" s="81">
        <v>0.38759250671581102</v>
      </c>
      <c r="N254" s="81">
        <v>-62.122790777403701</v>
      </c>
      <c r="O254" s="81">
        <v>-0.37739963551234901</v>
      </c>
      <c r="P254" s="81">
        <v>-24.044010132930101</v>
      </c>
      <c r="Q254" s="81">
        <v>-24.044010132930101</v>
      </c>
      <c r="R254" s="81">
        <v>0</v>
      </c>
      <c r="S254" s="81">
        <v>4.0757066840707498E-2</v>
      </c>
      <c r="T254" s="81" t="s">
        <v>159</v>
      </c>
      <c r="U254" s="115">
        <v>-13.8230565568979</v>
      </c>
      <c r="V254" s="115">
        <v>-7.8597967848889798</v>
      </c>
      <c r="W254" s="111">
        <v>-5.96324066620189</v>
      </c>
    </row>
    <row r="255" spans="2:23" x14ac:dyDescent="0.25">
      <c r="B255" s="58" t="s">
        <v>119</v>
      </c>
      <c r="C255" s="79" t="s">
        <v>143</v>
      </c>
      <c r="D255" s="58" t="s">
        <v>46</v>
      </c>
      <c r="E255" s="58" t="s">
        <v>160</v>
      </c>
      <c r="F255" s="80">
        <v>56.32</v>
      </c>
      <c r="G255" s="81">
        <v>50454</v>
      </c>
      <c r="H255" s="81">
        <v>56.32</v>
      </c>
      <c r="I255" s="81">
        <v>1</v>
      </c>
      <c r="J255" s="81">
        <v>-7.2700000000000002E-15</v>
      </c>
      <c r="K255" s="81">
        <v>0</v>
      </c>
      <c r="L255" s="81">
        <v>2.3665999999999999E-14</v>
      </c>
      <c r="M255" s="81">
        <v>0</v>
      </c>
      <c r="N255" s="81">
        <v>-3.0935999999999999E-14</v>
      </c>
      <c r="O255" s="81">
        <v>0</v>
      </c>
      <c r="P255" s="81">
        <v>-1.7453E-14</v>
      </c>
      <c r="Q255" s="81">
        <v>-1.7451000000000001E-14</v>
      </c>
      <c r="R255" s="81">
        <v>0</v>
      </c>
      <c r="S255" s="81">
        <v>0</v>
      </c>
      <c r="T255" s="81" t="s">
        <v>140</v>
      </c>
      <c r="U255" s="115">
        <v>0</v>
      </c>
      <c r="V255" s="115">
        <v>0</v>
      </c>
      <c r="W255" s="111">
        <v>0</v>
      </c>
    </row>
    <row r="256" spans="2:23" x14ac:dyDescent="0.25">
      <c r="B256" s="58" t="s">
        <v>119</v>
      </c>
      <c r="C256" s="79" t="s">
        <v>143</v>
      </c>
      <c r="D256" s="58" t="s">
        <v>46</v>
      </c>
      <c r="E256" s="58" t="s">
        <v>160</v>
      </c>
      <c r="F256" s="80">
        <v>56.32</v>
      </c>
      <c r="G256" s="81">
        <v>50604</v>
      </c>
      <c r="H256" s="81">
        <v>56.32</v>
      </c>
      <c r="I256" s="81">
        <v>1</v>
      </c>
      <c r="J256" s="81">
        <v>-1.454E-14</v>
      </c>
      <c r="K256" s="81">
        <v>0</v>
      </c>
      <c r="L256" s="81">
        <v>4.7331000000000002E-14</v>
      </c>
      <c r="M256" s="81">
        <v>0</v>
      </c>
      <c r="N256" s="81">
        <v>-6.1871000000000002E-14</v>
      </c>
      <c r="O256" s="81">
        <v>0</v>
      </c>
      <c r="P256" s="81">
        <v>-3.4904999999999997E-14</v>
      </c>
      <c r="Q256" s="81">
        <v>-3.4906999999999997E-14</v>
      </c>
      <c r="R256" s="81">
        <v>0</v>
      </c>
      <c r="S256" s="81">
        <v>0</v>
      </c>
      <c r="T256" s="81" t="s">
        <v>140</v>
      </c>
      <c r="U256" s="115">
        <v>0</v>
      </c>
      <c r="V256" s="115">
        <v>0</v>
      </c>
      <c r="W256" s="111">
        <v>0</v>
      </c>
    </row>
    <row r="257" spans="2:23" x14ac:dyDescent="0.25">
      <c r="B257" s="58" t="s">
        <v>119</v>
      </c>
      <c r="C257" s="79" t="s">
        <v>143</v>
      </c>
      <c r="D257" s="58" t="s">
        <v>46</v>
      </c>
      <c r="E257" s="58" t="s">
        <v>161</v>
      </c>
      <c r="F257" s="80">
        <v>56.18</v>
      </c>
      <c r="G257" s="81">
        <v>50103</v>
      </c>
      <c r="H257" s="81">
        <v>56.17</v>
      </c>
      <c r="I257" s="81">
        <v>1</v>
      </c>
      <c r="J257" s="81">
        <v>-15.7993749223964</v>
      </c>
      <c r="K257" s="81">
        <v>1.2481012396922499E-3</v>
      </c>
      <c r="L257" s="81">
        <v>-15.799375738568701</v>
      </c>
      <c r="M257" s="81">
        <v>1.24810136864237E-3</v>
      </c>
      <c r="N257" s="81">
        <v>8.1617226865799997E-7</v>
      </c>
      <c r="O257" s="81">
        <v>-1.2895012E-10</v>
      </c>
      <c r="P257" s="81">
        <v>5.6886299999999998E-13</v>
      </c>
      <c r="Q257" s="81">
        <v>5.6886100000000003E-13</v>
      </c>
      <c r="R257" s="81">
        <v>0</v>
      </c>
      <c r="S257" s="81">
        <v>0</v>
      </c>
      <c r="T257" s="81" t="s">
        <v>140</v>
      </c>
      <c r="U257" s="115">
        <v>9.1794969399999996E-10</v>
      </c>
      <c r="V257" s="115">
        <v>0</v>
      </c>
      <c r="W257" s="111">
        <v>9.1795263504000005E-10</v>
      </c>
    </row>
    <row r="258" spans="2:23" x14ac:dyDescent="0.25">
      <c r="B258" s="58" t="s">
        <v>119</v>
      </c>
      <c r="C258" s="79" t="s">
        <v>143</v>
      </c>
      <c r="D258" s="58" t="s">
        <v>46</v>
      </c>
      <c r="E258" s="58" t="s">
        <v>161</v>
      </c>
      <c r="F258" s="80">
        <v>56.18</v>
      </c>
      <c r="G258" s="81">
        <v>50200</v>
      </c>
      <c r="H258" s="81">
        <v>56.03</v>
      </c>
      <c r="I258" s="81">
        <v>1</v>
      </c>
      <c r="J258" s="81">
        <v>-71.504608430664902</v>
      </c>
      <c r="K258" s="81">
        <v>8.4874289845256995E-2</v>
      </c>
      <c r="L258" s="81">
        <v>-4.3337586296987398</v>
      </c>
      <c r="M258" s="81">
        <v>3.1177230008410501E-4</v>
      </c>
      <c r="N258" s="81">
        <v>-67.170849800966195</v>
      </c>
      <c r="O258" s="81">
        <v>8.4562517545172897E-2</v>
      </c>
      <c r="P258" s="81">
        <v>-26.159324412111101</v>
      </c>
      <c r="Q258" s="81">
        <v>-26.159324412111001</v>
      </c>
      <c r="R258" s="81">
        <v>0</v>
      </c>
      <c r="S258" s="81">
        <v>1.13595502113879E-2</v>
      </c>
      <c r="T258" s="81" t="s">
        <v>159</v>
      </c>
      <c r="U258" s="115">
        <v>-5.3312474232728997</v>
      </c>
      <c r="V258" s="115">
        <v>-3.0313499177559202</v>
      </c>
      <c r="W258" s="111">
        <v>-2.29989013682943</v>
      </c>
    </row>
    <row r="259" spans="2:23" x14ac:dyDescent="0.25">
      <c r="B259" s="58" t="s">
        <v>119</v>
      </c>
      <c r="C259" s="79" t="s">
        <v>143</v>
      </c>
      <c r="D259" s="58" t="s">
        <v>46</v>
      </c>
      <c r="E259" s="58" t="s">
        <v>162</v>
      </c>
      <c r="F259" s="80">
        <v>56.01</v>
      </c>
      <c r="G259" s="81">
        <v>50800</v>
      </c>
      <c r="H259" s="81">
        <v>56</v>
      </c>
      <c r="I259" s="81">
        <v>1</v>
      </c>
      <c r="J259" s="81">
        <v>-6.7278285114620404</v>
      </c>
      <c r="K259" s="81">
        <v>2.2975842181066001E-3</v>
      </c>
      <c r="L259" s="81">
        <v>54.327979604459102</v>
      </c>
      <c r="M259" s="81">
        <v>0.149819630714732</v>
      </c>
      <c r="N259" s="81">
        <v>-61.055808115921103</v>
      </c>
      <c r="O259" s="81">
        <v>-0.14752204649662501</v>
      </c>
      <c r="P259" s="81">
        <v>-22.915295726611799</v>
      </c>
      <c r="Q259" s="81">
        <v>-22.915295726611699</v>
      </c>
      <c r="R259" s="81">
        <v>0</v>
      </c>
      <c r="S259" s="81">
        <v>2.66546231033645E-2</v>
      </c>
      <c r="T259" s="81" t="s">
        <v>159</v>
      </c>
      <c r="U259" s="115">
        <v>-8.8725302952025906</v>
      </c>
      <c r="V259" s="115">
        <v>-5.0449251076285204</v>
      </c>
      <c r="W259" s="111">
        <v>-3.8275929242333802</v>
      </c>
    </row>
    <row r="260" spans="2:23" x14ac:dyDescent="0.25">
      <c r="B260" s="58" t="s">
        <v>119</v>
      </c>
      <c r="C260" s="79" t="s">
        <v>143</v>
      </c>
      <c r="D260" s="58" t="s">
        <v>46</v>
      </c>
      <c r="E260" s="58" t="s">
        <v>163</v>
      </c>
      <c r="F260" s="80">
        <v>56.03</v>
      </c>
      <c r="G260" s="81">
        <v>50150</v>
      </c>
      <c r="H260" s="81">
        <v>56.01</v>
      </c>
      <c r="I260" s="81">
        <v>1</v>
      </c>
      <c r="J260" s="81">
        <v>-41.784120608121498</v>
      </c>
      <c r="K260" s="81">
        <v>9.1136644766689305E-3</v>
      </c>
      <c r="L260" s="81">
        <v>19.341866308827001</v>
      </c>
      <c r="M260" s="81">
        <v>1.95284267585056E-3</v>
      </c>
      <c r="N260" s="81">
        <v>-61.125986916948499</v>
      </c>
      <c r="O260" s="81">
        <v>7.1608218008183703E-3</v>
      </c>
      <c r="P260" s="81">
        <v>-22.9152957266116</v>
      </c>
      <c r="Q260" s="81">
        <v>-22.9152957266115</v>
      </c>
      <c r="R260" s="81">
        <v>0</v>
      </c>
      <c r="S260" s="81">
        <v>2.74107826240268E-3</v>
      </c>
      <c r="T260" s="81" t="s">
        <v>159</v>
      </c>
      <c r="U260" s="115">
        <v>-0.82137050105731602</v>
      </c>
      <c r="V260" s="115">
        <v>-0.46703167254216199</v>
      </c>
      <c r="W260" s="111">
        <v>-0.35433769324190501</v>
      </c>
    </row>
    <row r="261" spans="2:23" x14ac:dyDescent="0.25">
      <c r="B261" s="58" t="s">
        <v>119</v>
      </c>
      <c r="C261" s="79" t="s">
        <v>143</v>
      </c>
      <c r="D261" s="58" t="s">
        <v>46</v>
      </c>
      <c r="E261" s="58" t="s">
        <v>163</v>
      </c>
      <c r="F261" s="80">
        <v>56.03</v>
      </c>
      <c r="G261" s="81">
        <v>50250</v>
      </c>
      <c r="H261" s="81">
        <v>55.68</v>
      </c>
      <c r="I261" s="81">
        <v>1</v>
      </c>
      <c r="J261" s="81">
        <v>-57.5059294117506</v>
      </c>
      <c r="K261" s="81">
        <v>0.16326322876743099</v>
      </c>
      <c r="L261" s="81">
        <v>-116.883094468819</v>
      </c>
      <c r="M261" s="81">
        <v>0.67447604423359697</v>
      </c>
      <c r="N261" s="81">
        <v>59.377165057068098</v>
      </c>
      <c r="O261" s="81">
        <v>-0.51121281546616604</v>
      </c>
      <c r="P261" s="81">
        <v>21.888800427195001</v>
      </c>
      <c r="Q261" s="81">
        <v>21.888800427195001</v>
      </c>
      <c r="R261" s="81">
        <v>0</v>
      </c>
      <c r="S261" s="81">
        <v>2.3654133869069501E-2</v>
      </c>
      <c r="T261" s="81" t="s">
        <v>159</v>
      </c>
      <c r="U261" s="115">
        <v>-7.7717840378887901</v>
      </c>
      <c r="V261" s="115">
        <v>-4.41904024210677</v>
      </c>
      <c r="W261" s="111">
        <v>-3.3527330538592199</v>
      </c>
    </row>
    <row r="262" spans="2:23" x14ac:dyDescent="0.25">
      <c r="B262" s="58" t="s">
        <v>119</v>
      </c>
      <c r="C262" s="79" t="s">
        <v>143</v>
      </c>
      <c r="D262" s="58" t="s">
        <v>46</v>
      </c>
      <c r="E262" s="58" t="s">
        <v>163</v>
      </c>
      <c r="F262" s="80">
        <v>56.03</v>
      </c>
      <c r="G262" s="81">
        <v>50900</v>
      </c>
      <c r="H262" s="81">
        <v>56.44</v>
      </c>
      <c r="I262" s="81">
        <v>1</v>
      </c>
      <c r="J262" s="81">
        <v>42.0360389659769</v>
      </c>
      <c r="K262" s="81">
        <v>0.168751228621142</v>
      </c>
      <c r="L262" s="81">
        <v>69.961858875134297</v>
      </c>
      <c r="M262" s="81">
        <v>0.467440192088732</v>
      </c>
      <c r="N262" s="81">
        <v>-27.925819909157401</v>
      </c>
      <c r="O262" s="81">
        <v>-0.298688963467591</v>
      </c>
      <c r="P262" s="81">
        <v>-10.752491201104201</v>
      </c>
      <c r="Q262" s="81">
        <v>-10.7524912011041</v>
      </c>
      <c r="R262" s="81">
        <v>0</v>
      </c>
      <c r="S262" s="81">
        <v>1.10413344013481E-2</v>
      </c>
      <c r="T262" s="81" t="s">
        <v>140</v>
      </c>
      <c r="U262" s="115">
        <v>-5.3471876978454898</v>
      </c>
      <c r="V262" s="115">
        <v>-3.0404135657501401</v>
      </c>
      <c r="W262" s="111">
        <v>-2.3067667413756401</v>
      </c>
    </row>
    <row r="263" spans="2:23" x14ac:dyDescent="0.25">
      <c r="B263" s="58" t="s">
        <v>119</v>
      </c>
      <c r="C263" s="79" t="s">
        <v>143</v>
      </c>
      <c r="D263" s="58" t="s">
        <v>46</v>
      </c>
      <c r="E263" s="58" t="s">
        <v>163</v>
      </c>
      <c r="F263" s="80">
        <v>56.03</v>
      </c>
      <c r="G263" s="81">
        <v>53050</v>
      </c>
      <c r="H263" s="81">
        <v>56.61</v>
      </c>
      <c r="I263" s="81">
        <v>1</v>
      </c>
      <c r="J263" s="81">
        <v>28.423823664028799</v>
      </c>
      <c r="K263" s="81">
        <v>0.16214828996293901</v>
      </c>
      <c r="L263" s="81">
        <v>65.215228329330202</v>
      </c>
      <c r="M263" s="81">
        <v>0.85358231941356599</v>
      </c>
      <c r="N263" s="81">
        <v>-36.7914046653014</v>
      </c>
      <c r="O263" s="81">
        <v>-0.69143402945062704</v>
      </c>
      <c r="P263" s="81">
        <v>-14.380337911591001</v>
      </c>
      <c r="Q263" s="81">
        <v>-14.380337911591001</v>
      </c>
      <c r="R263" s="81">
        <v>0</v>
      </c>
      <c r="S263" s="81">
        <v>4.1503579573224599E-2</v>
      </c>
      <c r="T263" s="81" t="s">
        <v>159</v>
      </c>
      <c r="U263" s="115">
        <v>-17.602549832784501</v>
      </c>
      <c r="V263" s="115">
        <v>-10.0088185280937</v>
      </c>
      <c r="W263" s="111">
        <v>-7.5937069749834301</v>
      </c>
    </row>
    <row r="264" spans="2:23" x14ac:dyDescent="0.25">
      <c r="B264" s="58" t="s">
        <v>119</v>
      </c>
      <c r="C264" s="79" t="s">
        <v>143</v>
      </c>
      <c r="D264" s="58" t="s">
        <v>46</v>
      </c>
      <c r="E264" s="58" t="s">
        <v>164</v>
      </c>
      <c r="F264" s="80">
        <v>55.68</v>
      </c>
      <c r="G264" s="81">
        <v>50253</v>
      </c>
      <c r="H264" s="81">
        <v>55.68</v>
      </c>
      <c r="I264" s="81">
        <v>1</v>
      </c>
      <c r="J264" s="81">
        <v>0</v>
      </c>
      <c r="K264" s="81">
        <v>0</v>
      </c>
      <c r="L264" s="81">
        <v>0</v>
      </c>
      <c r="M264" s="81">
        <v>0</v>
      </c>
      <c r="N264" s="81">
        <v>0</v>
      </c>
      <c r="O264" s="81">
        <v>0</v>
      </c>
      <c r="P264" s="81">
        <v>0</v>
      </c>
      <c r="Q264" s="81">
        <v>0</v>
      </c>
      <c r="R264" s="81">
        <v>0</v>
      </c>
      <c r="S264" s="81">
        <v>0</v>
      </c>
      <c r="T264" s="81" t="s">
        <v>140</v>
      </c>
      <c r="U264" s="115">
        <v>0</v>
      </c>
      <c r="V264" s="115">
        <v>0</v>
      </c>
      <c r="W264" s="111">
        <v>0</v>
      </c>
    </row>
    <row r="265" spans="2:23" x14ac:dyDescent="0.25">
      <c r="B265" s="58" t="s">
        <v>119</v>
      </c>
      <c r="C265" s="79" t="s">
        <v>143</v>
      </c>
      <c r="D265" s="58" t="s">
        <v>46</v>
      </c>
      <c r="E265" s="58" t="s">
        <v>164</v>
      </c>
      <c r="F265" s="80">
        <v>55.68</v>
      </c>
      <c r="G265" s="81">
        <v>50300</v>
      </c>
      <c r="H265" s="81">
        <v>55.71</v>
      </c>
      <c r="I265" s="81">
        <v>1</v>
      </c>
      <c r="J265" s="81">
        <v>25.319177576820302</v>
      </c>
      <c r="K265" s="81">
        <v>8.9107444690151895E-3</v>
      </c>
      <c r="L265" s="81">
        <v>-34.317318591857898</v>
      </c>
      <c r="M265" s="81">
        <v>1.6369729139157602E-2</v>
      </c>
      <c r="N265" s="81">
        <v>59.636496168678299</v>
      </c>
      <c r="O265" s="81">
        <v>-7.4589846701424104E-3</v>
      </c>
      <c r="P265" s="81">
        <v>21.888800427194699</v>
      </c>
      <c r="Q265" s="81">
        <v>21.8888004271946</v>
      </c>
      <c r="R265" s="81">
        <v>0</v>
      </c>
      <c r="S265" s="81">
        <v>6.6597622195676501E-3</v>
      </c>
      <c r="T265" s="81" t="s">
        <v>159</v>
      </c>
      <c r="U265" s="115">
        <v>-2.20452303626399</v>
      </c>
      <c r="V265" s="115">
        <v>-1.2534928871426001</v>
      </c>
      <c r="W265" s="111">
        <v>-0.95102710209690999</v>
      </c>
    </row>
    <row r="266" spans="2:23" x14ac:dyDescent="0.25">
      <c r="B266" s="58" t="s">
        <v>119</v>
      </c>
      <c r="C266" s="79" t="s">
        <v>143</v>
      </c>
      <c r="D266" s="58" t="s">
        <v>46</v>
      </c>
      <c r="E266" s="58" t="s">
        <v>165</v>
      </c>
      <c r="F266" s="80">
        <v>55.71</v>
      </c>
      <c r="G266" s="81">
        <v>51150</v>
      </c>
      <c r="H266" s="81">
        <v>55.89</v>
      </c>
      <c r="I266" s="81">
        <v>1</v>
      </c>
      <c r="J266" s="81">
        <v>64.916457332611202</v>
      </c>
      <c r="K266" s="81">
        <v>0.12052458797283799</v>
      </c>
      <c r="L266" s="81">
        <v>5.3360888385723397</v>
      </c>
      <c r="M266" s="81">
        <v>8.1435194106369805E-4</v>
      </c>
      <c r="N266" s="81">
        <v>59.580368494038801</v>
      </c>
      <c r="O266" s="81">
        <v>0.119710236031775</v>
      </c>
      <c r="P266" s="81">
        <v>21.8888004271945</v>
      </c>
      <c r="Q266" s="81">
        <v>21.888800427194401</v>
      </c>
      <c r="R266" s="81">
        <v>0</v>
      </c>
      <c r="S266" s="81">
        <v>1.3702820106448301E-2</v>
      </c>
      <c r="T266" s="81" t="s">
        <v>159</v>
      </c>
      <c r="U266" s="115">
        <v>-4.0446351583539402</v>
      </c>
      <c r="V266" s="115">
        <v>-2.2997815485183302</v>
      </c>
      <c r="W266" s="111">
        <v>-1.7448480194642799</v>
      </c>
    </row>
    <row r="267" spans="2:23" x14ac:dyDescent="0.25">
      <c r="B267" s="58" t="s">
        <v>119</v>
      </c>
      <c r="C267" s="79" t="s">
        <v>143</v>
      </c>
      <c r="D267" s="58" t="s">
        <v>46</v>
      </c>
      <c r="E267" s="58" t="s">
        <v>166</v>
      </c>
      <c r="F267" s="80">
        <v>56.48</v>
      </c>
      <c r="G267" s="81">
        <v>50354</v>
      </c>
      <c r="H267" s="81">
        <v>56.48</v>
      </c>
      <c r="I267" s="81">
        <v>1</v>
      </c>
      <c r="J267" s="81">
        <v>0</v>
      </c>
      <c r="K267" s="81">
        <v>0</v>
      </c>
      <c r="L267" s="81">
        <v>0</v>
      </c>
      <c r="M267" s="81">
        <v>0</v>
      </c>
      <c r="N267" s="81">
        <v>0</v>
      </c>
      <c r="O267" s="81">
        <v>0</v>
      </c>
      <c r="P267" s="81">
        <v>0</v>
      </c>
      <c r="Q267" s="81">
        <v>0</v>
      </c>
      <c r="R267" s="81">
        <v>0</v>
      </c>
      <c r="S267" s="81">
        <v>0</v>
      </c>
      <c r="T267" s="81" t="s">
        <v>140</v>
      </c>
      <c r="U267" s="115">
        <v>0</v>
      </c>
      <c r="V267" s="115">
        <v>0</v>
      </c>
      <c r="W267" s="111">
        <v>0</v>
      </c>
    </row>
    <row r="268" spans="2:23" x14ac:dyDescent="0.25">
      <c r="B268" s="58" t="s">
        <v>119</v>
      </c>
      <c r="C268" s="79" t="s">
        <v>143</v>
      </c>
      <c r="D268" s="58" t="s">
        <v>46</v>
      </c>
      <c r="E268" s="58" t="s">
        <v>166</v>
      </c>
      <c r="F268" s="80">
        <v>56.48</v>
      </c>
      <c r="G268" s="81">
        <v>50900</v>
      </c>
      <c r="H268" s="81">
        <v>56.44</v>
      </c>
      <c r="I268" s="81">
        <v>1</v>
      </c>
      <c r="J268" s="81">
        <v>-38.289943705758297</v>
      </c>
      <c r="K268" s="81">
        <v>1.15823463330221E-2</v>
      </c>
      <c r="L268" s="81">
        <v>-92.519428242864194</v>
      </c>
      <c r="M268" s="81">
        <v>6.7622772358853306E-2</v>
      </c>
      <c r="N268" s="81">
        <v>54.229484537105897</v>
      </c>
      <c r="O268" s="81">
        <v>-5.6040426025831203E-2</v>
      </c>
      <c r="P268" s="81">
        <v>20.9978229012513</v>
      </c>
      <c r="Q268" s="81">
        <v>20.997822901251201</v>
      </c>
      <c r="R268" s="81">
        <v>0</v>
      </c>
      <c r="S268" s="81">
        <v>3.4831776760792699E-3</v>
      </c>
      <c r="T268" s="81" t="s">
        <v>159</v>
      </c>
      <c r="U268" s="115">
        <v>-0.99486307193424095</v>
      </c>
      <c r="V268" s="115">
        <v>-0.565679634023598</v>
      </c>
      <c r="W268" s="111">
        <v>-0.42918206284125598</v>
      </c>
    </row>
    <row r="269" spans="2:23" x14ac:dyDescent="0.25">
      <c r="B269" s="58" t="s">
        <v>119</v>
      </c>
      <c r="C269" s="79" t="s">
        <v>143</v>
      </c>
      <c r="D269" s="58" t="s">
        <v>46</v>
      </c>
      <c r="E269" s="58" t="s">
        <v>166</v>
      </c>
      <c r="F269" s="80">
        <v>56.48</v>
      </c>
      <c r="G269" s="81">
        <v>53200</v>
      </c>
      <c r="H269" s="81">
        <v>56.48</v>
      </c>
      <c r="I269" s="81">
        <v>1</v>
      </c>
      <c r="J269" s="81">
        <v>-0.73596054796411403</v>
      </c>
      <c r="K269" s="81">
        <v>2.6161111930110999E-5</v>
      </c>
      <c r="L269" s="81">
        <v>53.396660296246097</v>
      </c>
      <c r="M269" s="81">
        <v>0.13771312087728799</v>
      </c>
      <c r="N269" s="81">
        <v>-54.132620844210301</v>
      </c>
      <c r="O269" s="81">
        <v>-0.137686959765358</v>
      </c>
      <c r="P269" s="81">
        <v>-20.997822901251201</v>
      </c>
      <c r="Q269" s="81">
        <v>-20.997822901251201</v>
      </c>
      <c r="R269" s="81">
        <v>0</v>
      </c>
      <c r="S269" s="81">
        <v>2.1295883766408601E-2</v>
      </c>
      <c r="T269" s="81" t="s">
        <v>159</v>
      </c>
      <c r="U269" s="115">
        <v>-7.7765594875473996</v>
      </c>
      <c r="V269" s="115">
        <v>-4.4217555651410496</v>
      </c>
      <c r="W269" s="111">
        <v>-3.3547931738830701</v>
      </c>
    </row>
    <row r="270" spans="2:23" x14ac:dyDescent="0.25">
      <c r="B270" s="58" t="s">
        <v>119</v>
      </c>
      <c r="C270" s="79" t="s">
        <v>143</v>
      </c>
      <c r="D270" s="58" t="s">
        <v>46</v>
      </c>
      <c r="E270" s="58" t="s">
        <v>167</v>
      </c>
      <c r="F270" s="80">
        <v>56.48</v>
      </c>
      <c r="G270" s="81">
        <v>50404</v>
      </c>
      <c r="H270" s="81">
        <v>56.48</v>
      </c>
      <c r="I270" s="81">
        <v>1</v>
      </c>
      <c r="J270" s="81">
        <v>0</v>
      </c>
      <c r="K270" s="81">
        <v>0</v>
      </c>
      <c r="L270" s="81">
        <v>0</v>
      </c>
      <c r="M270" s="81">
        <v>0</v>
      </c>
      <c r="N270" s="81">
        <v>0</v>
      </c>
      <c r="O270" s="81">
        <v>0</v>
      </c>
      <c r="P270" s="81">
        <v>0</v>
      </c>
      <c r="Q270" s="81">
        <v>0</v>
      </c>
      <c r="R270" s="81">
        <v>0</v>
      </c>
      <c r="S270" s="81">
        <v>0</v>
      </c>
      <c r="T270" s="81" t="s">
        <v>140</v>
      </c>
      <c r="U270" s="115">
        <v>0</v>
      </c>
      <c r="V270" s="115">
        <v>0</v>
      </c>
      <c r="W270" s="111">
        <v>0</v>
      </c>
    </row>
    <row r="271" spans="2:23" x14ac:dyDescent="0.25">
      <c r="B271" s="58" t="s">
        <v>119</v>
      </c>
      <c r="C271" s="79" t="s">
        <v>143</v>
      </c>
      <c r="D271" s="58" t="s">
        <v>46</v>
      </c>
      <c r="E271" s="58" t="s">
        <v>168</v>
      </c>
      <c r="F271" s="80">
        <v>56.32</v>
      </c>
      <c r="G271" s="81">
        <v>50499</v>
      </c>
      <c r="H271" s="81">
        <v>56.32</v>
      </c>
      <c r="I271" s="81">
        <v>1</v>
      </c>
      <c r="J271" s="81">
        <v>5.8160999999999998E-14</v>
      </c>
      <c r="K271" s="81">
        <v>0</v>
      </c>
      <c r="L271" s="81">
        <v>-1.89325E-13</v>
      </c>
      <c r="M271" s="81">
        <v>0</v>
      </c>
      <c r="N271" s="81">
        <v>2.4748499999999998E-13</v>
      </c>
      <c r="O271" s="81">
        <v>0</v>
      </c>
      <c r="P271" s="81">
        <v>1.3962200000000001E-13</v>
      </c>
      <c r="Q271" s="81">
        <v>1.3962200000000001E-13</v>
      </c>
      <c r="R271" s="81">
        <v>0</v>
      </c>
      <c r="S271" s="81">
        <v>0</v>
      </c>
      <c r="T271" s="81" t="s">
        <v>140</v>
      </c>
      <c r="U271" s="115">
        <v>0</v>
      </c>
      <c r="V271" s="115">
        <v>0</v>
      </c>
      <c r="W271" s="111">
        <v>0</v>
      </c>
    </row>
    <row r="272" spans="2:23" x14ac:dyDescent="0.25">
      <c r="B272" s="58" t="s">
        <v>119</v>
      </c>
      <c r="C272" s="79" t="s">
        <v>143</v>
      </c>
      <c r="D272" s="58" t="s">
        <v>46</v>
      </c>
      <c r="E272" s="58" t="s">
        <v>168</v>
      </c>
      <c r="F272" s="80">
        <v>56.32</v>
      </c>
      <c r="G272" s="81">
        <v>50554</v>
      </c>
      <c r="H272" s="81">
        <v>56.32</v>
      </c>
      <c r="I272" s="81">
        <v>1</v>
      </c>
      <c r="J272" s="81">
        <v>7.2700000000000002E-15</v>
      </c>
      <c r="K272" s="81">
        <v>0</v>
      </c>
      <c r="L272" s="81">
        <v>-2.3665999999999999E-14</v>
      </c>
      <c r="M272" s="81">
        <v>0</v>
      </c>
      <c r="N272" s="81">
        <v>3.0935999999999999E-14</v>
      </c>
      <c r="O272" s="81">
        <v>0</v>
      </c>
      <c r="P272" s="81">
        <v>1.7453E-14</v>
      </c>
      <c r="Q272" s="81">
        <v>1.7451000000000001E-14</v>
      </c>
      <c r="R272" s="81">
        <v>0</v>
      </c>
      <c r="S272" s="81">
        <v>0</v>
      </c>
      <c r="T272" s="81" t="s">
        <v>140</v>
      </c>
      <c r="U272" s="115">
        <v>0</v>
      </c>
      <c r="V272" s="115">
        <v>0</v>
      </c>
      <c r="W272" s="111">
        <v>0</v>
      </c>
    </row>
    <row r="273" spans="2:23" x14ac:dyDescent="0.25">
      <c r="B273" s="58" t="s">
        <v>119</v>
      </c>
      <c r="C273" s="79" t="s">
        <v>143</v>
      </c>
      <c r="D273" s="58" t="s">
        <v>46</v>
      </c>
      <c r="E273" s="58" t="s">
        <v>169</v>
      </c>
      <c r="F273" s="80">
        <v>56.32</v>
      </c>
      <c r="G273" s="81">
        <v>50604</v>
      </c>
      <c r="H273" s="81">
        <v>56.32</v>
      </c>
      <c r="I273" s="81">
        <v>1</v>
      </c>
      <c r="J273" s="81">
        <v>7.2700000000000002E-15</v>
      </c>
      <c r="K273" s="81">
        <v>0</v>
      </c>
      <c r="L273" s="81">
        <v>-2.3665999999999999E-14</v>
      </c>
      <c r="M273" s="81">
        <v>0</v>
      </c>
      <c r="N273" s="81">
        <v>3.0935999999999999E-14</v>
      </c>
      <c r="O273" s="81">
        <v>0</v>
      </c>
      <c r="P273" s="81">
        <v>1.7453E-14</v>
      </c>
      <c r="Q273" s="81">
        <v>1.7451000000000001E-14</v>
      </c>
      <c r="R273" s="81">
        <v>0</v>
      </c>
      <c r="S273" s="81">
        <v>0</v>
      </c>
      <c r="T273" s="81" t="s">
        <v>140</v>
      </c>
      <c r="U273" s="115">
        <v>0</v>
      </c>
      <c r="V273" s="115">
        <v>0</v>
      </c>
      <c r="W273" s="111">
        <v>0</v>
      </c>
    </row>
    <row r="274" spans="2:23" x14ac:dyDescent="0.25">
      <c r="B274" s="58" t="s">
        <v>119</v>
      </c>
      <c r="C274" s="79" t="s">
        <v>143</v>
      </c>
      <c r="D274" s="58" t="s">
        <v>46</v>
      </c>
      <c r="E274" s="58" t="s">
        <v>170</v>
      </c>
      <c r="F274" s="80">
        <v>56.01</v>
      </c>
      <c r="G274" s="81">
        <v>50750</v>
      </c>
      <c r="H274" s="81">
        <v>56.07</v>
      </c>
      <c r="I274" s="81">
        <v>1</v>
      </c>
      <c r="J274" s="81">
        <v>19.874615633642101</v>
      </c>
      <c r="K274" s="81">
        <v>9.4405082833817506E-3</v>
      </c>
      <c r="L274" s="81">
        <v>71.470066465560805</v>
      </c>
      <c r="M274" s="81">
        <v>0.122080492574141</v>
      </c>
      <c r="N274" s="81">
        <v>-51.595450831918697</v>
      </c>
      <c r="O274" s="81">
        <v>-0.112639984290759</v>
      </c>
      <c r="P274" s="81">
        <v>-18.644899003030499</v>
      </c>
      <c r="Q274" s="81">
        <v>-18.644899003030499</v>
      </c>
      <c r="R274" s="81">
        <v>0</v>
      </c>
      <c r="S274" s="81">
        <v>8.3084109861136807E-3</v>
      </c>
      <c r="T274" s="81" t="s">
        <v>159</v>
      </c>
      <c r="U274" s="115">
        <v>-3.2166176697389099</v>
      </c>
      <c r="V274" s="115">
        <v>-1.82897039556818</v>
      </c>
      <c r="W274" s="111">
        <v>-1.38764282825991</v>
      </c>
    </row>
    <row r="275" spans="2:23" x14ac:dyDescent="0.25">
      <c r="B275" s="58" t="s">
        <v>119</v>
      </c>
      <c r="C275" s="79" t="s">
        <v>143</v>
      </c>
      <c r="D275" s="58" t="s">
        <v>46</v>
      </c>
      <c r="E275" s="58" t="s">
        <v>170</v>
      </c>
      <c r="F275" s="80">
        <v>56.01</v>
      </c>
      <c r="G275" s="81">
        <v>50800</v>
      </c>
      <c r="H275" s="81">
        <v>56</v>
      </c>
      <c r="I275" s="81">
        <v>1</v>
      </c>
      <c r="J275" s="81">
        <v>-3.8084734416827999</v>
      </c>
      <c r="K275" s="81">
        <v>2.7123358817726098E-4</v>
      </c>
      <c r="L275" s="81">
        <v>-55.488895923649103</v>
      </c>
      <c r="M275" s="81">
        <v>5.7577628574438003E-2</v>
      </c>
      <c r="N275" s="81">
        <v>51.680422481966303</v>
      </c>
      <c r="O275" s="81">
        <v>-5.7306394986260702E-2</v>
      </c>
      <c r="P275" s="81">
        <v>18.644899003030599</v>
      </c>
      <c r="Q275" s="81">
        <v>18.644899003030599</v>
      </c>
      <c r="R275" s="81">
        <v>0</v>
      </c>
      <c r="S275" s="81">
        <v>6.5007232401810703E-3</v>
      </c>
      <c r="T275" s="81" t="s">
        <v>159</v>
      </c>
      <c r="U275" s="115">
        <v>-2.69264042638597</v>
      </c>
      <c r="V275" s="115">
        <v>-1.53103667622697</v>
      </c>
      <c r="W275" s="111">
        <v>-1.1616000284735399</v>
      </c>
    </row>
    <row r="276" spans="2:23" x14ac:dyDescent="0.25">
      <c r="B276" s="58" t="s">
        <v>119</v>
      </c>
      <c r="C276" s="79" t="s">
        <v>143</v>
      </c>
      <c r="D276" s="58" t="s">
        <v>46</v>
      </c>
      <c r="E276" s="58" t="s">
        <v>171</v>
      </c>
      <c r="F276" s="80">
        <v>56.08</v>
      </c>
      <c r="G276" s="81">
        <v>50750</v>
      </c>
      <c r="H276" s="81">
        <v>56.07</v>
      </c>
      <c r="I276" s="81">
        <v>1</v>
      </c>
      <c r="J276" s="81">
        <v>-9.2007736934014694</v>
      </c>
      <c r="K276" s="81">
        <v>6.4337219783463303E-4</v>
      </c>
      <c r="L276" s="81">
        <v>-60.726213062052899</v>
      </c>
      <c r="M276" s="81">
        <v>2.8026314441719598E-2</v>
      </c>
      <c r="N276" s="81">
        <v>51.525439368651398</v>
      </c>
      <c r="O276" s="81">
        <v>-2.7382942243884999E-2</v>
      </c>
      <c r="P276" s="81">
        <v>18.644899003030499</v>
      </c>
      <c r="Q276" s="81">
        <v>18.644899003030499</v>
      </c>
      <c r="R276" s="81">
        <v>0</v>
      </c>
      <c r="S276" s="81">
        <v>2.6420051671323802E-3</v>
      </c>
      <c r="T276" s="81" t="s">
        <v>140</v>
      </c>
      <c r="U276" s="115">
        <v>-1.0202440926394301</v>
      </c>
      <c r="V276" s="115">
        <v>-0.58011129493121105</v>
      </c>
      <c r="W276" s="111">
        <v>-0.44013138755796699</v>
      </c>
    </row>
    <row r="277" spans="2:23" x14ac:dyDescent="0.25">
      <c r="B277" s="58" t="s">
        <v>119</v>
      </c>
      <c r="C277" s="79" t="s">
        <v>143</v>
      </c>
      <c r="D277" s="58" t="s">
        <v>46</v>
      </c>
      <c r="E277" s="58" t="s">
        <v>171</v>
      </c>
      <c r="F277" s="80">
        <v>56.08</v>
      </c>
      <c r="G277" s="81">
        <v>50950</v>
      </c>
      <c r="H277" s="81">
        <v>56.12</v>
      </c>
      <c r="I277" s="81">
        <v>1</v>
      </c>
      <c r="J277" s="81">
        <v>38.957172260385299</v>
      </c>
      <c r="K277" s="81">
        <v>1.3355419180622901E-2</v>
      </c>
      <c r="L277" s="81">
        <v>90.439610464931206</v>
      </c>
      <c r="M277" s="81">
        <v>7.1978043641226702E-2</v>
      </c>
      <c r="N277" s="81">
        <v>-51.4824382045459</v>
      </c>
      <c r="O277" s="81">
        <v>-5.8622624460603803E-2</v>
      </c>
      <c r="P277" s="81">
        <v>-18.644899003030702</v>
      </c>
      <c r="Q277" s="81">
        <v>-18.644899003030599</v>
      </c>
      <c r="R277" s="81">
        <v>0</v>
      </c>
      <c r="S277" s="81">
        <v>3.0591638777322798E-3</v>
      </c>
      <c r="T277" s="81" t="s">
        <v>159</v>
      </c>
      <c r="U277" s="115">
        <v>-1.22943170405807</v>
      </c>
      <c r="V277" s="115">
        <v>-0.69905547409297397</v>
      </c>
      <c r="W277" s="111">
        <v>-0.53037453068211105</v>
      </c>
    </row>
    <row r="278" spans="2:23" x14ac:dyDescent="0.25">
      <c r="B278" s="58" t="s">
        <v>119</v>
      </c>
      <c r="C278" s="79" t="s">
        <v>143</v>
      </c>
      <c r="D278" s="58" t="s">
        <v>46</v>
      </c>
      <c r="E278" s="58" t="s">
        <v>172</v>
      </c>
      <c r="F278" s="80">
        <v>56</v>
      </c>
      <c r="G278" s="81">
        <v>51300</v>
      </c>
      <c r="H278" s="81">
        <v>56.08</v>
      </c>
      <c r="I278" s="81">
        <v>1</v>
      </c>
      <c r="J278" s="81">
        <v>50.075813886212302</v>
      </c>
      <c r="K278" s="81">
        <v>3.8391159057772198E-2</v>
      </c>
      <c r="L278" s="81">
        <v>59.341028202342201</v>
      </c>
      <c r="M278" s="81">
        <v>5.3911985286382101E-2</v>
      </c>
      <c r="N278" s="81">
        <v>-9.2652143161299296</v>
      </c>
      <c r="O278" s="81">
        <v>-1.55208262286099E-2</v>
      </c>
      <c r="P278" s="81">
        <v>-4.2703967235815403</v>
      </c>
      <c r="Q278" s="81">
        <v>-4.2703967235815403</v>
      </c>
      <c r="R278" s="81">
        <v>0</v>
      </c>
      <c r="S278" s="81">
        <v>2.7919757198644E-4</v>
      </c>
      <c r="T278" s="81" t="s">
        <v>159</v>
      </c>
      <c r="U278" s="115">
        <v>-0.12856995656091899</v>
      </c>
      <c r="V278" s="115">
        <v>-7.3104940795930995E-2</v>
      </c>
      <c r="W278" s="111">
        <v>-5.54648380595167E-2</v>
      </c>
    </row>
    <row r="279" spans="2:23" x14ac:dyDescent="0.25">
      <c r="B279" s="58" t="s">
        <v>119</v>
      </c>
      <c r="C279" s="79" t="s">
        <v>143</v>
      </c>
      <c r="D279" s="58" t="s">
        <v>46</v>
      </c>
      <c r="E279" s="58" t="s">
        <v>173</v>
      </c>
      <c r="F279" s="80">
        <v>56.44</v>
      </c>
      <c r="G279" s="81">
        <v>54750</v>
      </c>
      <c r="H279" s="81">
        <v>56.7</v>
      </c>
      <c r="I279" s="81">
        <v>1</v>
      </c>
      <c r="J279" s="81">
        <v>23.645548805336102</v>
      </c>
      <c r="K279" s="81">
        <v>5.94280121740949E-2</v>
      </c>
      <c r="L279" s="81">
        <v>58.943680136164801</v>
      </c>
      <c r="M279" s="81">
        <v>0.36928945102153699</v>
      </c>
      <c r="N279" s="81">
        <v>-35.298131330828802</v>
      </c>
      <c r="O279" s="81">
        <v>-0.30986143884744199</v>
      </c>
      <c r="P279" s="81">
        <v>-13.7986784327832</v>
      </c>
      <c r="Q279" s="81">
        <v>-13.798678432783101</v>
      </c>
      <c r="R279" s="81">
        <v>0</v>
      </c>
      <c r="S279" s="81">
        <v>2.02379908307662E-2</v>
      </c>
      <c r="T279" s="81" t="s">
        <v>140</v>
      </c>
      <c r="U279" s="115">
        <v>-8.3513474495841304</v>
      </c>
      <c r="V279" s="115">
        <v>-4.7485802842191802</v>
      </c>
      <c r="W279" s="111">
        <v>-3.6027556223872899</v>
      </c>
    </row>
    <row r="280" spans="2:23" x14ac:dyDescent="0.25">
      <c r="B280" s="58" t="s">
        <v>119</v>
      </c>
      <c r="C280" s="79" t="s">
        <v>143</v>
      </c>
      <c r="D280" s="58" t="s">
        <v>46</v>
      </c>
      <c r="E280" s="58" t="s">
        <v>174</v>
      </c>
      <c r="F280" s="80">
        <v>56.12</v>
      </c>
      <c r="G280" s="81">
        <v>53150</v>
      </c>
      <c r="H280" s="81">
        <v>56.53</v>
      </c>
      <c r="I280" s="81">
        <v>1</v>
      </c>
      <c r="J280" s="81">
        <v>80.976135359780599</v>
      </c>
      <c r="K280" s="81">
        <v>0.288513917903442</v>
      </c>
      <c r="L280" s="81">
        <v>73.178837629759897</v>
      </c>
      <c r="M280" s="81">
        <v>0.23562626018108199</v>
      </c>
      <c r="N280" s="81">
        <v>7.7972977300206399</v>
      </c>
      <c r="O280" s="81">
        <v>5.2887657722360398E-2</v>
      </c>
      <c r="P280" s="81">
        <v>0.12944694485264899</v>
      </c>
      <c r="Q280" s="81">
        <v>0.12944694485264899</v>
      </c>
      <c r="R280" s="81">
        <v>0</v>
      </c>
      <c r="S280" s="81">
        <v>7.3728650739400001E-7</v>
      </c>
      <c r="T280" s="81" t="s">
        <v>159</v>
      </c>
      <c r="U280" s="115">
        <v>-0.21799474809653799</v>
      </c>
      <c r="V280" s="115">
        <v>-0.12395192142629601</v>
      </c>
      <c r="W280" s="111">
        <v>-9.4042525364552404E-2</v>
      </c>
    </row>
    <row r="281" spans="2:23" x14ac:dyDescent="0.25">
      <c r="B281" s="58" t="s">
        <v>119</v>
      </c>
      <c r="C281" s="79" t="s">
        <v>143</v>
      </c>
      <c r="D281" s="58" t="s">
        <v>46</v>
      </c>
      <c r="E281" s="58" t="s">
        <v>174</v>
      </c>
      <c r="F281" s="80">
        <v>56.12</v>
      </c>
      <c r="G281" s="81">
        <v>54500</v>
      </c>
      <c r="H281" s="81">
        <v>55.85</v>
      </c>
      <c r="I281" s="81">
        <v>1</v>
      </c>
      <c r="J281" s="81">
        <v>-47.052691230475801</v>
      </c>
      <c r="K281" s="81">
        <v>0.12258672998992801</v>
      </c>
      <c r="L281" s="81">
        <v>12.281294929013301</v>
      </c>
      <c r="M281" s="81">
        <v>8.3514684582368503E-3</v>
      </c>
      <c r="N281" s="81">
        <v>-59.3339861594891</v>
      </c>
      <c r="O281" s="81">
        <v>0.114235261531691</v>
      </c>
      <c r="P281" s="81">
        <v>-18.7743459478829</v>
      </c>
      <c r="Q281" s="81">
        <v>-18.7743459478828</v>
      </c>
      <c r="R281" s="81">
        <v>0</v>
      </c>
      <c r="S281" s="81">
        <v>1.9516599761728402E-2</v>
      </c>
      <c r="T281" s="81" t="s">
        <v>159</v>
      </c>
      <c r="U281" s="115">
        <v>-9.62471514621007</v>
      </c>
      <c r="V281" s="115">
        <v>-5.4726177853844096</v>
      </c>
      <c r="W281" s="111">
        <v>-4.1520840578380103</v>
      </c>
    </row>
    <row r="282" spans="2:23" x14ac:dyDescent="0.25">
      <c r="B282" s="58" t="s">
        <v>119</v>
      </c>
      <c r="C282" s="79" t="s">
        <v>143</v>
      </c>
      <c r="D282" s="58" t="s">
        <v>46</v>
      </c>
      <c r="E282" s="58" t="s">
        <v>175</v>
      </c>
      <c r="F282" s="80">
        <v>56.53</v>
      </c>
      <c r="G282" s="81">
        <v>51250</v>
      </c>
      <c r="H282" s="81">
        <v>56.53</v>
      </c>
      <c r="I282" s="81">
        <v>1</v>
      </c>
      <c r="J282" s="81">
        <v>0</v>
      </c>
      <c r="K282" s="81">
        <v>0</v>
      </c>
      <c r="L282" s="81">
        <v>0</v>
      </c>
      <c r="M282" s="81">
        <v>0</v>
      </c>
      <c r="N282" s="81">
        <v>0</v>
      </c>
      <c r="O282" s="81">
        <v>0</v>
      </c>
      <c r="P282" s="81">
        <v>0</v>
      </c>
      <c r="Q282" s="81">
        <v>0</v>
      </c>
      <c r="R282" s="81">
        <v>0</v>
      </c>
      <c r="S282" s="81">
        <v>0</v>
      </c>
      <c r="T282" s="81" t="s">
        <v>140</v>
      </c>
      <c r="U282" s="115">
        <v>0</v>
      </c>
      <c r="V282" s="115">
        <v>0</v>
      </c>
      <c r="W282" s="111">
        <v>0</v>
      </c>
    </row>
    <row r="283" spans="2:23" x14ac:dyDescent="0.25">
      <c r="B283" s="58" t="s">
        <v>119</v>
      </c>
      <c r="C283" s="79" t="s">
        <v>143</v>
      </c>
      <c r="D283" s="58" t="s">
        <v>46</v>
      </c>
      <c r="E283" s="58" t="s">
        <v>176</v>
      </c>
      <c r="F283" s="80">
        <v>56.08</v>
      </c>
      <c r="G283" s="81">
        <v>53200</v>
      </c>
      <c r="H283" s="81">
        <v>56.48</v>
      </c>
      <c r="I283" s="81">
        <v>1</v>
      </c>
      <c r="J283" s="81">
        <v>67.8113813591726</v>
      </c>
      <c r="K283" s="81">
        <v>0.23447157169937799</v>
      </c>
      <c r="L283" s="81">
        <v>77.034775548679605</v>
      </c>
      <c r="M283" s="81">
        <v>0.30259284526916902</v>
      </c>
      <c r="N283" s="81">
        <v>-9.2233941895070295</v>
      </c>
      <c r="O283" s="81">
        <v>-6.8121273569791696E-2</v>
      </c>
      <c r="P283" s="81">
        <v>-4.2703967235815696</v>
      </c>
      <c r="Q283" s="81">
        <v>-4.2703967235815599</v>
      </c>
      <c r="R283" s="81">
        <v>0</v>
      </c>
      <c r="S283" s="81">
        <v>9.29868334133817E-4</v>
      </c>
      <c r="T283" s="81" t="s">
        <v>140</v>
      </c>
      <c r="U283" s="115">
        <v>-0.14450760070507901</v>
      </c>
      <c r="V283" s="115">
        <v>-8.2167093127244697E-2</v>
      </c>
      <c r="W283" s="111">
        <v>-6.2340307843837497E-2</v>
      </c>
    </row>
    <row r="284" spans="2:23" x14ac:dyDescent="0.25">
      <c r="B284" s="58" t="s">
        <v>119</v>
      </c>
      <c r="C284" s="79" t="s">
        <v>143</v>
      </c>
      <c r="D284" s="58" t="s">
        <v>46</v>
      </c>
      <c r="E284" s="58" t="s">
        <v>177</v>
      </c>
      <c r="F284" s="80">
        <v>56.7</v>
      </c>
      <c r="G284" s="81">
        <v>53050</v>
      </c>
      <c r="H284" s="81">
        <v>56.61</v>
      </c>
      <c r="I284" s="81">
        <v>1</v>
      </c>
      <c r="J284" s="81">
        <v>-93.148536399411995</v>
      </c>
      <c r="K284" s="81">
        <v>8.1560508433514298E-2</v>
      </c>
      <c r="L284" s="81">
        <v>-89.732090992891898</v>
      </c>
      <c r="M284" s="81">
        <v>7.5687372647192303E-2</v>
      </c>
      <c r="N284" s="81">
        <v>-3.4164454065201602</v>
      </c>
      <c r="O284" s="81">
        <v>5.8731357863220403E-3</v>
      </c>
      <c r="P284" s="81">
        <v>-2.7749107319243298</v>
      </c>
      <c r="Q284" s="81">
        <v>-2.77491073192432</v>
      </c>
      <c r="R284" s="81">
        <v>0</v>
      </c>
      <c r="S284" s="81">
        <v>7.2381217959398994E-5</v>
      </c>
      <c r="T284" s="81" t="s">
        <v>159</v>
      </c>
      <c r="U284" s="115">
        <v>2.52624213872489E-2</v>
      </c>
      <c r="V284" s="115">
        <v>-1.43642252768564E-2</v>
      </c>
      <c r="W284" s="111">
        <v>3.9626773624709802E-2</v>
      </c>
    </row>
    <row r="285" spans="2:23" x14ac:dyDescent="0.25">
      <c r="B285" s="58" t="s">
        <v>119</v>
      </c>
      <c r="C285" s="79" t="s">
        <v>143</v>
      </c>
      <c r="D285" s="58" t="s">
        <v>46</v>
      </c>
      <c r="E285" s="58" t="s">
        <v>177</v>
      </c>
      <c r="F285" s="80">
        <v>56.7</v>
      </c>
      <c r="G285" s="81">
        <v>53050</v>
      </c>
      <c r="H285" s="81">
        <v>56.61</v>
      </c>
      <c r="I285" s="81">
        <v>2</v>
      </c>
      <c r="J285" s="81">
        <v>-82.708069972858098</v>
      </c>
      <c r="K285" s="81">
        <v>5.8145311128399102E-2</v>
      </c>
      <c r="L285" s="81">
        <v>-79.674553648679606</v>
      </c>
      <c r="M285" s="81">
        <v>5.39582932424887E-2</v>
      </c>
      <c r="N285" s="81">
        <v>-3.0335163241785099</v>
      </c>
      <c r="O285" s="81">
        <v>4.1870178859103897E-3</v>
      </c>
      <c r="P285" s="81">
        <v>-2.4638874624969</v>
      </c>
      <c r="Q285" s="81">
        <v>-2.4638874624968898</v>
      </c>
      <c r="R285" s="81">
        <v>0</v>
      </c>
      <c r="S285" s="81">
        <v>5.1601302136719997E-5</v>
      </c>
      <c r="T285" s="81" t="s">
        <v>140</v>
      </c>
      <c r="U285" s="115">
        <v>-3.5800970849822901E-2</v>
      </c>
      <c r="V285" s="115">
        <v>-2.03564497058304E-2</v>
      </c>
      <c r="W285" s="111">
        <v>-1.5444471660982799E-2</v>
      </c>
    </row>
    <row r="286" spans="2:23" x14ac:dyDescent="0.25">
      <c r="B286" s="58" t="s">
        <v>119</v>
      </c>
      <c r="C286" s="79" t="s">
        <v>143</v>
      </c>
      <c r="D286" s="58" t="s">
        <v>46</v>
      </c>
      <c r="E286" s="58" t="s">
        <v>177</v>
      </c>
      <c r="F286" s="80">
        <v>56.7</v>
      </c>
      <c r="G286" s="81">
        <v>53100</v>
      </c>
      <c r="H286" s="81">
        <v>56.7</v>
      </c>
      <c r="I286" s="81">
        <v>2</v>
      </c>
      <c r="J286" s="81">
        <v>2.6182699999999999E-13</v>
      </c>
      <c r="K286" s="81">
        <v>0</v>
      </c>
      <c r="L286" s="81">
        <v>-1.0131379999999999E-12</v>
      </c>
      <c r="M286" s="81">
        <v>0</v>
      </c>
      <c r="N286" s="81">
        <v>1.2749649999999999E-12</v>
      </c>
      <c r="O286" s="81">
        <v>0</v>
      </c>
      <c r="P286" s="81">
        <v>6.6940599999999999E-13</v>
      </c>
      <c r="Q286" s="81">
        <v>6.6940500000000001E-13</v>
      </c>
      <c r="R286" s="81">
        <v>0</v>
      </c>
      <c r="S286" s="81">
        <v>0</v>
      </c>
      <c r="T286" s="81" t="s">
        <v>140</v>
      </c>
      <c r="U286" s="115">
        <v>0</v>
      </c>
      <c r="V286" s="115">
        <v>0</v>
      </c>
      <c r="W286" s="111">
        <v>0</v>
      </c>
    </row>
    <row r="287" spans="2:23" x14ac:dyDescent="0.25">
      <c r="B287" s="58" t="s">
        <v>119</v>
      </c>
      <c r="C287" s="79" t="s">
        <v>143</v>
      </c>
      <c r="D287" s="58" t="s">
        <v>46</v>
      </c>
      <c r="E287" s="58" t="s">
        <v>178</v>
      </c>
      <c r="F287" s="80">
        <v>56.69</v>
      </c>
      <c r="G287" s="81">
        <v>53000</v>
      </c>
      <c r="H287" s="81">
        <v>56.7</v>
      </c>
      <c r="I287" s="81">
        <v>1</v>
      </c>
      <c r="J287" s="81">
        <v>-18.559595462636199</v>
      </c>
      <c r="K287" s="81">
        <v>0</v>
      </c>
      <c r="L287" s="81">
        <v>-26.232197020420699</v>
      </c>
      <c r="M287" s="81">
        <v>0</v>
      </c>
      <c r="N287" s="81">
        <v>7.6726015577844704</v>
      </c>
      <c r="O287" s="81">
        <v>0</v>
      </c>
      <c r="P287" s="81">
        <v>2.2910788147501799</v>
      </c>
      <c r="Q287" s="81">
        <v>2.2910788147501702</v>
      </c>
      <c r="R287" s="81">
        <v>0</v>
      </c>
      <c r="S287" s="81">
        <v>0</v>
      </c>
      <c r="T287" s="81" t="s">
        <v>159</v>
      </c>
      <c r="U287" s="115">
        <v>-7.6726015577883999E-2</v>
      </c>
      <c r="V287" s="115">
        <v>-4.3626450349395503E-2</v>
      </c>
      <c r="W287" s="111">
        <v>-3.3099459180130401E-2</v>
      </c>
    </row>
    <row r="288" spans="2:23" x14ac:dyDescent="0.25">
      <c r="B288" s="58" t="s">
        <v>119</v>
      </c>
      <c r="C288" s="79" t="s">
        <v>143</v>
      </c>
      <c r="D288" s="58" t="s">
        <v>46</v>
      </c>
      <c r="E288" s="58" t="s">
        <v>178</v>
      </c>
      <c r="F288" s="80">
        <v>56.69</v>
      </c>
      <c r="G288" s="81">
        <v>53000</v>
      </c>
      <c r="H288" s="81">
        <v>56.7</v>
      </c>
      <c r="I288" s="81">
        <v>2</v>
      </c>
      <c r="J288" s="81">
        <v>-16.394309325328699</v>
      </c>
      <c r="K288" s="81">
        <v>0</v>
      </c>
      <c r="L288" s="81">
        <v>-23.171774034704899</v>
      </c>
      <c r="M288" s="81">
        <v>0</v>
      </c>
      <c r="N288" s="81">
        <v>6.7774647093762903</v>
      </c>
      <c r="O288" s="81">
        <v>0</v>
      </c>
      <c r="P288" s="81">
        <v>2.0237862863626499</v>
      </c>
      <c r="Q288" s="81">
        <v>2.0237862863626499</v>
      </c>
      <c r="R288" s="81">
        <v>0</v>
      </c>
      <c r="S288" s="81">
        <v>0</v>
      </c>
      <c r="T288" s="81" t="s">
        <v>159</v>
      </c>
      <c r="U288" s="115">
        <v>-6.7774647093797505E-2</v>
      </c>
      <c r="V288" s="115">
        <v>-3.8536697808632697E-2</v>
      </c>
      <c r="W288" s="111">
        <v>-2.9237855609115199E-2</v>
      </c>
    </row>
    <row r="289" spans="2:23" x14ac:dyDescent="0.25">
      <c r="B289" s="58" t="s">
        <v>119</v>
      </c>
      <c r="C289" s="79" t="s">
        <v>143</v>
      </c>
      <c r="D289" s="58" t="s">
        <v>46</v>
      </c>
      <c r="E289" s="58" t="s">
        <v>178</v>
      </c>
      <c r="F289" s="80">
        <v>56.69</v>
      </c>
      <c r="G289" s="81">
        <v>53000</v>
      </c>
      <c r="H289" s="81">
        <v>56.7</v>
      </c>
      <c r="I289" s="81">
        <v>3</v>
      </c>
      <c r="J289" s="81">
        <v>-16.394309325328699</v>
      </c>
      <c r="K289" s="81">
        <v>0</v>
      </c>
      <c r="L289" s="81">
        <v>-23.171774034704899</v>
      </c>
      <c r="M289" s="81">
        <v>0</v>
      </c>
      <c r="N289" s="81">
        <v>6.7774647093762903</v>
      </c>
      <c r="O289" s="81">
        <v>0</v>
      </c>
      <c r="P289" s="81">
        <v>2.0237862863626499</v>
      </c>
      <c r="Q289" s="81">
        <v>2.0237862863626499</v>
      </c>
      <c r="R289" s="81">
        <v>0</v>
      </c>
      <c r="S289" s="81">
        <v>0</v>
      </c>
      <c r="T289" s="81" t="s">
        <v>159</v>
      </c>
      <c r="U289" s="115">
        <v>-6.7774647093797505E-2</v>
      </c>
      <c r="V289" s="115">
        <v>-3.8536697808632697E-2</v>
      </c>
      <c r="W289" s="111">
        <v>-2.9237855609115199E-2</v>
      </c>
    </row>
    <row r="290" spans="2:23" x14ac:dyDescent="0.25">
      <c r="B290" s="58" t="s">
        <v>119</v>
      </c>
      <c r="C290" s="79" t="s">
        <v>143</v>
      </c>
      <c r="D290" s="58" t="s">
        <v>46</v>
      </c>
      <c r="E290" s="58" t="s">
        <v>178</v>
      </c>
      <c r="F290" s="80">
        <v>56.69</v>
      </c>
      <c r="G290" s="81">
        <v>53000</v>
      </c>
      <c r="H290" s="81">
        <v>56.7</v>
      </c>
      <c r="I290" s="81">
        <v>4</v>
      </c>
      <c r="J290" s="81">
        <v>-17.9937541375559</v>
      </c>
      <c r="K290" s="81">
        <v>0</v>
      </c>
      <c r="L290" s="81">
        <v>-25.432434916139499</v>
      </c>
      <c r="M290" s="81">
        <v>0</v>
      </c>
      <c r="N290" s="81">
        <v>7.4386807785836604</v>
      </c>
      <c r="O290" s="81">
        <v>0</v>
      </c>
      <c r="P290" s="81">
        <v>2.2212288508858098</v>
      </c>
      <c r="Q290" s="81">
        <v>2.2212288508858</v>
      </c>
      <c r="R290" s="81">
        <v>0</v>
      </c>
      <c r="S290" s="81">
        <v>0</v>
      </c>
      <c r="T290" s="81" t="s">
        <v>159</v>
      </c>
      <c r="U290" s="115">
        <v>-7.4386807785874601E-2</v>
      </c>
      <c r="V290" s="115">
        <v>-4.2296375643620897E-2</v>
      </c>
      <c r="W290" s="111">
        <v>-3.2090329327077401E-2</v>
      </c>
    </row>
    <row r="291" spans="2:23" x14ac:dyDescent="0.25">
      <c r="B291" s="58" t="s">
        <v>119</v>
      </c>
      <c r="C291" s="79" t="s">
        <v>143</v>
      </c>
      <c r="D291" s="58" t="s">
        <v>46</v>
      </c>
      <c r="E291" s="58" t="s">
        <v>178</v>
      </c>
      <c r="F291" s="80">
        <v>56.69</v>
      </c>
      <c r="G291" s="81">
        <v>53204</v>
      </c>
      <c r="H291" s="81">
        <v>56.48</v>
      </c>
      <c r="I291" s="81">
        <v>1</v>
      </c>
      <c r="J291" s="81">
        <v>-14.532446469942901</v>
      </c>
      <c r="K291" s="81">
        <v>2.69903376513442E-2</v>
      </c>
      <c r="L291" s="81">
        <v>-21.1394681821372</v>
      </c>
      <c r="M291" s="81">
        <v>5.71108953000148E-2</v>
      </c>
      <c r="N291" s="81">
        <v>6.6070217121943298</v>
      </c>
      <c r="O291" s="81">
        <v>-3.0120557648670599E-2</v>
      </c>
      <c r="P291" s="81">
        <v>2.38319835545837</v>
      </c>
      <c r="Q291" s="81">
        <v>2.38319835545837</v>
      </c>
      <c r="R291" s="81">
        <v>0</v>
      </c>
      <c r="S291" s="81">
        <v>7.2585727650652297E-4</v>
      </c>
      <c r="T291" s="81" t="s">
        <v>159</v>
      </c>
      <c r="U291" s="115">
        <v>-0.31689719498921098</v>
      </c>
      <c r="V291" s="115">
        <v>-0.180187901573304</v>
      </c>
      <c r="W291" s="111">
        <v>-0.136708855410272</v>
      </c>
    </row>
    <row r="292" spans="2:23" x14ac:dyDescent="0.25">
      <c r="B292" s="58" t="s">
        <v>119</v>
      </c>
      <c r="C292" s="79" t="s">
        <v>143</v>
      </c>
      <c r="D292" s="58" t="s">
        <v>46</v>
      </c>
      <c r="E292" s="58" t="s">
        <v>178</v>
      </c>
      <c r="F292" s="80">
        <v>56.69</v>
      </c>
      <c r="G292" s="81">
        <v>53304</v>
      </c>
      <c r="H292" s="81">
        <v>56.75</v>
      </c>
      <c r="I292" s="81">
        <v>1</v>
      </c>
      <c r="J292" s="81">
        <v>5.4080301230324803</v>
      </c>
      <c r="K292" s="81">
        <v>2.7111774155377999E-3</v>
      </c>
      <c r="L292" s="81">
        <v>1.19247752111733</v>
      </c>
      <c r="M292" s="81">
        <v>1.3181964457691201E-4</v>
      </c>
      <c r="N292" s="81">
        <v>4.2155526019151504</v>
      </c>
      <c r="O292" s="81">
        <v>2.5793577709608902E-3</v>
      </c>
      <c r="P292" s="81">
        <v>1.52251300579448</v>
      </c>
      <c r="Q292" s="81">
        <v>1.52251300579448</v>
      </c>
      <c r="R292" s="81">
        <v>0</v>
      </c>
      <c r="S292" s="81">
        <v>2.14882850555798E-4</v>
      </c>
      <c r="T292" s="81" t="s">
        <v>159</v>
      </c>
      <c r="U292" s="115">
        <v>-0.10663198334601701</v>
      </c>
      <c r="V292" s="115">
        <v>-6.0630998391678501E-2</v>
      </c>
      <c r="W292" s="111">
        <v>-4.6000837570864199E-2</v>
      </c>
    </row>
    <row r="293" spans="2:23" x14ac:dyDescent="0.25">
      <c r="B293" s="58" t="s">
        <v>119</v>
      </c>
      <c r="C293" s="79" t="s">
        <v>143</v>
      </c>
      <c r="D293" s="58" t="s">
        <v>46</v>
      </c>
      <c r="E293" s="58" t="s">
        <v>178</v>
      </c>
      <c r="F293" s="80">
        <v>56.69</v>
      </c>
      <c r="G293" s="81">
        <v>53354</v>
      </c>
      <c r="H293" s="81">
        <v>56.76</v>
      </c>
      <c r="I293" s="81">
        <v>1</v>
      </c>
      <c r="J293" s="81">
        <v>28.4482300976765</v>
      </c>
      <c r="K293" s="81">
        <v>1.69953377094973E-2</v>
      </c>
      <c r="L293" s="81">
        <v>40.293885948845102</v>
      </c>
      <c r="M293" s="81">
        <v>3.4095542142029298E-2</v>
      </c>
      <c r="N293" s="81">
        <v>-11.845655851168599</v>
      </c>
      <c r="O293" s="81">
        <v>-1.7100204432532001E-2</v>
      </c>
      <c r="P293" s="81">
        <v>-3.8595766948767598</v>
      </c>
      <c r="Q293" s="81">
        <v>-3.85957669487675</v>
      </c>
      <c r="R293" s="81">
        <v>0</v>
      </c>
      <c r="S293" s="81">
        <v>3.1282297753635198E-4</v>
      </c>
      <c r="T293" s="81" t="s">
        <v>140</v>
      </c>
      <c r="U293" s="115">
        <v>-0.140813186853571</v>
      </c>
      <c r="V293" s="115">
        <v>-8.0066447586758696E-2</v>
      </c>
      <c r="W293" s="111">
        <v>-6.0746544639121498E-2</v>
      </c>
    </row>
    <row r="294" spans="2:23" x14ac:dyDescent="0.25">
      <c r="B294" s="58" t="s">
        <v>119</v>
      </c>
      <c r="C294" s="79" t="s">
        <v>143</v>
      </c>
      <c r="D294" s="58" t="s">
        <v>46</v>
      </c>
      <c r="E294" s="58" t="s">
        <v>178</v>
      </c>
      <c r="F294" s="80">
        <v>56.69</v>
      </c>
      <c r="G294" s="81">
        <v>53454</v>
      </c>
      <c r="H294" s="81">
        <v>56.9</v>
      </c>
      <c r="I294" s="81">
        <v>1</v>
      </c>
      <c r="J294" s="81">
        <v>28.627981686152001</v>
      </c>
      <c r="K294" s="81">
        <v>5.5894083075825003E-2</v>
      </c>
      <c r="L294" s="81">
        <v>40.656416402960602</v>
      </c>
      <c r="M294" s="81">
        <v>0.112730794080649</v>
      </c>
      <c r="N294" s="81">
        <v>-12.028434716808601</v>
      </c>
      <c r="O294" s="81">
        <v>-5.6836711004824E-2</v>
      </c>
      <c r="P294" s="81">
        <v>-3.7464680918925999</v>
      </c>
      <c r="Q294" s="81">
        <v>-3.7464680918925999</v>
      </c>
      <c r="R294" s="81">
        <v>0</v>
      </c>
      <c r="S294" s="81">
        <v>9.5725677975543304E-4</v>
      </c>
      <c r="T294" s="81" t="s">
        <v>140</v>
      </c>
      <c r="U294" s="115">
        <v>-0.70206971098916104</v>
      </c>
      <c r="V294" s="115">
        <v>-0.39919718439167601</v>
      </c>
      <c r="W294" s="111">
        <v>-0.30287155621814899</v>
      </c>
    </row>
    <row r="295" spans="2:23" x14ac:dyDescent="0.25">
      <c r="B295" s="58" t="s">
        <v>119</v>
      </c>
      <c r="C295" s="79" t="s">
        <v>143</v>
      </c>
      <c r="D295" s="58" t="s">
        <v>46</v>
      </c>
      <c r="E295" s="58" t="s">
        <v>178</v>
      </c>
      <c r="F295" s="80">
        <v>56.69</v>
      </c>
      <c r="G295" s="81">
        <v>53604</v>
      </c>
      <c r="H295" s="81">
        <v>56.8</v>
      </c>
      <c r="I295" s="81">
        <v>1</v>
      </c>
      <c r="J295" s="81">
        <v>22.553584173513201</v>
      </c>
      <c r="K295" s="81">
        <v>2.2126890919620799E-2</v>
      </c>
      <c r="L295" s="81">
        <v>28.633078009151699</v>
      </c>
      <c r="M295" s="81">
        <v>3.5663612298100202E-2</v>
      </c>
      <c r="N295" s="81">
        <v>-6.07949383563854</v>
      </c>
      <c r="O295" s="81">
        <v>-1.35367213784794E-2</v>
      </c>
      <c r="P295" s="81">
        <v>-1.89909543861816</v>
      </c>
      <c r="Q295" s="81">
        <v>-1.89909543861816</v>
      </c>
      <c r="R295" s="81">
        <v>0</v>
      </c>
      <c r="S295" s="81">
        <v>1.5688551159664401E-4</v>
      </c>
      <c r="T295" s="81" t="s">
        <v>140</v>
      </c>
      <c r="U295" s="115">
        <v>-9.9396932701578497E-2</v>
      </c>
      <c r="V295" s="115">
        <v>-5.6517145022158002E-2</v>
      </c>
      <c r="W295" s="111">
        <v>-4.28796502960124E-2</v>
      </c>
    </row>
    <row r="296" spans="2:23" x14ac:dyDescent="0.25">
      <c r="B296" s="58" t="s">
        <v>119</v>
      </c>
      <c r="C296" s="79" t="s">
        <v>143</v>
      </c>
      <c r="D296" s="58" t="s">
        <v>46</v>
      </c>
      <c r="E296" s="58" t="s">
        <v>178</v>
      </c>
      <c r="F296" s="80">
        <v>56.69</v>
      </c>
      <c r="G296" s="81">
        <v>53654</v>
      </c>
      <c r="H296" s="81">
        <v>56.68</v>
      </c>
      <c r="I296" s="81">
        <v>1</v>
      </c>
      <c r="J296" s="81">
        <v>-1.2258069139321199</v>
      </c>
      <c r="K296" s="81">
        <v>7.3281928326188997E-5</v>
      </c>
      <c r="L296" s="81">
        <v>8.2502641639491898</v>
      </c>
      <c r="M296" s="81">
        <v>3.31962070245403E-3</v>
      </c>
      <c r="N296" s="81">
        <v>-9.4760710778813007</v>
      </c>
      <c r="O296" s="81">
        <v>-3.24633877412784E-3</v>
      </c>
      <c r="P296" s="81">
        <v>-2.96045137422696</v>
      </c>
      <c r="Q296" s="81">
        <v>-2.9604513742269498</v>
      </c>
      <c r="R296" s="81">
        <v>0</v>
      </c>
      <c r="S296" s="81">
        <v>4.27433561980944E-4</v>
      </c>
      <c r="T296" s="81" t="s">
        <v>140</v>
      </c>
      <c r="U296" s="115">
        <v>-0.27877942419023</v>
      </c>
      <c r="V296" s="115">
        <v>-0.15851411827220999</v>
      </c>
      <c r="W296" s="111">
        <v>-0.12026492059760401</v>
      </c>
    </row>
    <row r="297" spans="2:23" x14ac:dyDescent="0.25">
      <c r="B297" s="58" t="s">
        <v>119</v>
      </c>
      <c r="C297" s="79" t="s">
        <v>143</v>
      </c>
      <c r="D297" s="58" t="s">
        <v>46</v>
      </c>
      <c r="E297" s="58" t="s">
        <v>179</v>
      </c>
      <c r="F297" s="80">
        <v>56.61</v>
      </c>
      <c r="G297" s="81">
        <v>53150</v>
      </c>
      <c r="H297" s="81">
        <v>56.53</v>
      </c>
      <c r="I297" s="81">
        <v>1</v>
      </c>
      <c r="J297" s="81">
        <v>-23.7751132656294</v>
      </c>
      <c r="K297" s="81">
        <v>1.54654044553103E-2</v>
      </c>
      <c r="L297" s="81">
        <v>8.9312409434998408</v>
      </c>
      <c r="M297" s="81">
        <v>2.1824268926776001E-3</v>
      </c>
      <c r="N297" s="81">
        <v>-32.706354209129202</v>
      </c>
      <c r="O297" s="81">
        <v>1.32829775626327E-2</v>
      </c>
      <c r="P297" s="81">
        <v>-11.9924696837745</v>
      </c>
      <c r="Q297" s="81">
        <v>-11.9924696837744</v>
      </c>
      <c r="R297" s="81">
        <v>0</v>
      </c>
      <c r="S297" s="81">
        <v>3.9348968446205803E-3</v>
      </c>
      <c r="T297" s="81" t="s">
        <v>159</v>
      </c>
      <c r="U297" s="115">
        <v>-1.86509029601214</v>
      </c>
      <c r="V297" s="115">
        <v>-1.0604912634035799</v>
      </c>
      <c r="W297" s="111">
        <v>-0.80459645473765395</v>
      </c>
    </row>
    <row r="298" spans="2:23" x14ac:dyDescent="0.25">
      <c r="B298" s="58" t="s">
        <v>119</v>
      </c>
      <c r="C298" s="79" t="s">
        <v>143</v>
      </c>
      <c r="D298" s="58" t="s">
        <v>46</v>
      </c>
      <c r="E298" s="58" t="s">
        <v>179</v>
      </c>
      <c r="F298" s="80">
        <v>56.61</v>
      </c>
      <c r="G298" s="81">
        <v>53150</v>
      </c>
      <c r="H298" s="81">
        <v>56.53</v>
      </c>
      <c r="I298" s="81">
        <v>2</v>
      </c>
      <c r="J298" s="81">
        <v>-23.705306551149398</v>
      </c>
      <c r="K298" s="81">
        <v>1.53915792923539E-2</v>
      </c>
      <c r="L298" s="81">
        <v>8.9050176999120705</v>
      </c>
      <c r="M298" s="81">
        <v>2.1720089290571199E-3</v>
      </c>
      <c r="N298" s="81">
        <v>-32.610324251061499</v>
      </c>
      <c r="O298" s="81">
        <v>1.3219570363296801E-2</v>
      </c>
      <c r="P298" s="81">
        <v>-11.957258288658499</v>
      </c>
      <c r="Q298" s="81">
        <v>-11.957258288658499</v>
      </c>
      <c r="R298" s="81">
        <v>0</v>
      </c>
      <c r="S298" s="81">
        <v>3.91611334616056E-3</v>
      </c>
      <c r="T298" s="81" t="s">
        <v>159</v>
      </c>
      <c r="U298" s="115">
        <v>-1.8609948446331599</v>
      </c>
      <c r="V298" s="115">
        <v>-1.0581625877269201</v>
      </c>
      <c r="W298" s="111">
        <v>-0.80282968469594396</v>
      </c>
    </row>
    <row r="299" spans="2:23" x14ac:dyDescent="0.25">
      <c r="B299" s="58" t="s">
        <v>119</v>
      </c>
      <c r="C299" s="79" t="s">
        <v>143</v>
      </c>
      <c r="D299" s="58" t="s">
        <v>46</v>
      </c>
      <c r="E299" s="58" t="s">
        <v>179</v>
      </c>
      <c r="F299" s="80">
        <v>56.61</v>
      </c>
      <c r="G299" s="81">
        <v>53900</v>
      </c>
      <c r="H299" s="81">
        <v>56.46</v>
      </c>
      <c r="I299" s="81">
        <v>1</v>
      </c>
      <c r="J299" s="81">
        <v>-29.6739970093019</v>
      </c>
      <c r="K299" s="81">
        <v>4.1297612020027998E-2</v>
      </c>
      <c r="L299" s="81">
        <v>-14.7637180045605</v>
      </c>
      <c r="M299" s="81">
        <v>1.0222669621022799E-2</v>
      </c>
      <c r="N299" s="81">
        <v>-14.910279004741399</v>
      </c>
      <c r="O299" s="81">
        <v>3.1074942399005202E-2</v>
      </c>
      <c r="P299" s="81">
        <v>-8.5113622802103599</v>
      </c>
      <c r="Q299" s="81">
        <v>-8.5113622802103599</v>
      </c>
      <c r="R299" s="81">
        <v>0</v>
      </c>
      <c r="S299" s="81">
        <v>3.3975902008679302E-3</v>
      </c>
      <c r="T299" s="81" t="s">
        <v>159</v>
      </c>
      <c r="U299" s="115">
        <v>-0.47971998218343798</v>
      </c>
      <c r="V299" s="115">
        <v>-0.27276901878339199</v>
      </c>
      <c r="W299" s="111">
        <v>-0.20695030034572101</v>
      </c>
    </row>
    <row r="300" spans="2:23" x14ac:dyDescent="0.25">
      <c r="B300" s="58" t="s">
        <v>119</v>
      </c>
      <c r="C300" s="79" t="s">
        <v>143</v>
      </c>
      <c r="D300" s="58" t="s">
        <v>46</v>
      </c>
      <c r="E300" s="58" t="s">
        <v>179</v>
      </c>
      <c r="F300" s="80">
        <v>56.61</v>
      </c>
      <c r="G300" s="81">
        <v>53900</v>
      </c>
      <c r="H300" s="81">
        <v>56.46</v>
      </c>
      <c r="I300" s="81">
        <v>2</v>
      </c>
      <c r="J300" s="81">
        <v>-29.7060434111512</v>
      </c>
      <c r="K300" s="81">
        <v>4.1351560849703997E-2</v>
      </c>
      <c r="L300" s="81">
        <v>-14.779662066286001</v>
      </c>
      <c r="M300" s="81">
        <v>1.02360239297888E-2</v>
      </c>
      <c r="N300" s="81">
        <v>-14.926381344865201</v>
      </c>
      <c r="O300" s="81">
        <v>3.1115536919915299E-2</v>
      </c>
      <c r="P300" s="81">
        <v>-8.5205541169498495</v>
      </c>
      <c r="Q300" s="81">
        <v>-8.5205541169498407</v>
      </c>
      <c r="R300" s="81">
        <v>0</v>
      </c>
      <c r="S300" s="81">
        <v>3.4020286176695501E-3</v>
      </c>
      <c r="T300" s="81" t="s">
        <v>159</v>
      </c>
      <c r="U300" s="115">
        <v>-0.479840321962342</v>
      </c>
      <c r="V300" s="115">
        <v>-0.27283744404110799</v>
      </c>
      <c r="W300" s="111">
        <v>-0.20700221470058</v>
      </c>
    </row>
    <row r="301" spans="2:23" x14ac:dyDescent="0.25">
      <c r="B301" s="58" t="s">
        <v>119</v>
      </c>
      <c r="C301" s="79" t="s">
        <v>143</v>
      </c>
      <c r="D301" s="58" t="s">
        <v>46</v>
      </c>
      <c r="E301" s="58" t="s">
        <v>180</v>
      </c>
      <c r="F301" s="80">
        <v>56.53</v>
      </c>
      <c r="G301" s="81">
        <v>53550</v>
      </c>
      <c r="H301" s="81">
        <v>56.43</v>
      </c>
      <c r="I301" s="81">
        <v>1</v>
      </c>
      <c r="J301" s="81">
        <v>-30.812924509252799</v>
      </c>
      <c r="K301" s="81">
        <v>2.33276503040932E-2</v>
      </c>
      <c r="L301" s="81">
        <v>-7.0875771610749796</v>
      </c>
      <c r="M301" s="81">
        <v>1.2342432378486901E-3</v>
      </c>
      <c r="N301" s="81">
        <v>-23.725347348177799</v>
      </c>
      <c r="O301" s="81">
        <v>2.2093407066244498E-2</v>
      </c>
      <c r="P301" s="81">
        <v>-11.4211853829842</v>
      </c>
      <c r="Q301" s="81">
        <v>-11.421185382984101</v>
      </c>
      <c r="R301" s="81">
        <v>0</v>
      </c>
      <c r="S301" s="81">
        <v>3.2049961943247099E-3</v>
      </c>
      <c r="T301" s="81" t="s">
        <v>140</v>
      </c>
      <c r="U301" s="115">
        <v>-1.1246991037163201</v>
      </c>
      <c r="V301" s="115">
        <v>-0.63950446581554499</v>
      </c>
      <c r="W301" s="111">
        <v>-0.48519308337598899</v>
      </c>
    </row>
    <row r="302" spans="2:23" x14ac:dyDescent="0.25">
      <c r="B302" s="58" t="s">
        <v>119</v>
      </c>
      <c r="C302" s="79" t="s">
        <v>143</v>
      </c>
      <c r="D302" s="58" t="s">
        <v>46</v>
      </c>
      <c r="E302" s="58" t="s">
        <v>180</v>
      </c>
      <c r="F302" s="80">
        <v>56.53</v>
      </c>
      <c r="G302" s="81">
        <v>54200</v>
      </c>
      <c r="H302" s="81">
        <v>56.5</v>
      </c>
      <c r="I302" s="81">
        <v>1</v>
      </c>
      <c r="J302" s="81">
        <v>-25.793074642080999</v>
      </c>
      <c r="K302" s="81">
        <v>4.39086581664694E-3</v>
      </c>
      <c r="L302" s="81">
        <v>-1.66540811661935</v>
      </c>
      <c r="M302" s="81">
        <v>1.8305655686351001E-5</v>
      </c>
      <c r="N302" s="81">
        <v>-24.127666525461599</v>
      </c>
      <c r="O302" s="81">
        <v>4.3725601609605896E-3</v>
      </c>
      <c r="P302" s="81">
        <v>-11.618825192968099</v>
      </c>
      <c r="Q302" s="81">
        <v>-11.618825192968</v>
      </c>
      <c r="R302" s="81">
        <v>0</v>
      </c>
      <c r="S302" s="81">
        <v>8.9098085250734996E-4</v>
      </c>
      <c r="T302" s="81" t="s">
        <v>140</v>
      </c>
      <c r="U302" s="115">
        <v>-0.47671475826718801</v>
      </c>
      <c r="V302" s="115">
        <v>-0.271060246980456</v>
      </c>
      <c r="W302" s="111">
        <v>-0.20565385238613601</v>
      </c>
    </row>
    <row r="303" spans="2:23" x14ac:dyDescent="0.25">
      <c r="B303" s="58" t="s">
        <v>119</v>
      </c>
      <c r="C303" s="79" t="s">
        <v>143</v>
      </c>
      <c r="D303" s="58" t="s">
        <v>46</v>
      </c>
      <c r="E303" s="58" t="s">
        <v>181</v>
      </c>
      <c r="F303" s="80">
        <v>56.54</v>
      </c>
      <c r="G303" s="81">
        <v>53150</v>
      </c>
      <c r="H303" s="81">
        <v>56.53</v>
      </c>
      <c r="I303" s="81">
        <v>1</v>
      </c>
      <c r="J303" s="81">
        <v>-25.578824293545001</v>
      </c>
      <c r="K303" s="81">
        <v>0</v>
      </c>
      <c r="L303" s="81">
        <v>-28.968984418856099</v>
      </c>
      <c r="M303" s="81">
        <v>0</v>
      </c>
      <c r="N303" s="81">
        <v>3.39016012531116</v>
      </c>
      <c r="O303" s="81">
        <v>0</v>
      </c>
      <c r="P303" s="81">
        <v>0.27216395711663899</v>
      </c>
      <c r="Q303" s="81">
        <v>0.27216395711663799</v>
      </c>
      <c r="R303" s="81">
        <v>0</v>
      </c>
      <c r="S303" s="81">
        <v>0</v>
      </c>
      <c r="T303" s="81" t="s">
        <v>140</v>
      </c>
      <c r="U303" s="115">
        <v>3.3901601253104797E-2</v>
      </c>
      <c r="V303" s="115">
        <v>-1.9276467215116298E-2</v>
      </c>
      <c r="W303" s="111">
        <v>5.3178238846496501E-2</v>
      </c>
    </row>
    <row r="304" spans="2:23" x14ac:dyDescent="0.25">
      <c r="B304" s="58" t="s">
        <v>119</v>
      </c>
      <c r="C304" s="79" t="s">
        <v>143</v>
      </c>
      <c r="D304" s="58" t="s">
        <v>46</v>
      </c>
      <c r="E304" s="58" t="s">
        <v>181</v>
      </c>
      <c r="F304" s="80">
        <v>56.54</v>
      </c>
      <c r="G304" s="81">
        <v>53150</v>
      </c>
      <c r="H304" s="81">
        <v>56.53</v>
      </c>
      <c r="I304" s="81">
        <v>2</v>
      </c>
      <c r="J304" s="81">
        <v>-21.476223465431101</v>
      </c>
      <c r="K304" s="81">
        <v>0</v>
      </c>
      <c r="L304" s="81">
        <v>-24.322634058788498</v>
      </c>
      <c r="M304" s="81">
        <v>0</v>
      </c>
      <c r="N304" s="81">
        <v>2.8464105933574402</v>
      </c>
      <c r="O304" s="81">
        <v>0</v>
      </c>
      <c r="P304" s="81">
        <v>0.22851143958745099</v>
      </c>
      <c r="Q304" s="81">
        <v>0.22851143958745099</v>
      </c>
      <c r="R304" s="81">
        <v>0</v>
      </c>
      <c r="S304" s="81">
        <v>0</v>
      </c>
      <c r="T304" s="81" t="s">
        <v>140</v>
      </c>
      <c r="U304" s="115">
        <v>2.8464105933568701E-2</v>
      </c>
      <c r="V304" s="115">
        <v>-1.6184704691073599E-2</v>
      </c>
      <c r="W304" s="111">
        <v>4.4648953675858298E-2</v>
      </c>
    </row>
    <row r="305" spans="2:23" x14ac:dyDescent="0.25">
      <c r="B305" s="58" t="s">
        <v>119</v>
      </c>
      <c r="C305" s="79" t="s">
        <v>143</v>
      </c>
      <c r="D305" s="58" t="s">
        <v>46</v>
      </c>
      <c r="E305" s="58" t="s">
        <v>181</v>
      </c>
      <c r="F305" s="80">
        <v>56.54</v>
      </c>
      <c r="G305" s="81">
        <v>53150</v>
      </c>
      <c r="H305" s="81">
        <v>56.53</v>
      </c>
      <c r="I305" s="81">
        <v>3</v>
      </c>
      <c r="J305" s="81">
        <v>-26.2772222264745</v>
      </c>
      <c r="K305" s="81">
        <v>0</v>
      </c>
      <c r="L305" s="81">
        <v>-29.7599464507703</v>
      </c>
      <c r="M305" s="81">
        <v>0</v>
      </c>
      <c r="N305" s="81">
        <v>3.4827242242957901</v>
      </c>
      <c r="O305" s="81">
        <v>0</v>
      </c>
      <c r="P305" s="81">
        <v>0.27959505492188602</v>
      </c>
      <c r="Q305" s="81">
        <v>0.27959505492188602</v>
      </c>
      <c r="R305" s="81">
        <v>0</v>
      </c>
      <c r="S305" s="81">
        <v>0</v>
      </c>
      <c r="T305" s="81" t="s">
        <v>140</v>
      </c>
      <c r="U305" s="115">
        <v>3.4827242242950897E-2</v>
      </c>
      <c r="V305" s="115">
        <v>-1.9802787139078602E-2</v>
      </c>
      <c r="W305" s="111">
        <v>5.4630204412271503E-2</v>
      </c>
    </row>
    <row r="306" spans="2:23" x14ac:dyDescent="0.25">
      <c r="B306" s="58" t="s">
        <v>119</v>
      </c>
      <c r="C306" s="79" t="s">
        <v>143</v>
      </c>
      <c r="D306" s="58" t="s">
        <v>46</v>
      </c>
      <c r="E306" s="58" t="s">
        <v>181</v>
      </c>
      <c r="F306" s="80">
        <v>56.54</v>
      </c>
      <c r="G306" s="81">
        <v>53654</v>
      </c>
      <c r="H306" s="81">
        <v>56.68</v>
      </c>
      <c r="I306" s="81">
        <v>1</v>
      </c>
      <c r="J306" s="81">
        <v>38.671432252093702</v>
      </c>
      <c r="K306" s="81">
        <v>4.6958061714247802E-2</v>
      </c>
      <c r="L306" s="81">
        <v>30.884014905938798</v>
      </c>
      <c r="M306" s="81">
        <v>2.9950022628701799E-2</v>
      </c>
      <c r="N306" s="81">
        <v>7.7874173461549399</v>
      </c>
      <c r="O306" s="81">
        <v>1.7008039085546E-2</v>
      </c>
      <c r="P306" s="81">
        <v>2.4297734064226999</v>
      </c>
      <c r="Q306" s="81">
        <v>2.4297734064226901</v>
      </c>
      <c r="R306" s="81">
        <v>0</v>
      </c>
      <c r="S306" s="81">
        <v>1.8537928252595099E-4</v>
      </c>
      <c r="T306" s="81" t="s">
        <v>140</v>
      </c>
      <c r="U306" s="115">
        <v>-0.12741333582893699</v>
      </c>
      <c r="V306" s="115">
        <v>-7.2447285676518799E-2</v>
      </c>
      <c r="W306" s="111">
        <v>-5.4965874045592701E-2</v>
      </c>
    </row>
    <row r="307" spans="2:23" x14ac:dyDescent="0.25">
      <c r="B307" s="58" t="s">
        <v>119</v>
      </c>
      <c r="C307" s="79" t="s">
        <v>143</v>
      </c>
      <c r="D307" s="58" t="s">
        <v>46</v>
      </c>
      <c r="E307" s="58" t="s">
        <v>181</v>
      </c>
      <c r="F307" s="80">
        <v>56.54</v>
      </c>
      <c r="G307" s="81">
        <v>53654</v>
      </c>
      <c r="H307" s="81">
        <v>56.68</v>
      </c>
      <c r="I307" s="81">
        <v>2</v>
      </c>
      <c r="J307" s="81">
        <v>38.671432252093702</v>
      </c>
      <c r="K307" s="81">
        <v>4.6958061714247802E-2</v>
      </c>
      <c r="L307" s="81">
        <v>30.884014905938798</v>
      </c>
      <c r="M307" s="81">
        <v>2.9950022628701799E-2</v>
      </c>
      <c r="N307" s="81">
        <v>7.7874173461549399</v>
      </c>
      <c r="O307" s="81">
        <v>1.7008039085546E-2</v>
      </c>
      <c r="P307" s="81">
        <v>2.4297734064226999</v>
      </c>
      <c r="Q307" s="81">
        <v>2.4297734064226901</v>
      </c>
      <c r="R307" s="81">
        <v>0</v>
      </c>
      <c r="S307" s="81">
        <v>1.8537928252595099E-4</v>
      </c>
      <c r="T307" s="81" t="s">
        <v>140</v>
      </c>
      <c r="U307" s="115">
        <v>-0.12741333582893699</v>
      </c>
      <c r="V307" s="115">
        <v>-7.2447285676518799E-2</v>
      </c>
      <c r="W307" s="111">
        <v>-5.4965874045592701E-2</v>
      </c>
    </row>
    <row r="308" spans="2:23" x14ac:dyDescent="0.25">
      <c r="B308" s="58" t="s">
        <v>119</v>
      </c>
      <c r="C308" s="79" t="s">
        <v>143</v>
      </c>
      <c r="D308" s="58" t="s">
        <v>46</v>
      </c>
      <c r="E308" s="58" t="s">
        <v>181</v>
      </c>
      <c r="F308" s="80">
        <v>56.54</v>
      </c>
      <c r="G308" s="81">
        <v>53704</v>
      </c>
      <c r="H308" s="81">
        <v>56.59</v>
      </c>
      <c r="I308" s="81">
        <v>1</v>
      </c>
      <c r="J308" s="81">
        <v>10.4416019145704</v>
      </c>
      <c r="K308" s="81">
        <v>4.55733071267063E-3</v>
      </c>
      <c r="L308" s="81">
        <v>22.1044885912799</v>
      </c>
      <c r="M308" s="81">
        <v>2.0423831783868598E-2</v>
      </c>
      <c r="N308" s="81">
        <v>-11.662886676709601</v>
      </c>
      <c r="O308" s="81">
        <v>-1.5866501071198E-2</v>
      </c>
      <c r="P308" s="81">
        <v>-2.599151978284</v>
      </c>
      <c r="Q308" s="81">
        <v>-2.5991519782839898</v>
      </c>
      <c r="R308" s="81">
        <v>0</v>
      </c>
      <c r="S308" s="81">
        <v>2.8238370405989701E-4</v>
      </c>
      <c r="T308" s="81" t="s">
        <v>140</v>
      </c>
      <c r="U308" s="115">
        <v>-0.31434429925678697</v>
      </c>
      <c r="V308" s="115">
        <v>-0.178736323799077</v>
      </c>
      <c r="W308" s="111">
        <v>-0.13560754098060801</v>
      </c>
    </row>
    <row r="309" spans="2:23" x14ac:dyDescent="0.25">
      <c r="B309" s="58" t="s">
        <v>119</v>
      </c>
      <c r="C309" s="79" t="s">
        <v>143</v>
      </c>
      <c r="D309" s="58" t="s">
        <v>46</v>
      </c>
      <c r="E309" s="58" t="s">
        <v>181</v>
      </c>
      <c r="F309" s="80">
        <v>56.54</v>
      </c>
      <c r="G309" s="81">
        <v>58004</v>
      </c>
      <c r="H309" s="81">
        <v>56.2</v>
      </c>
      <c r="I309" s="81">
        <v>1</v>
      </c>
      <c r="J309" s="81">
        <v>-14.523771700490601</v>
      </c>
      <c r="K309" s="81">
        <v>4.4677080225608401E-2</v>
      </c>
      <c r="L309" s="81">
        <v>-0.861193954529612</v>
      </c>
      <c r="M309" s="81">
        <v>1.57082534786027E-4</v>
      </c>
      <c r="N309" s="81">
        <v>-13.662577745961</v>
      </c>
      <c r="O309" s="81">
        <v>4.4519997690822398E-2</v>
      </c>
      <c r="P309" s="81">
        <v>-3.0406652861879002</v>
      </c>
      <c r="Q309" s="81">
        <v>-3.04066528618789</v>
      </c>
      <c r="R309" s="81">
        <v>0</v>
      </c>
      <c r="S309" s="81">
        <v>1.95822769204064E-3</v>
      </c>
      <c r="T309" s="81" t="s">
        <v>140</v>
      </c>
      <c r="U309" s="115">
        <v>-2.1356841637950201</v>
      </c>
      <c r="V309" s="115">
        <v>-1.2143510702600699</v>
      </c>
      <c r="W309" s="111">
        <v>-0.92133014165746296</v>
      </c>
    </row>
    <row r="310" spans="2:23" x14ac:dyDescent="0.25">
      <c r="B310" s="58" t="s">
        <v>119</v>
      </c>
      <c r="C310" s="79" t="s">
        <v>143</v>
      </c>
      <c r="D310" s="58" t="s">
        <v>46</v>
      </c>
      <c r="E310" s="58" t="s">
        <v>182</v>
      </c>
      <c r="F310" s="80">
        <v>56.48</v>
      </c>
      <c r="G310" s="81">
        <v>53050</v>
      </c>
      <c r="H310" s="81">
        <v>56.61</v>
      </c>
      <c r="I310" s="81">
        <v>1</v>
      </c>
      <c r="J310" s="81">
        <v>47.738966368330502</v>
      </c>
      <c r="K310" s="81">
        <v>5.4924114728989899E-2</v>
      </c>
      <c r="L310" s="81">
        <v>100.04041320792599</v>
      </c>
      <c r="M310" s="81">
        <v>0.241194831022983</v>
      </c>
      <c r="N310" s="81">
        <v>-52.3014468395954</v>
      </c>
      <c r="O310" s="81">
        <v>-0.186270716293993</v>
      </c>
      <c r="P310" s="81">
        <v>-21.362508263580501</v>
      </c>
      <c r="Q310" s="81">
        <v>-21.362508263580501</v>
      </c>
      <c r="R310" s="81">
        <v>0</v>
      </c>
      <c r="S310" s="81">
        <v>1.0998197899408301E-2</v>
      </c>
      <c r="T310" s="81" t="s">
        <v>140</v>
      </c>
      <c r="U310" s="115">
        <v>-3.7334895636962799</v>
      </c>
      <c r="V310" s="115">
        <v>-2.1228640097340299</v>
      </c>
      <c r="W310" s="111">
        <v>-1.6106203936468799</v>
      </c>
    </row>
    <row r="311" spans="2:23" x14ac:dyDescent="0.25">
      <c r="B311" s="58" t="s">
        <v>119</v>
      </c>
      <c r="C311" s="79" t="s">
        <v>143</v>
      </c>
      <c r="D311" s="58" t="s">
        <v>46</v>
      </c>
      <c r="E311" s="58" t="s">
        <v>182</v>
      </c>
      <c r="F311" s="80">
        <v>56.48</v>
      </c>
      <c r="G311" s="81">
        <v>53204</v>
      </c>
      <c r="H311" s="81">
        <v>56.48</v>
      </c>
      <c r="I311" s="81">
        <v>1</v>
      </c>
      <c r="J311" s="81">
        <v>9.5958717595537806</v>
      </c>
      <c r="K311" s="81">
        <v>0</v>
      </c>
      <c r="L311" s="81">
        <v>15.025136119207801</v>
      </c>
      <c r="M311" s="81">
        <v>0</v>
      </c>
      <c r="N311" s="81">
        <v>-5.4292643596540398</v>
      </c>
      <c r="O311" s="81">
        <v>0</v>
      </c>
      <c r="P311" s="81">
        <v>-1.95285568062628</v>
      </c>
      <c r="Q311" s="81">
        <v>-1.95285568062627</v>
      </c>
      <c r="R311" s="81">
        <v>0</v>
      </c>
      <c r="S311" s="81">
        <v>0</v>
      </c>
      <c r="T311" s="81" t="s">
        <v>140</v>
      </c>
      <c r="U311" s="115">
        <v>0</v>
      </c>
      <c r="V311" s="115">
        <v>0</v>
      </c>
      <c r="W311" s="111">
        <v>0</v>
      </c>
    </row>
    <row r="312" spans="2:23" x14ac:dyDescent="0.25">
      <c r="B312" s="58" t="s">
        <v>119</v>
      </c>
      <c r="C312" s="79" t="s">
        <v>143</v>
      </c>
      <c r="D312" s="58" t="s">
        <v>46</v>
      </c>
      <c r="E312" s="58" t="s">
        <v>182</v>
      </c>
      <c r="F312" s="80">
        <v>56.48</v>
      </c>
      <c r="G312" s="81">
        <v>53204</v>
      </c>
      <c r="H312" s="81">
        <v>56.48</v>
      </c>
      <c r="I312" s="81">
        <v>2</v>
      </c>
      <c r="J312" s="81">
        <v>9.5958717595537806</v>
      </c>
      <c r="K312" s="81">
        <v>0</v>
      </c>
      <c r="L312" s="81">
        <v>15.025136119207801</v>
      </c>
      <c r="M312" s="81">
        <v>0</v>
      </c>
      <c r="N312" s="81">
        <v>-5.4292643596540398</v>
      </c>
      <c r="O312" s="81">
        <v>0</v>
      </c>
      <c r="P312" s="81">
        <v>-1.95285568062628</v>
      </c>
      <c r="Q312" s="81">
        <v>-1.95285568062627</v>
      </c>
      <c r="R312" s="81">
        <v>0</v>
      </c>
      <c r="S312" s="81">
        <v>0</v>
      </c>
      <c r="T312" s="81" t="s">
        <v>140</v>
      </c>
      <c r="U312" s="115">
        <v>0</v>
      </c>
      <c r="V312" s="115">
        <v>0</v>
      </c>
      <c r="W312" s="111">
        <v>0</v>
      </c>
    </row>
    <row r="313" spans="2:23" x14ac:dyDescent="0.25">
      <c r="B313" s="58" t="s">
        <v>119</v>
      </c>
      <c r="C313" s="79" t="s">
        <v>143</v>
      </c>
      <c r="D313" s="58" t="s">
        <v>46</v>
      </c>
      <c r="E313" s="58" t="s">
        <v>183</v>
      </c>
      <c r="F313" s="80">
        <v>56.48</v>
      </c>
      <c r="G313" s="81">
        <v>53254</v>
      </c>
      <c r="H313" s="81">
        <v>56.7</v>
      </c>
      <c r="I313" s="81">
        <v>1</v>
      </c>
      <c r="J313" s="81">
        <v>18.167240400024198</v>
      </c>
      <c r="K313" s="81">
        <v>3.4787124943489199E-2</v>
      </c>
      <c r="L313" s="81">
        <v>18.167240271671101</v>
      </c>
      <c r="M313" s="81">
        <v>3.4787124451941202E-2</v>
      </c>
      <c r="N313" s="81">
        <v>1.2835310037000001E-7</v>
      </c>
      <c r="O313" s="81">
        <v>4.91548002E-10</v>
      </c>
      <c r="P313" s="81">
        <v>2.0948999999999999E-14</v>
      </c>
      <c r="Q313" s="81">
        <v>2.0945999999999999E-14</v>
      </c>
      <c r="R313" s="81">
        <v>0</v>
      </c>
      <c r="S313" s="81">
        <v>0</v>
      </c>
      <c r="T313" s="81" t="s">
        <v>140</v>
      </c>
      <c r="U313" s="115">
        <v>-4.2098062600000002E-10</v>
      </c>
      <c r="V313" s="115">
        <v>0</v>
      </c>
      <c r="W313" s="111">
        <v>-4.2097927721000001E-10</v>
      </c>
    </row>
    <row r="314" spans="2:23" x14ac:dyDescent="0.25">
      <c r="B314" s="58" t="s">
        <v>119</v>
      </c>
      <c r="C314" s="79" t="s">
        <v>143</v>
      </c>
      <c r="D314" s="58" t="s">
        <v>46</v>
      </c>
      <c r="E314" s="58" t="s">
        <v>183</v>
      </c>
      <c r="F314" s="80">
        <v>56.48</v>
      </c>
      <c r="G314" s="81">
        <v>53304</v>
      </c>
      <c r="H314" s="81">
        <v>56.75</v>
      </c>
      <c r="I314" s="81">
        <v>1</v>
      </c>
      <c r="J314" s="81">
        <v>21.455666893423</v>
      </c>
      <c r="K314" s="81">
        <v>5.1282504501146298E-2</v>
      </c>
      <c r="L314" s="81">
        <v>25.681023408173999</v>
      </c>
      <c r="M314" s="81">
        <v>7.3469966910637396E-2</v>
      </c>
      <c r="N314" s="81">
        <v>-4.2253565147509402</v>
      </c>
      <c r="O314" s="81">
        <v>-2.2187462409491099E-2</v>
      </c>
      <c r="P314" s="81">
        <v>-1.5225130057944101</v>
      </c>
      <c r="Q314" s="81">
        <v>-1.5225130057944101</v>
      </c>
      <c r="R314" s="81">
        <v>0</v>
      </c>
      <c r="S314" s="81">
        <v>2.5823030800338302E-4</v>
      </c>
      <c r="T314" s="81" t="s">
        <v>140</v>
      </c>
      <c r="U314" s="115">
        <v>-0.115296925330569</v>
      </c>
      <c r="V314" s="115">
        <v>-6.5557888683351898E-2</v>
      </c>
      <c r="W314" s="111">
        <v>-4.9738877287324498E-2</v>
      </c>
    </row>
    <row r="315" spans="2:23" x14ac:dyDescent="0.25">
      <c r="B315" s="58" t="s">
        <v>119</v>
      </c>
      <c r="C315" s="79" t="s">
        <v>143</v>
      </c>
      <c r="D315" s="58" t="s">
        <v>46</v>
      </c>
      <c r="E315" s="58" t="s">
        <v>183</v>
      </c>
      <c r="F315" s="80">
        <v>56.48</v>
      </c>
      <c r="G315" s="81">
        <v>54104</v>
      </c>
      <c r="H315" s="81">
        <v>56.66</v>
      </c>
      <c r="I315" s="81">
        <v>1</v>
      </c>
      <c r="J315" s="81">
        <v>16.4622191194801</v>
      </c>
      <c r="K315" s="81">
        <v>2.70733653679439E-2</v>
      </c>
      <c r="L315" s="81">
        <v>16.4622188861163</v>
      </c>
      <c r="M315" s="81">
        <v>2.7073364600374902E-2</v>
      </c>
      <c r="N315" s="81">
        <v>2.3336381715899999E-7</v>
      </c>
      <c r="O315" s="81">
        <v>7.6756891899999997E-10</v>
      </c>
      <c r="P315" s="81">
        <v>0</v>
      </c>
      <c r="Q315" s="81">
        <v>0</v>
      </c>
      <c r="R315" s="81">
        <v>0</v>
      </c>
      <c r="S315" s="81">
        <v>0</v>
      </c>
      <c r="T315" s="81" t="s">
        <v>140</v>
      </c>
      <c r="U315" s="115">
        <v>1.415886635E-9</v>
      </c>
      <c r="V315" s="115">
        <v>0</v>
      </c>
      <c r="W315" s="111">
        <v>1.4158911713900001E-9</v>
      </c>
    </row>
    <row r="316" spans="2:23" x14ac:dyDescent="0.25">
      <c r="B316" s="58" t="s">
        <v>119</v>
      </c>
      <c r="C316" s="79" t="s">
        <v>143</v>
      </c>
      <c r="D316" s="58" t="s">
        <v>46</v>
      </c>
      <c r="E316" s="58" t="s">
        <v>184</v>
      </c>
      <c r="F316" s="80">
        <v>56.7</v>
      </c>
      <c r="G316" s="81">
        <v>54104</v>
      </c>
      <c r="H316" s="81">
        <v>56.66</v>
      </c>
      <c r="I316" s="81">
        <v>1</v>
      </c>
      <c r="J316" s="81">
        <v>-3.5897175912677599</v>
      </c>
      <c r="K316" s="81">
        <v>1.1288199409310101E-3</v>
      </c>
      <c r="L316" s="81">
        <v>-3.58971770442905</v>
      </c>
      <c r="M316" s="81">
        <v>1.1288200121002401E-3</v>
      </c>
      <c r="N316" s="81">
        <v>1.1316128450999999E-7</v>
      </c>
      <c r="O316" s="81">
        <v>-7.1169228999999999E-11</v>
      </c>
      <c r="P316" s="81">
        <v>-2.0948999999999999E-14</v>
      </c>
      <c r="Q316" s="81">
        <v>-2.0945999999999999E-14</v>
      </c>
      <c r="R316" s="81">
        <v>0</v>
      </c>
      <c r="S316" s="81">
        <v>0</v>
      </c>
      <c r="T316" s="81" t="s">
        <v>140</v>
      </c>
      <c r="U316" s="115">
        <v>4.9257948099999997E-10</v>
      </c>
      <c r="V316" s="115">
        <v>0</v>
      </c>
      <c r="W316" s="111">
        <v>4.9258105918999997E-10</v>
      </c>
    </row>
    <row r="317" spans="2:23" x14ac:dyDescent="0.25">
      <c r="B317" s="58" t="s">
        <v>119</v>
      </c>
      <c r="C317" s="79" t="s">
        <v>143</v>
      </c>
      <c r="D317" s="58" t="s">
        <v>46</v>
      </c>
      <c r="E317" s="58" t="s">
        <v>185</v>
      </c>
      <c r="F317" s="80">
        <v>56.76</v>
      </c>
      <c r="G317" s="81">
        <v>53404</v>
      </c>
      <c r="H317" s="81">
        <v>56.84</v>
      </c>
      <c r="I317" s="81">
        <v>1</v>
      </c>
      <c r="J317" s="81">
        <v>5.0927718099722998</v>
      </c>
      <c r="K317" s="81">
        <v>2.5210107616612E-3</v>
      </c>
      <c r="L317" s="81">
        <v>16.917229192013099</v>
      </c>
      <c r="M317" s="81">
        <v>2.78179249516117E-2</v>
      </c>
      <c r="N317" s="81">
        <v>-11.8244573820408</v>
      </c>
      <c r="O317" s="81">
        <v>-2.52969141899505E-2</v>
      </c>
      <c r="P317" s="81">
        <v>-3.8595766948765902</v>
      </c>
      <c r="Q317" s="81">
        <v>-3.8595766948765902</v>
      </c>
      <c r="R317" s="81">
        <v>0</v>
      </c>
      <c r="S317" s="81">
        <v>1.4479234960252799E-3</v>
      </c>
      <c r="T317" s="81" t="s">
        <v>140</v>
      </c>
      <c r="U317" s="115">
        <v>-0.49090813542586098</v>
      </c>
      <c r="V317" s="115">
        <v>-0.27913060824240099</v>
      </c>
      <c r="W317" s="111">
        <v>-0.21177684866521199</v>
      </c>
    </row>
    <row r="318" spans="2:23" x14ac:dyDescent="0.25">
      <c r="B318" s="58" t="s">
        <v>119</v>
      </c>
      <c r="C318" s="79" t="s">
        <v>143</v>
      </c>
      <c r="D318" s="58" t="s">
        <v>46</v>
      </c>
      <c r="E318" s="58" t="s">
        <v>186</v>
      </c>
      <c r="F318" s="80">
        <v>56.84</v>
      </c>
      <c r="G318" s="81">
        <v>53854</v>
      </c>
      <c r="H318" s="81">
        <v>56.1</v>
      </c>
      <c r="I318" s="81">
        <v>1</v>
      </c>
      <c r="J318" s="81">
        <v>-34.540258598955397</v>
      </c>
      <c r="K318" s="81">
        <v>0.23553980709385</v>
      </c>
      <c r="L318" s="81">
        <v>-22.661373659932899</v>
      </c>
      <c r="M318" s="81">
        <v>0.101387778940701</v>
      </c>
      <c r="N318" s="81">
        <v>-11.878884939022599</v>
      </c>
      <c r="O318" s="81">
        <v>0.134152028153149</v>
      </c>
      <c r="P318" s="81">
        <v>-3.8595766948767101</v>
      </c>
      <c r="Q318" s="81">
        <v>-3.8595766948766999</v>
      </c>
      <c r="R318" s="81">
        <v>0</v>
      </c>
      <c r="S318" s="81">
        <v>2.9409828788095399E-3</v>
      </c>
      <c r="T318" s="81" t="s">
        <v>140</v>
      </c>
      <c r="U318" s="115">
        <v>-1.2148098250683901</v>
      </c>
      <c r="V318" s="115">
        <v>-0.69074146647829504</v>
      </c>
      <c r="W318" s="111">
        <v>-0.52406667951701702</v>
      </c>
    </row>
    <row r="319" spans="2:23" x14ac:dyDescent="0.25">
      <c r="B319" s="58" t="s">
        <v>119</v>
      </c>
      <c r="C319" s="79" t="s">
        <v>143</v>
      </c>
      <c r="D319" s="58" t="s">
        <v>46</v>
      </c>
      <c r="E319" s="58" t="s">
        <v>187</v>
      </c>
      <c r="F319" s="80">
        <v>56.9</v>
      </c>
      <c r="G319" s="81">
        <v>53754</v>
      </c>
      <c r="H319" s="81">
        <v>56.46</v>
      </c>
      <c r="I319" s="81">
        <v>1</v>
      </c>
      <c r="J319" s="81">
        <v>-22.512869209999302</v>
      </c>
      <c r="K319" s="81">
        <v>8.22077092267917E-2</v>
      </c>
      <c r="L319" s="81">
        <v>-10.4806573569671</v>
      </c>
      <c r="M319" s="81">
        <v>1.7816725774458801E-2</v>
      </c>
      <c r="N319" s="81">
        <v>-12.0322118530322</v>
      </c>
      <c r="O319" s="81">
        <v>6.4390983452332906E-2</v>
      </c>
      <c r="P319" s="81">
        <v>-3.7464680918925399</v>
      </c>
      <c r="Q319" s="81">
        <v>-3.7464680918925302</v>
      </c>
      <c r="R319" s="81">
        <v>0</v>
      </c>
      <c r="S319" s="81">
        <v>2.2766429571308799E-3</v>
      </c>
      <c r="T319" s="81" t="s">
        <v>140</v>
      </c>
      <c r="U319" s="115">
        <v>-1.64449227325591</v>
      </c>
      <c r="V319" s="115">
        <v>-0.93505911872013903</v>
      </c>
      <c r="W319" s="111">
        <v>-0.70943088156872602</v>
      </c>
    </row>
    <row r="320" spans="2:23" x14ac:dyDescent="0.25">
      <c r="B320" s="58" t="s">
        <v>119</v>
      </c>
      <c r="C320" s="79" t="s">
        <v>143</v>
      </c>
      <c r="D320" s="58" t="s">
        <v>46</v>
      </c>
      <c r="E320" s="58" t="s">
        <v>188</v>
      </c>
      <c r="F320" s="80">
        <v>56.43</v>
      </c>
      <c r="G320" s="81">
        <v>54050</v>
      </c>
      <c r="H320" s="81">
        <v>56.27</v>
      </c>
      <c r="I320" s="81">
        <v>1</v>
      </c>
      <c r="J320" s="81">
        <v>-81.975549814648502</v>
      </c>
      <c r="K320" s="81">
        <v>9.3676671297749994E-2</v>
      </c>
      <c r="L320" s="81">
        <v>-16.175085525653799</v>
      </c>
      <c r="M320" s="81">
        <v>3.64716948116527E-3</v>
      </c>
      <c r="N320" s="81">
        <v>-65.800464288994704</v>
      </c>
      <c r="O320" s="81">
        <v>9.0029501816584798E-2</v>
      </c>
      <c r="P320" s="81">
        <v>-28.378275475150598</v>
      </c>
      <c r="Q320" s="81">
        <v>-28.378275475150499</v>
      </c>
      <c r="R320" s="81">
        <v>0</v>
      </c>
      <c r="S320" s="81">
        <v>1.12262516740729E-2</v>
      </c>
      <c r="T320" s="81" t="s">
        <v>140</v>
      </c>
      <c r="U320" s="115">
        <v>-5.4549118588743797</v>
      </c>
      <c r="V320" s="115">
        <v>-3.1016655769116799</v>
      </c>
      <c r="W320" s="111">
        <v>-2.3532387423499399</v>
      </c>
    </row>
    <row r="321" spans="2:23" x14ac:dyDescent="0.25">
      <c r="B321" s="58" t="s">
        <v>119</v>
      </c>
      <c r="C321" s="79" t="s">
        <v>143</v>
      </c>
      <c r="D321" s="58" t="s">
        <v>46</v>
      </c>
      <c r="E321" s="58" t="s">
        <v>188</v>
      </c>
      <c r="F321" s="80">
        <v>56.43</v>
      </c>
      <c r="G321" s="81">
        <v>54850</v>
      </c>
      <c r="H321" s="81">
        <v>56.45</v>
      </c>
      <c r="I321" s="81">
        <v>1</v>
      </c>
      <c r="J321" s="81">
        <v>3.5563296454382001</v>
      </c>
      <c r="K321" s="81">
        <v>3.2870801941711802E-4</v>
      </c>
      <c r="L321" s="81">
        <v>-14.3171351895116</v>
      </c>
      <c r="M321" s="81">
        <v>5.3274395573031904E-3</v>
      </c>
      <c r="N321" s="81">
        <v>17.8734648349498</v>
      </c>
      <c r="O321" s="81">
        <v>-4.9987315378860701E-3</v>
      </c>
      <c r="P321" s="81">
        <v>5.3382648991989496</v>
      </c>
      <c r="Q321" s="81">
        <v>5.3382648991989496</v>
      </c>
      <c r="R321" s="81">
        <v>0</v>
      </c>
      <c r="S321" s="81">
        <v>7.4063890476317004E-4</v>
      </c>
      <c r="T321" s="81" t="s">
        <v>140</v>
      </c>
      <c r="U321" s="115">
        <v>-0.63959770469734101</v>
      </c>
      <c r="V321" s="115">
        <v>-0.36367557076180201</v>
      </c>
      <c r="W321" s="111">
        <v>-0.27592124990310402</v>
      </c>
    </row>
    <row r="322" spans="2:23" x14ac:dyDescent="0.25">
      <c r="B322" s="58" t="s">
        <v>119</v>
      </c>
      <c r="C322" s="79" t="s">
        <v>143</v>
      </c>
      <c r="D322" s="58" t="s">
        <v>46</v>
      </c>
      <c r="E322" s="58" t="s">
        <v>189</v>
      </c>
      <c r="F322" s="80">
        <v>56.8</v>
      </c>
      <c r="G322" s="81">
        <v>53654</v>
      </c>
      <c r="H322" s="81">
        <v>56.68</v>
      </c>
      <c r="I322" s="81">
        <v>1</v>
      </c>
      <c r="J322" s="81">
        <v>-25.281971079761799</v>
      </c>
      <c r="K322" s="81">
        <v>2.51836156301097E-2</v>
      </c>
      <c r="L322" s="81">
        <v>-19.2039189699221</v>
      </c>
      <c r="M322" s="81">
        <v>1.4530345849851301E-2</v>
      </c>
      <c r="N322" s="81">
        <v>-6.0780521098397102</v>
      </c>
      <c r="O322" s="81">
        <v>1.0653269780258399E-2</v>
      </c>
      <c r="P322" s="81">
        <v>-1.8990954386183101</v>
      </c>
      <c r="Q322" s="81">
        <v>-1.8990954386183001</v>
      </c>
      <c r="R322" s="81">
        <v>0</v>
      </c>
      <c r="S322" s="81">
        <v>1.4209860130824599E-4</v>
      </c>
      <c r="T322" s="81" t="s">
        <v>140</v>
      </c>
      <c r="U322" s="115">
        <v>-0.124899725848889</v>
      </c>
      <c r="V322" s="115">
        <v>-7.1018045800495394E-2</v>
      </c>
      <c r="W322" s="111">
        <v>-5.3881507415803297E-2</v>
      </c>
    </row>
    <row r="323" spans="2:23" x14ac:dyDescent="0.25">
      <c r="B323" s="58" t="s">
        <v>119</v>
      </c>
      <c r="C323" s="79" t="s">
        <v>143</v>
      </c>
      <c r="D323" s="58" t="s">
        <v>46</v>
      </c>
      <c r="E323" s="58" t="s">
        <v>190</v>
      </c>
      <c r="F323" s="80">
        <v>56.59</v>
      </c>
      <c r="G323" s="81">
        <v>58004</v>
      </c>
      <c r="H323" s="81">
        <v>56.2</v>
      </c>
      <c r="I323" s="81">
        <v>1</v>
      </c>
      <c r="J323" s="81">
        <v>-17.052843636798201</v>
      </c>
      <c r="K323" s="81">
        <v>5.9933772024434499E-2</v>
      </c>
      <c r="L323" s="81">
        <v>-5.3708959588481804</v>
      </c>
      <c r="M323" s="81">
        <v>5.9452684728990499E-3</v>
      </c>
      <c r="N323" s="81">
        <v>-11.681947677949999</v>
      </c>
      <c r="O323" s="81">
        <v>5.3988503551535401E-2</v>
      </c>
      <c r="P323" s="81">
        <v>-2.5991519782841701</v>
      </c>
      <c r="Q323" s="81">
        <v>-2.5991519782841599</v>
      </c>
      <c r="R323" s="81">
        <v>0</v>
      </c>
      <c r="S323" s="81">
        <v>1.39232730638163E-3</v>
      </c>
      <c r="T323" s="81" t="s">
        <v>140</v>
      </c>
      <c r="U323" s="115">
        <v>-1.51127793661167</v>
      </c>
      <c r="V323" s="115">
        <v>-0.85931338111516498</v>
      </c>
      <c r="W323" s="111">
        <v>-0.65196246665425395</v>
      </c>
    </row>
    <row r="324" spans="2:23" x14ac:dyDescent="0.25">
      <c r="B324" s="58" t="s">
        <v>119</v>
      </c>
      <c r="C324" s="79" t="s">
        <v>143</v>
      </c>
      <c r="D324" s="58" t="s">
        <v>46</v>
      </c>
      <c r="E324" s="58" t="s">
        <v>191</v>
      </c>
      <c r="F324" s="80">
        <v>56.46</v>
      </c>
      <c r="G324" s="81">
        <v>53756</v>
      </c>
      <c r="H324" s="81">
        <v>56.46</v>
      </c>
      <c r="I324" s="81">
        <v>1</v>
      </c>
      <c r="J324" s="81">
        <v>2.5378099999999998E-13</v>
      </c>
      <c r="K324" s="81">
        <v>0</v>
      </c>
      <c r="L324" s="81">
        <v>-1.1264349999999999E-12</v>
      </c>
      <c r="M324" s="81">
        <v>0</v>
      </c>
      <c r="N324" s="81">
        <v>1.3802160000000001E-12</v>
      </c>
      <c r="O324" s="81">
        <v>0</v>
      </c>
      <c r="P324" s="81">
        <v>7.0182599999999996E-13</v>
      </c>
      <c r="Q324" s="81">
        <v>7.0182599999999996E-13</v>
      </c>
      <c r="R324" s="81">
        <v>0</v>
      </c>
      <c r="S324" s="81">
        <v>0</v>
      </c>
      <c r="T324" s="81" t="s">
        <v>140</v>
      </c>
      <c r="U324" s="115">
        <v>0</v>
      </c>
      <c r="V324" s="115">
        <v>0</v>
      </c>
      <c r="W324" s="111">
        <v>0</v>
      </c>
    </row>
    <row r="325" spans="2:23" x14ac:dyDescent="0.25">
      <c r="B325" s="58" t="s">
        <v>119</v>
      </c>
      <c r="C325" s="79" t="s">
        <v>143</v>
      </c>
      <c r="D325" s="58" t="s">
        <v>46</v>
      </c>
      <c r="E325" s="58" t="s">
        <v>191</v>
      </c>
      <c r="F325" s="80">
        <v>56.46</v>
      </c>
      <c r="G325" s="81">
        <v>53854</v>
      </c>
      <c r="H325" s="81">
        <v>56.1</v>
      </c>
      <c r="I325" s="81">
        <v>1</v>
      </c>
      <c r="J325" s="81">
        <v>-65.965988729871398</v>
      </c>
      <c r="K325" s="81">
        <v>0.215399827620921</v>
      </c>
      <c r="L325" s="81">
        <v>-55.680469761078399</v>
      </c>
      <c r="M325" s="81">
        <v>0.15346557828431101</v>
      </c>
      <c r="N325" s="81">
        <v>-10.285518968792999</v>
      </c>
      <c r="O325" s="81">
        <v>6.1934249336609903E-2</v>
      </c>
      <c r="P325" s="81">
        <v>-4.2624250018185101</v>
      </c>
      <c r="Q325" s="81">
        <v>-4.2624250018185004</v>
      </c>
      <c r="R325" s="81">
        <v>0</v>
      </c>
      <c r="S325" s="81">
        <v>8.9932921135831196E-4</v>
      </c>
      <c r="T325" s="81" t="s">
        <v>159</v>
      </c>
      <c r="U325" s="115">
        <v>-0.21712727610105401</v>
      </c>
      <c r="V325" s="115">
        <v>-0.12345867642125501</v>
      </c>
      <c r="W325" s="111">
        <v>-9.3668299573102604E-2</v>
      </c>
    </row>
    <row r="326" spans="2:23" x14ac:dyDescent="0.25">
      <c r="B326" s="58" t="s">
        <v>119</v>
      </c>
      <c r="C326" s="79" t="s">
        <v>143</v>
      </c>
      <c r="D326" s="58" t="s">
        <v>46</v>
      </c>
      <c r="E326" s="58" t="s">
        <v>191</v>
      </c>
      <c r="F326" s="80">
        <v>56.46</v>
      </c>
      <c r="G326" s="81">
        <v>58104</v>
      </c>
      <c r="H326" s="81">
        <v>56.28</v>
      </c>
      <c r="I326" s="81">
        <v>1</v>
      </c>
      <c r="J326" s="81">
        <v>-7.3428459780953004</v>
      </c>
      <c r="K326" s="81">
        <v>6.9229924982510899E-3</v>
      </c>
      <c r="L326" s="81">
        <v>-5.5314931499284601</v>
      </c>
      <c r="M326" s="81">
        <v>3.9287082744533901E-3</v>
      </c>
      <c r="N326" s="81">
        <v>-1.8113528281668401</v>
      </c>
      <c r="O326" s="81">
        <v>2.9942842237977098E-3</v>
      </c>
      <c r="P326" s="81">
        <v>0.51595690992522703</v>
      </c>
      <c r="Q326" s="81">
        <v>0.51595690992522703</v>
      </c>
      <c r="R326" s="81">
        <v>0</v>
      </c>
      <c r="S326" s="81">
        <v>3.4181560824307001E-5</v>
      </c>
      <c r="T326" s="81" t="s">
        <v>140</v>
      </c>
      <c r="U326" s="115">
        <v>-0.15725570737455299</v>
      </c>
      <c r="V326" s="115">
        <v>-8.9415672875271204E-2</v>
      </c>
      <c r="W326" s="111">
        <v>-6.7839817145241094E-2</v>
      </c>
    </row>
    <row r="327" spans="2:23" x14ac:dyDescent="0.25">
      <c r="B327" s="58" t="s">
        <v>119</v>
      </c>
      <c r="C327" s="79" t="s">
        <v>143</v>
      </c>
      <c r="D327" s="58" t="s">
        <v>46</v>
      </c>
      <c r="E327" s="58" t="s">
        <v>192</v>
      </c>
      <c r="F327" s="80">
        <v>56.11</v>
      </c>
      <c r="G327" s="81">
        <v>54050</v>
      </c>
      <c r="H327" s="81">
        <v>56.27</v>
      </c>
      <c r="I327" s="81">
        <v>1</v>
      </c>
      <c r="J327" s="81">
        <v>61.839882280032803</v>
      </c>
      <c r="K327" s="81">
        <v>8.0651767242211195E-2</v>
      </c>
      <c r="L327" s="81">
        <v>-22.015070514438499</v>
      </c>
      <c r="M327" s="81">
        <v>1.02215496245477E-2</v>
      </c>
      <c r="N327" s="81">
        <v>83.854952794471302</v>
      </c>
      <c r="O327" s="81">
        <v>7.0430217617663493E-2</v>
      </c>
      <c r="P327" s="81">
        <v>30.409751144678602</v>
      </c>
      <c r="Q327" s="81">
        <v>30.409751144678498</v>
      </c>
      <c r="R327" s="81">
        <v>0</v>
      </c>
      <c r="S327" s="81">
        <v>1.9503040025128201E-2</v>
      </c>
      <c r="T327" s="81" t="s">
        <v>159</v>
      </c>
      <c r="U327" s="115">
        <v>-9.4593185191792006</v>
      </c>
      <c r="V327" s="115">
        <v>-5.3785731815720901</v>
      </c>
      <c r="W327" s="111">
        <v>-4.08073226322563</v>
      </c>
    </row>
    <row r="328" spans="2:23" x14ac:dyDescent="0.25">
      <c r="B328" s="58" t="s">
        <v>119</v>
      </c>
      <c r="C328" s="79" t="s">
        <v>143</v>
      </c>
      <c r="D328" s="58" t="s">
        <v>46</v>
      </c>
      <c r="E328" s="58" t="s">
        <v>192</v>
      </c>
      <c r="F328" s="80">
        <v>56.11</v>
      </c>
      <c r="G328" s="81">
        <v>56000</v>
      </c>
      <c r="H328" s="81">
        <v>56.23</v>
      </c>
      <c r="I328" s="81">
        <v>1</v>
      </c>
      <c r="J328" s="81">
        <v>9.4060286774698305</v>
      </c>
      <c r="K328" s="81">
        <v>8.5438738702373306E-3</v>
      </c>
      <c r="L328" s="81">
        <v>21.589225536711101</v>
      </c>
      <c r="M328" s="81">
        <v>4.50107612461845E-2</v>
      </c>
      <c r="N328" s="81">
        <v>-12.1831968592412</v>
      </c>
      <c r="O328" s="81">
        <v>-3.64668873759472E-2</v>
      </c>
      <c r="P328" s="81">
        <v>-24.008876889476401</v>
      </c>
      <c r="Q328" s="81">
        <v>-24.008876889476301</v>
      </c>
      <c r="R328" s="81">
        <v>0</v>
      </c>
      <c r="S328" s="81">
        <v>5.5665475188038702E-2</v>
      </c>
      <c r="T328" s="81" t="s">
        <v>159</v>
      </c>
      <c r="U328" s="115">
        <v>-0.58636144079803698</v>
      </c>
      <c r="V328" s="115">
        <v>-0.333405404817466</v>
      </c>
      <c r="W328" s="111">
        <v>-0.25295522552967598</v>
      </c>
    </row>
    <row r="329" spans="2:23" x14ac:dyDescent="0.25">
      <c r="B329" s="58" t="s">
        <v>119</v>
      </c>
      <c r="C329" s="79" t="s">
        <v>143</v>
      </c>
      <c r="D329" s="58" t="s">
        <v>46</v>
      </c>
      <c r="E329" s="58" t="s">
        <v>192</v>
      </c>
      <c r="F329" s="80">
        <v>56.11</v>
      </c>
      <c r="G329" s="81">
        <v>58450</v>
      </c>
      <c r="H329" s="81">
        <v>55.75</v>
      </c>
      <c r="I329" s="81">
        <v>1</v>
      </c>
      <c r="J329" s="81">
        <v>-120.59477281023401</v>
      </c>
      <c r="K329" s="81">
        <v>0.37201247828170497</v>
      </c>
      <c r="L329" s="81">
        <v>-25.2558219438639</v>
      </c>
      <c r="M329" s="81">
        <v>1.63163703458989E-2</v>
      </c>
      <c r="N329" s="81">
        <v>-95.3389508663698</v>
      </c>
      <c r="O329" s="81">
        <v>0.35569610793580603</v>
      </c>
      <c r="P329" s="81">
        <v>-19.646736306444101</v>
      </c>
      <c r="Q329" s="81">
        <v>-19.646736306444001</v>
      </c>
      <c r="R329" s="81">
        <v>0</v>
      </c>
      <c r="S329" s="81">
        <v>9.8737328509207797E-3</v>
      </c>
      <c r="T329" s="81" t="s">
        <v>159</v>
      </c>
      <c r="U329" s="115">
        <v>-14.4279389950434</v>
      </c>
      <c r="V329" s="115">
        <v>-8.2037332379449595</v>
      </c>
      <c r="W329" s="111">
        <v>-6.2241858152413396</v>
      </c>
    </row>
    <row r="330" spans="2:23" x14ac:dyDescent="0.25">
      <c r="B330" s="58" t="s">
        <v>119</v>
      </c>
      <c r="C330" s="79" t="s">
        <v>143</v>
      </c>
      <c r="D330" s="58" t="s">
        <v>46</v>
      </c>
      <c r="E330" s="58" t="s">
        <v>193</v>
      </c>
      <c r="F330" s="80">
        <v>56.1</v>
      </c>
      <c r="G330" s="81">
        <v>53850</v>
      </c>
      <c r="H330" s="81">
        <v>56.11</v>
      </c>
      <c r="I330" s="81">
        <v>1</v>
      </c>
      <c r="J330" s="81">
        <v>-14.8260179052706</v>
      </c>
      <c r="K330" s="81">
        <v>0</v>
      </c>
      <c r="L330" s="81">
        <v>-7.7410413090066204</v>
      </c>
      <c r="M330" s="81">
        <v>0</v>
      </c>
      <c r="N330" s="81">
        <v>-7.0849765962640197</v>
      </c>
      <c r="O330" s="81">
        <v>0</v>
      </c>
      <c r="P330" s="81">
        <v>-3.99817495095076</v>
      </c>
      <c r="Q330" s="81">
        <v>-3.99817495095076</v>
      </c>
      <c r="R330" s="81">
        <v>0</v>
      </c>
      <c r="S330" s="81">
        <v>0</v>
      </c>
      <c r="T330" s="81" t="s">
        <v>159</v>
      </c>
      <c r="U330" s="115">
        <v>7.0849765962626099E-2</v>
      </c>
      <c r="V330" s="115">
        <v>-4.0285211916122901E-2</v>
      </c>
      <c r="W330" s="111">
        <v>0.111135333946323</v>
      </c>
    </row>
    <row r="331" spans="2:23" x14ac:dyDescent="0.25">
      <c r="B331" s="58" t="s">
        <v>119</v>
      </c>
      <c r="C331" s="79" t="s">
        <v>143</v>
      </c>
      <c r="D331" s="58" t="s">
        <v>46</v>
      </c>
      <c r="E331" s="58" t="s">
        <v>193</v>
      </c>
      <c r="F331" s="80">
        <v>56.1</v>
      </c>
      <c r="G331" s="81">
        <v>53850</v>
      </c>
      <c r="H331" s="81">
        <v>56.11</v>
      </c>
      <c r="I331" s="81">
        <v>2</v>
      </c>
      <c r="J331" s="81">
        <v>-34.292239887763401</v>
      </c>
      <c r="K331" s="81">
        <v>0</v>
      </c>
      <c r="L331" s="81">
        <v>-17.904851271977201</v>
      </c>
      <c r="M331" s="81">
        <v>0</v>
      </c>
      <c r="N331" s="81">
        <v>-16.3873886157863</v>
      </c>
      <c r="O331" s="81">
        <v>0</v>
      </c>
      <c r="P331" s="81">
        <v>-9.2476871002906904</v>
      </c>
      <c r="Q331" s="81">
        <v>-9.2476871002906904</v>
      </c>
      <c r="R331" s="81">
        <v>0</v>
      </c>
      <c r="S331" s="81">
        <v>0</v>
      </c>
      <c r="T331" s="81" t="s">
        <v>159</v>
      </c>
      <c r="U331" s="115">
        <v>0.163873886157829</v>
      </c>
      <c r="V331" s="115">
        <v>-9.3178772599887397E-2</v>
      </c>
      <c r="W331" s="111">
        <v>0.25705348233386299</v>
      </c>
    </row>
    <row r="332" spans="2:23" x14ac:dyDescent="0.25">
      <c r="B332" s="58" t="s">
        <v>119</v>
      </c>
      <c r="C332" s="79" t="s">
        <v>143</v>
      </c>
      <c r="D332" s="58" t="s">
        <v>46</v>
      </c>
      <c r="E332" s="58" t="s">
        <v>193</v>
      </c>
      <c r="F332" s="80">
        <v>56.1</v>
      </c>
      <c r="G332" s="81">
        <v>58004</v>
      </c>
      <c r="H332" s="81">
        <v>56.2</v>
      </c>
      <c r="I332" s="81">
        <v>1</v>
      </c>
      <c r="J332" s="81">
        <v>20.9824510222386</v>
      </c>
      <c r="K332" s="81">
        <v>1.49689505306218E-2</v>
      </c>
      <c r="L332" s="81">
        <v>19.773374656790502</v>
      </c>
      <c r="M332" s="81">
        <v>1.3293535740805299E-2</v>
      </c>
      <c r="N332" s="81">
        <v>1.20907636544813</v>
      </c>
      <c r="O332" s="81">
        <v>1.6754147898164901E-3</v>
      </c>
      <c r="P332" s="81">
        <v>5.1238603545464203</v>
      </c>
      <c r="Q332" s="81">
        <v>5.1238603545464203</v>
      </c>
      <c r="R332" s="81">
        <v>0</v>
      </c>
      <c r="S332" s="81">
        <v>8.9263412771834795E-4</v>
      </c>
      <c r="T332" s="81" t="s">
        <v>159</v>
      </c>
      <c r="U332" s="115">
        <v>-2.6833096096618499E-2</v>
      </c>
      <c r="V332" s="115">
        <v>-1.5257311692295401E-2</v>
      </c>
      <c r="W332" s="111">
        <v>-1.15757473164363E-2</v>
      </c>
    </row>
    <row r="333" spans="2:23" x14ac:dyDescent="0.25">
      <c r="B333" s="58" t="s">
        <v>119</v>
      </c>
      <c r="C333" s="79" t="s">
        <v>143</v>
      </c>
      <c r="D333" s="58" t="s">
        <v>46</v>
      </c>
      <c r="E333" s="58" t="s">
        <v>194</v>
      </c>
      <c r="F333" s="80">
        <v>56.46</v>
      </c>
      <c r="G333" s="81">
        <v>54000</v>
      </c>
      <c r="H333" s="81">
        <v>56.09</v>
      </c>
      <c r="I333" s="81">
        <v>1</v>
      </c>
      <c r="J333" s="81">
        <v>-60.322053240938502</v>
      </c>
      <c r="K333" s="81">
        <v>0.22050825649647901</v>
      </c>
      <c r="L333" s="81">
        <v>-48.2921839449562</v>
      </c>
      <c r="M333" s="81">
        <v>0.14132738282851301</v>
      </c>
      <c r="N333" s="81">
        <v>-12.0298692959823</v>
      </c>
      <c r="O333" s="81">
        <v>7.9180873667965307E-2</v>
      </c>
      <c r="P333" s="81">
        <v>-11.693651497961399</v>
      </c>
      <c r="Q333" s="81">
        <v>-11.693651497961399</v>
      </c>
      <c r="R333" s="81">
        <v>0</v>
      </c>
      <c r="S333" s="81">
        <v>8.2865340125599807E-3</v>
      </c>
      <c r="T333" s="81" t="s">
        <v>159</v>
      </c>
      <c r="U333" s="115">
        <v>4.8520261513376704E-3</v>
      </c>
      <c r="V333" s="115">
        <v>-2.7588644658659502E-3</v>
      </c>
      <c r="W333" s="111">
        <v>7.6109150018880498E-3</v>
      </c>
    </row>
    <row r="334" spans="2:23" x14ac:dyDescent="0.25">
      <c r="B334" s="58" t="s">
        <v>119</v>
      </c>
      <c r="C334" s="79" t="s">
        <v>143</v>
      </c>
      <c r="D334" s="58" t="s">
        <v>46</v>
      </c>
      <c r="E334" s="58" t="s">
        <v>194</v>
      </c>
      <c r="F334" s="80">
        <v>56.46</v>
      </c>
      <c r="G334" s="81">
        <v>54850</v>
      </c>
      <c r="H334" s="81">
        <v>56.45</v>
      </c>
      <c r="I334" s="81">
        <v>1</v>
      </c>
      <c r="J334" s="81">
        <v>-3.5561155928130099</v>
      </c>
      <c r="K334" s="81">
        <v>9.9397230740259999E-5</v>
      </c>
      <c r="L334" s="81">
        <v>14.3206048726049</v>
      </c>
      <c r="M334" s="81">
        <v>1.61192662998978E-3</v>
      </c>
      <c r="N334" s="81">
        <v>-17.8767204654179</v>
      </c>
      <c r="O334" s="81">
        <v>-1.51252939924952E-3</v>
      </c>
      <c r="P334" s="81">
        <v>-5.3382648991987098</v>
      </c>
      <c r="Q334" s="81">
        <v>-5.3382648991987098</v>
      </c>
      <c r="R334" s="81">
        <v>0</v>
      </c>
      <c r="S334" s="81">
        <v>2.2398698697337401E-4</v>
      </c>
      <c r="T334" s="81" t="s">
        <v>140</v>
      </c>
      <c r="U334" s="115">
        <v>-0.26415705188877497</v>
      </c>
      <c r="V334" s="115">
        <v>-0.15019983016021701</v>
      </c>
      <c r="W334" s="111">
        <v>-0.113956856618739</v>
      </c>
    </row>
    <row r="335" spans="2:23" x14ac:dyDescent="0.25">
      <c r="B335" s="58" t="s">
        <v>119</v>
      </c>
      <c r="C335" s="79" t="s">
        <v>143</v>
      </c>
      <c r="D335" s="58" t="s">
        <v>46</v>
      </c>
      <c r="E335" s="58" t="s">
        <v>141</v>
      </c>
      <c r="F335" s="80">
        <v>56.09</v>
      </c>
      <c r="G335" s="81">
        <v>54250</v>
      </c>
      <c r="H335" s="81">
        <v>55.95</v>
      </c>
      <c r="I335" s="81">
        <v>1</v>
      </c>
      <c r="J335" s="81">
        <v>-98.122452784712493</v>
      </c>
      <c r="K335" s="81">
        <v>0.13094101407063899</v>
      </c>
      <c r="L335" s="81">
        <v>-80.065132499070202</v>
      </c>
      <c r="M335" s="81">
        <v>8.7181786012473797E-2</v>
      </c>
      <c r="N335" s="81">
        <v>-18.057320285642401</v>
      </c>
      <c r="O335" s="81">
        <v>4.3759228058164901E-2</v>
      </c>
      <c r="P335" s="81">
        <v>-2.03147566952839</v>
      </c>
      <c r="Q335" s="81">
        <v>-2.0314756695283802</v>
      </c>
      <c r="R335" s="81">
        <v>0</v>
      </c>
      <c r="S335" s="81">
        <v>5.6125750184046999E-5</v>
      </c>
      <c r="T335" s="81" t="s">
        <v>159</v>
      </c>
      <c r="U335" s="115">
        <v>-7.6632884171542306E-2</v>
      </c>
      <c r="V335" s="115">
        <v>-4.3573495785755902E-2</v>
      </c>
      <c r="W335" s="111">
        <v>-3.3059282466151703E-2</v>
      </c>
    </row>
    <row r="336" spans="2:23" x14ac:dyDescent="0.25">
      <c r="B336" s="58" t="s">
        <v>119</v>
      </c>
      <c r="C336" s="79" t="s">
        <v>143</v>
      </c>
      <c r="D336" s="58" t="s">
        <v>46</v>
      </c>
      <c r="E336" s="58" t="s">
        <v>195</v>
      </c>
      <c r="F336" s="80">
        <v>56.27</v>
      </c>
      <c r="G336" s="81">
        <v>54250</v>
      </c>
      <c r="H336" s="81">
        <v>55.95</v>
      </c>
      <c r="I336" s="81">
        <v>1</v>
      </c>
      <c r="J336" s="81">
        <v>-40.324099727942098</v>
      </c>
      <c r="K336" s="81">
        <v>9.5935948113272301E-2</v>
      </c>
      <c r="L336" s="81">
        <v>-58.3508325796967</v>
      </c>
      <c r="M336" s="81">
        <v>0.20088436010188401</v>
      </c>
      <c r="N336" s="81">
        <v>18.026732851754598</v>
      </c>
      <c r="O336" s="81">
        <v>-0.104948411988612</v>
      </c>
      <c r="P336" s="81">
        <v>2.03147566952839</v>
      </c>
      <c r="Q336" s="81">
        <v>2.0314756695283802</v>
      </c>
      <c r="R336" s="81">
        <v>0</v>
      </c>
      <c r="S336" s="81">
        <v>2.4348671035726201E-4</v>
      </c>
      <c r="T336" s="81" t="s">
        <v>140</v>
      </c>
      <c r="U336" s="115">
        <v>-0.12010088411952401</v>
      </c>
      <c r="V336" s="115">
        <v>-6.8289422023229004E-2</v>
      </c>
      <c r="W336" s="111">
        <v>-5.18112960965178E-2</v>
      </c>
    </row>
    <row r="337" spans="2:23" x14ac:dyDescent="0.25">
      <c r="B337" s="58" t="s">
        <v>119</v>
      </c>
      <c r="C337" s="79" t="s">
        <v>143</v>
      </c>
      <c r="D337" s="58" t="s">
        <v>46</v>
      </c>
      <c r="E337" s="58" t="s">
        <v>196</v>
      </c>
      <c r="F337" s="80">
        <v>56.2</v>
      </c>
      <c r="G337" s="81">
        <v>58004</v>
      </c>
      <c r="H337" s="81">
        <v>56.2</v>
      </c>
      <c r="I337" s="81">
        <v>1</v>
      </c>
      <c r="J337" s="81">
        <v>3.7423000000000002E-14</v>
      </c>
      <c r="K337" s="81">
        <v>0</v>
      </c>
      <c r="L337" s="81">
        <v>-1.36395E-13</v>
      </c>
      <c r="M337" s="81">
        <v>0</v>
      </c>
      <c r="N337" s="81">
        <v>1.7381899999999999E-13</v>
      </c>
      <c r="O337" s="81">
        <v>0</v>
      </c>
      <c r="P337" s="81">
        <v>8.7360000000000006E-14</v>
      </c>
      <c r="Q337" s="81">
        <v>8.7357000000000003E-14</v>
      </c>
      <c r="R337" s="81">
        <v>0</v>
      </c>
      <c r="S337" s="81">
        <v>0</v>
      </c>
      <c r="T337" s="81" t="s">
        <v>140</v>
      </c>
      <c r="U337" s="115">
        <v>0</v>
      </c>
      <c r="V337" s="115">
        <v>0</v>
      </c>
      <c r="W337" s="111">
        <v>0</v>
      </c>
    </row>
    <row r="338" spans="2:23" x14ac:dyDescent="0.25">
      <c r="B338" s="58" t="s">
        <v>119</v>
      </c>
      <c r="C338" s="79" t="s">
        <v>143</v>
      </c>
      <c r="D338" s="58" t="s">
        <v>46</v>
      </c>
      <c r="E338" s="58" t="s">
        <v>197</v>
      </c>
      <c r="F338" s="80">
        <v>56.5</v>
      </c>
      <c r="G338" s="81">
        <v>53550</v>
      </c>
      <c r="H338" s="81">
        <v>56.43</v>
      </c>
      <c r="I338" s="81">
        <v>1</v>
      </c>
      <c r="J338" s="81">
        <v>-33.4115496100681</v>
      </c>
      <c r="K338" s="81">
        <v>1.9759070158024899E-2</v>
      </c>
      <c r="L338" s="81">
        <v>-9.2725781987000708</v>
      </c>
      <c r="M338" s="81">
        <v>1.5218585041828401E-3</v>
      </c>
      <c r="N338" s="81">
        <v>-24.138971411368001</v>
      </c>
      <c r="O338" s="81">
        <v>1.8237211653842001E-2</v>
      </c>
      <c r="P338" s="81">
        <v>-11.6188251929676</v>
      </c>
      <c r="Q338" s="81">
        <v>-11.618825192967501</v>
      </c>
      <c r="R338" s="81">
        <v>0</v>
      </c>
      <c r="S338" s="81">
        <v>2.3894486499058602E-3</v>
      </c>
      <c r="T338" s="81" t="s">
        <v>140</v>
      </c>
      <c r="U338" s="115">
        <v>-0.65996384276157405</v>
      </c>
      <c r="V338" s="115">
        <v>-0.37525576692312002</v>
      </c>
      <c r="W338" s="111">
        <v>-0.28470716365656501</v>
      </c>
    </row>
    <row r="339" spans="2:23" x14ac:dyDescent="0.25">
      <c r="B339" s="58" t="s">
        <v>119</v>
      </c>
      <c r="C339" s="79" t="s">
        <v>143</v>
      </c>
      <c r="D339" s="58" t="s">
        <v>46</v>
      </c>
      <c r="E339" s="58" t="s">
        <v>198</v>
      </c>
      <c r="F339" s="80">
        <v>55.85</v>
      </c>
      <c r="G339" s="81">
        <v>58200</v>
      </c>
      <c r="H339" s="81">
        <v>55.81</v>
      </c>
      <c r="I339" s="81">
        <v>1</v>
      </c>
      <c r="J339" s="81">
        <v>-27.121473661006299</v>
      </c>
      <c r="K339" s="81">
        <v>1.29755312437278E-2</v>
      </c>
      <c r="L339" s="81">
        <v>32.266935939562003</v>
      </c>
      <c r="M339" s="81">
        <v>1.8365976932926398E-2</v>
      </c>
      <c r="N339" s="81">
        <v>-59.388409600568302</v>
      </c>
      <c r="O339" s="81">
        <v>-5.3904456891985903E-3</v>
      </c>
      <c r="P339" s="81">
        <v>-18.7743459478828</v>
      </c>
      <c r="Q339" s="81">
        <v>-18.7743459478828</v>
      </c>
      <c r="R339" s="81">
        <v>0</v>
      </c>
      <c r="S339" s="81">
        <v>6.2176778001966203E-3</v>
      </c>
      <c r="T339" s="81" t="s">
        <v>140</v>
      </c>
      <c r="U339" s="115">
        <v>-2.6764849668506301</v>
      </c>
      <c r="V339" s="115">
        <v>-1.52185067395667</v>
      </c>
      <c r="W339" s="111">
        <v>-1.1546305935380901</v>
      </c>
    </row>
    <row r="340" spans="2:23" x14ac:dyDescent="0.25">
      <c r="B340" s="58" t="s">
        <v>119</v>
      </c>
      <c r="C340" s="79" t="s">
        <v>143</v>
      </c>
      <c r="D340" s="58" t="s">
        <v>46</v>
      </c>
      <c r="E340" s="58" t="s">
        <v>199</v>
      </c>
      <c r="F340" s="80">
        <v>56.7</v>
      </c>
      <c r="G340" s="81">
        <v>53000</v>
      </c>
      <c r="H340" s="81">
        <v>56.7</v>
      </c>
      <c r="I340" s="81">
        <v>1</v>
      </c>
      <c r="J340" s="81">
        <v>0.89532489139062699</v>
      </c>
      <c r="K340" s="81">
        <v>1.9815716663470998E-5</v>
      </c>
      <c r="L340" s="81">
        <v>36.022496824024898</v>
      </c>
      <c r="M340" s="81">
        <v>3.2077173258239798E-2</v>
      </c>
      <c r="N340" s="81">
        <v>-35.127171932634297</v>
      </c>
      <c r="O340" s="81">
        <v>-3.2057357541576299E-2</v>
      </c>
      <c r="P340" s="81">
        <v>-13.798678432783101</v>
      </c>
      <c r="Q340" s="81">
        <v>-13.798678432783101</v>
      </c>
      <c r="R340" s="81">
        <v>0</v>
      </c>
      <c r="S340" s="81">
        <v>4.7067751748662897E-3</v>
      </c>
      <c r="T340" s="81" t="s">
        <v>140</v>
      </c>
      <c r="U340" s="115">
        <v>-1.81765217260737</v>
      </c>
      <c r="V340" s="115">
        <v>-1.0335179230078999</v>
      </c>
      <c r="W340" s="111">
        <v>-0.78413173729609298</v>
      </c>
    </row>
    <row r="341" spans="2:23" x14ac:dyDescent="0.25">
      <c r="B341" s="58" t="s">
        <v>119</v>
      </c>
      <c r="C341" s="79" t="s">
        <v>143</v>
      </c>
      <c r="D341" s="58" t="s">
        <v>46</v>
      </c>
      <c r="E341" s="58" t="s">
        <v>200</v>
      </c>
      <c r="F341" s="80">
        <v>56.23</v>
      </c>
      <c r="G341" s="81">
        <v>56100</v>
      </c>
      <c r="H341" s="81">
        <v>56.15</v>
      </c>
      <c r="I341" s="81">
        <v>1</v>
      </c>
      <c r="J341" s="81">
        <v>-9.6681037389905295</v>
      </c>
      <c r="K341" s="81">
        <v>8.7209590504054597E-3</v>
      </c>
      <c r="L341" s="81">
        <v>2.5009283770039001</v>
      </c>
      <c r="M341" s="81">
        <v>5.8355816828608502E-4</v>
      </c>
      <c r="N341" s="81">
        <v>-12.169032115994399</v>
      </c>
      <c r="O341" s="81">
        <v>8.1374008821193805E-3</v>
      </c>
      <c r="P341" s="81">
        <v>-24.008876889476401</v>
      </c>
      <c r="Q341" s="81">
        <v>-24.008876889476401</v>
      </c>
      <c r="R341" s="81">
        <v>0</v>
      </c>
      <c r="S341" s="81">
        <v>5.37805616137935E-2</v>
      </c>
      <c r="T341" s="81" t="s">
        <v>159</v>
      </c>
      <c r="U341" s="115">
        <v>-0.516282013713246</v>
      </c>
      <c r="V341" s="115">
        <v>-0.29355820796771798</v>
      </c>
      <c r="W341" s="111">
        <v>-0.222723092156278</v>
      </c>
    </row>
    <row r="342" spans="2:23" x14ac:dyDescent="0.25">
      <c r="B342" s="58" t="s">
        <v>119</v>
      </c>
      <c r="C342" s="79" t="s">
        <v>143</v>
      </c>
      <c r="D342" s="58" t="s">
        <v>46</v>
      </c>
      <c r="E342" s="58" t="s">
        <v>142</v>
      </c>
      <c r="F342" s="80">
        <v>56.11</v>
      </c>
      <c r="G342" s="81">
        <v>56100</v>
      </c>
      <c r="H342" s="81">
        <v>56.15</v>
      </c>
      <c r="I342" s="81">
        <v>1</v>
      </c>
      <c r="J342" s="81">
        <v>6.4490630493335699</v>
      </c>
      <c r="K342" s="81">
        <v>3.4353682140995001E-3</v>
      </c>
      <c r="L342" s="81">
        <v>-14.565077215782701</v>
      </c>
      <c r="M342" s="81">
        <v>1.75228857773214E-2</v>
      </c>
      <c r="N342" s="81">
        <v>21.0141402651163</v>
      </c>
      <c r="O342" s="81">
        <v>-1.40875175632219E-2</v>
      </c>
      <c r="P342" s="81">
        <v>25.184574702018502</v>
      </c>
      <c r="Q342" s="81">
        <v>25.184574702018502</v>
      </c>
      <c r="R342" s="81">
        <v>0</v>
      </c>
      <c r="S342" s="81">
        <v>5.2390107521320103E-2</v>
      </c>
      <c r="T342" s="81" t="s">
        <v>140</v>
      </c>
      <c r="U342" s="115">
        <v>-1.63129797142827</v>
      </c>
      <c r="V342" s="115">
        <v>-0.92755683218482199</v>
      </c>
      <c r="W342" s="111">
        <v>-0.70373888451316502</v>
      </c>
    </row>
    <row r="343" spans="2:23" x14ac:dyDescent="0.25">
      <c r="B343" s="58" t="s">
        <v>119</v>
      </c>
      <c r="C343" s="79" t="s">
        <v>143</v>
      </c>
      <c r="D343" s="58" t="s">
        <v>46</v>
      </c>
      <c r="E343" s="58" t="s">
        <v>201</v>
      </c>
      <c r="F343" s="80">
        <v>56.2</v>
      </c>
      <c r="G343" s="81">
        <v>58054</v>
      </c>
      <c r="H343" s="81">
        <v>56.26</v>
      </c>
      <c r="I343" s="81">
        <v>1</v>
      </c>
      <c r="J343" s="81">
        <v>6.5827481020126699</v>
      </c>
      <c r="K343" s="81">
        <v>2.4352905786897902E-3</v>
      </c>
      <c r="L343" s="81">
        <v>5.6753208297643702</v>
      </c>
      <c r="M343" s="81">
        <v>1.81016077846656E-3</v>
      </c>
      <c r="N343" s="81">
        <v>0.90742727224830799</v>
      </c>
      <c r="O343" s="81">
        <v>6.2512980022323195E-4</v>
      </c>
      <c r="P343" s="81">
        <v>-0.25811513228987298</v>
      </c>
      <c r="Q343" s="81">
        <v>-0.25811513228987298</v>
      </c>
      <c r="R343" s="81">
        <v>0</v>
      </c>
      <c r="S343" s="81">
        <v>3.7442362892559999E-6</v>
      </c>
      <c r="T343" s="81" t="s">
        <v>159</v>
      </c>
      <c r="U343" s="115">
        <v>-1.92945876683417E-2</v>
      </c>
      <c r="V343" s="115">
        <v>-1.0970912077019199E-2</v>
      </c>
      <c r="W343" s="111">
        <v>-8.3236489229320896E-3</v>
      </c>
    </row>
    <row r="344" spans="2:23" x14ac:dyDescent="0.25">
      <c r="B344" s="58" t="s">
        <v>119</v>
      </c>
      <c r="C344" s="79" t="s">
        <v>143</v>
      </c>
      <c r="D344" s="58" t="s">
        <v>46</v>
      </c>
      <c r="E344" s="58" t="s">
        <v>201</v>
      </c>
      <c r="F344" s="80">
        <v>56.2</v>
      </c>
      <c r="G344" s="81">
        <v>58104</v>
      </c>
      <c r="H344" s="81">
        <v>56.28</v>
      </c>
      <c r="I344" s="81">
        <v>1</v>
      </c>
      <c r="J344" s="81">
        <v>5.4020738929003196</v>
      </c>
      <c r="K344" s="81">
        <v>2.6089067695853501E-3</v>
      </c>
      <c r="L344" s="81">
        <v>4.4957574208694604</v>
      </c>
      <c r="M344" s="81">
        <v>1.80693802998487E-3</v>
      </c>
      <c r="N344" s="81">
        <v>0.90631647203085097</v>
      </c>
      <c r="O344" s="81">
        <v>8.0196873960047702E-4</v>
      </c>
      <c r="P344" s="81">
        <v>-0.25784177763552302</v>
      </c>
      <c r="Q344" s="81">
        <v>-0.25784177763552202</v>
      </c>
      <c r="R344" s="81">
        <v>0</v>
      </c>
      <c r="S344" s="81">
        <v>5.9435249771059996E-6</v>
      </c>
      <c r="T344" s="81" t="s">
        <v>159</v>
      </c>
      <c r="U344" s="115">
        <v>-2.74025958473357E-2</v>
      </c>
      <c r="V344" s="115">
        <v>-1.55811295318056E-2</v>
      </c>
      <c r="W344" s="111">
        <v>-1.18214284404981E-2</v>
      </c>
    </row>
    <row r="345" spans="2:23" x14ac:dyDescent="0.25">
      <c r="B345" s="58" t="s">
        <v>119</v>
      </c>
      <c r="C345" s="79" t="s">
        <v>143</v>
      </c>
      <c r="D345" s="58" t="s">
        <v>46</v>
      </c>
      <c r="E345" s="58" t="s">
        <v>202</v>
      </c>
      <c r="F345" s="80">
        <v>56.26</v>
      </c>
      <c r="G345" s="81">
        <v>58104</v>
      </c>
      <c r="H345" s="81">
        <v>56.28</v>
      </c>
      <c r="I345" s="81">
        <v>1</v>
      </c>
      <c r="J345" s="81">
        <v>3.4275342262764901</v>
      </c>
      <c r="K345" s="81">
        <v>3.92382895134712E-4</v>
      </c>
      <c r="L345" s="81">
        <v>2.5205096467914498</v>
      </c>
      <c r="M345" s="81">
        <v>2.12189160577596E-4</v>
      </c>
      <c r="N345" s="81">
        <v>0.90702457948503901</v>
      </c>
      <c r="O345" s="81">
        <v>1.8019373455711499E-4</v>
      </c>
      <c r="P345" s="81">
        <v>-0.25811513228966498</v>
      </c>
      <c r="Q345" s="81">
        <v>-0.25811513228966398</v>
      </c>
      <c r="R345" s="81">
        <v>0</v>
      </c>
      <c r="S345" s="81">
        <v>2.2252222786650001E-6</v>
      </c>
      <c r="T345" s="81" t="s">
        <v>159</v>
      </c>
      <c r="U345" s="115">
        <v>-8.0009901461747298E-3</v>
      </c>
      <c r="V345" s="115">
        <v>-4.5493669484735896E-3</v>
      </c>
      <c r="W345" s="111">
        <v>-3.4516121389766498E-3</v>
      </c>
    </row>
    <row r="346" spans="2:23" x14ac:dyDescent="0.25">
      <c r="B346" s="58" t="s">
        <v>119</v>
      </c>
      <c r="C346" s="79" t="s">
        <v>143</v>
      </c>
      <c r="D346" s="58" t="s">
        <v>46</v>
      </c>
      <c r="E346" s="58" t="s">
        <v>203</v>
      </c>
      <c r="F346" s="80">
        <v>55.58</v>
      </c>
      <c r="G346" s="81">
        <v>58200</v>
      </c>
      <c r="H346" s="81">
        <v>55.81</v>
      </c>
      <c r="I346" s="81">
        <v>1</v>
      </c>
      <c r="J346" s="81">
        <v>52.374325784907299</v>
      </c>
      <c r="K346" s="81">
        <v>0.112328716558297</v>
      </c>
      <c r="L346" s="81">
        <v>-7.0665305144948896</v>
      </c>
      <c r="M346" s="81">
        <v>2.0448732013281699E-3</v>
      </c>
      <c r="N346" s="81">
        <v>59.440856299402199</v>
      </c>
      <c r="O346" s="81">
        <v>0.110283843356968</v>
      </c>
      <c r="P346" s="81">
        <v>18.7743459478828</v>
      </c>
      <c r="Q346" s="81">
        <v>18.7743459478828</v>
      </c>
      <c r="R346" s="81">
        <v>0</v>
      </c>
      <c r="S346" s="81">
        <v>1.4433894893313599E-2</v>
      </c>
      <c r="T346" s="81" t="s">
        <v>159</v>
      </c>
      <c r="U346" s="115">
        <v>-7.5291382930963797</v>
      </c>
      <c r="V346" s="115">
        <v>-4.28107175178509</v>
      </c>
      <c r="W346" s="111">
        <v>-3.2480561347660299</v>
      </c>
    </row>
    <row r="347" spans="2:23" x14ac:dyDescent="0.25">
      <c r="B347" s="58" t="s">
        <v>119</v>
      </c>
      <c r="C347" s="79" t="s">
        <v>143</v>
      </c>
      <c r="D347" s="58" t="s">
        <v>46</v>
      </c>
      <c r="E347" s="58" t="s">
        <v>203</v>
      </c>
      <c r="F347" s="80">
        <v>55.58</v>
      </c>
      <c r="G347" s="81">
        <v>58300</v>
      </c>
      <c r="H347" s="81">
        <v>55.58</v>
      </c>
      <c r="I347" s="81">
        <v>1</v>
      </c>
      <c r="J347" s="81">
        <v>1.6016041643890999</v>
      </c>
      <c r="K347" s="81">
        <v>9.8578172613499995E-5</v>
      </c>
      <c r="L347" s="81">
        <v>9.7955407736600595</v>
      </c>
      <c r="M347" s="81">
        <v>3.6874591500314201E-3</v>
      </c>
      <c r="N347" s="81">
        <v>-8.1939366092709598</v>
      </c>
      <c r="O347" s="81">
        <v>-3.5888809774179201E-3</v>
      </c>
      <c r="P347" s="81">
        <v>-21.486964132462699</v>
      </c>
      <c r="Q347" s="81">
        <v>-21.4869641324626</v>
      </c>
      <c r="R347" s="81">
        <v>0</v>
      </c>
      <c r="S347" s="81">
        <v>1.7742732389810799E-2</v>
      </c>
      <c r="T347" s="81" t="s">
        <v>159</v>
      </c>
      <c r="U347" s="115">
        <v>-0.19947000472488699</v>
      </c>
      <c r="V347" s="115">
        <v>-0.113418743196569</v>
      </c>
      <c r="W347" s="111">
        <v>-8.6050985826963203E-2</v>
      </c>
    </row>
    <row r="348" spans="2:23" x14ac:dyDescent="0.25">
      <c r="B348" s="58" t="s">
        <v>119</v>
      </c>
      <c r="C348" s="79" t="s">
        <v>143</v>
      </c>
      <c r="D348" s="58" t="s">
        <v>46</v>
      </c>
      <c r="E348" s="58" t="s">
        <v>203</v>
      </c>
      <c r="F348" s="80">
        <v>55.58</v>
      </c>
      <c r="G348" s="81">
        <v>58500</v>
      </c>
      <c r="H348" s="81">
        <v>55.54</v>
      </c>
      <c r="I348" s="81">
        <v>1</v>
      </c>
      <c r="J348" s="81">
        <v>-69.4552101849699</v>
      </c>
      <c r="K348" s="81">
        <v>2.51331766157778E-2</v>
      </c>
      <c r="L348" s="81">
        <v>-18.143233931262699</v>
      </c>
      <c r="M348" s="81">
        <v>1.7150118442943499E-3</v>
      </c>
      <c r="N348" s="81">
        <v>-51.3119762537073</v>
      </c>
      <c r="O348" s="81">
        <v>2.34181647714835E-2</v>
      </c>
      <c r="P348" s="81">
        <v>2.71261818457964</v>
      </c>
      <c r="Q348" s="81">
        <v>2.7126181845796302</v>
      </c>
      <c r="R348" s="81">
        <v>0</v>
      </c>
      <c r="S348" s="81">
        <v>3.8336729533776E-5</v>
      </c>
      <c r="T348" s="81" t="s">
        <v>159</v>
      </c>
      <c r="U348" s="115">
        <v>-0.751365815444626</v>
      </c>
      <c r="V348" s="115">
        <v>-0.427226973730363</v>
      </c>
      <c r="W348" s="111">
        <v>-0.32413780319935498</v>
      </c>
    </row>
    <row r="349" spans="2:23" x14ac:dyDescent="0.25">
      <c r="B349" s="58" t="s">
        <v>119</v>
      </c>
      <c r="C349" s="79" t="s">
        <v>143</v>
      </c>
      <c r="D349" s="58" t="s">
        <v>46</v>
      </c>
      <c r="E349" s="58" t="s">
        <v>204</v>
      </c>
      <c r="F349" s="80">
        <v>55.58</v>
      </c>
      <c r="G349" s="81">
        <v>58304</v>
      </c>
      <c r="H349" s="81">
        <v>55.58</v>
      </c>
      <c r="I349" s="81">
        <v>1</v>
      </c>
      <c r="J349" s="81">
        <v>16.2575122934301</v>
      </c>
      <c r="K349" s="81">
        <v>0</v>
      </c>
      <c r="L349" s="81">
        <v>16.2575122934301</v>
      </c>
      <c r="M349" s="81">
        <v>0</v>
      </c>
      <c r="N349" s="81">
        <v>0</v>
      </c>
      <c r="O349" s="81">
        <v>0</v>
      </c>
      <c r="P349" s="81">
        <v>0</v>
      </c>
      <c r="Q349" s="81">
        <v>0</v>
      </c>
      <c r="R349" s="81">
        <v>0</v>
      </c>
      <c r="S349" s="81">
        <v>0</v>
      </c>
      <c r="T349" s="81" t="s">
        <v>140</v>
      </c>
      <c r="U349" s="115">
        <v>0</v>
      </c>
      <c r="V349" s="115">
        <v>0</v>
      </c>
      <c r="W349" s="111">
        <v>0</v>
      </c>
    </row>
    <row r="350" spans="2:23" x14ac:dyDescent="0.25">
      <c r="B350" s="58" t="s">
        <v>119</v>
      </c>
      <c r="C350" s="79" t="s">
        <v>143</v>
      </c>
      <c r="D350" s="58" t="s">
        <v>46</v>
      </c>
      <c r="E350" s="58" t="s">
        <v>204</v>
      </c>
      <c r="F350" s="80">
        <v>55.58</v>
      </c>
      <c r="G350" s="81">
        <v>58350</v>
      </c>
      <c r="H350" s="81">
        <v>55.42</v>
      </c>
      <c r="I350" s="81">
        <v>1</v>
      </c>
      <c r="J350" s="81">
        <v>-16.252927130068901</v>
      </c>
      <c r="K350" s="81">
        <v>1.9098597393352401E-2</v>
      </c>
      <c r="L350" s="81">
        <v>-7.0163993413978396</v>
      </c>
      <c r="M350" s="81">
        <v>3.5593188576090902E-3</v>
      </c>
      <c r="N350" s="81">
        <v>-9.2365277886711006</v>
      </c>
      <c r="O350" s="81">
        <v>1.5539278535743399E-2</v>
      </c>
      <c r="P350" s="81">
        <v>-38.4210822543277</v>
      </c>
      <c r="Q350" s="81">
        <v>-38.421082254327601</v>
      </c>
      <c r="R350" s="81">
        <v>0</v>
      </c>
      <c r="S350" s="81">
        <v>0.106727782303233</v>
      </c>
      <c r="T350" s="81" t="s">
        <v>159</v>
      </c>
      <c r="U350" s="115">
        <v>-0.61541448745358796</v>
      </c>
      <c r="V350" s="115">
        <v>-0.34992498149391199</v>
      </c>
      <c r="W350" s="111">
        <v>-0.26548865535254601</v>
      </c>
    </row>
    <row r="351" spans="2:23" x14ac:dyDescent="0.25">
      <c r="B351" s="58" t="s">
        <v>119</v>
      </c>
      <c r="C351" s="79" t="s">
        <v>143</v>
      </c>
      <c r="D351" s="58" t="s">
        <v>46</v>
      </c>
      <c r="E351" s="58" t="s">
        <v>204</v>
      </c>
      <c r="F351" s="80">
        <v>55.58</v>
      </c>
      <c r="G351" s="81">
        <v>58600</v>
      </c>
      <c r="H351" s="81">
        <v>55.57</v>
      </c>
      <c r="I351" s="81">
        <v>1</v>
      </c>
      <c r="J351" s="81">
        <v>-8.4320038028066495</v>
      </c>
      <c r="K351" s="81">
        <v>2.7301896242129601E-4</v>
      </c>
      <c r="L351" s="81">
        <v>-9.4686554123813007</v>
      </c>
      <c r="M351" s="81">
        <v>3.44276871622724E-4</v>
      </c>
      <c r="N351" s="81">
        <v>1.0366516095746501</v>
      </c>
      <c r="O351" s="81">
        <v>-7.1257909201427998E-5</v>
      </c>
      <c r="P351" s="81">
        <v>16.9341181218645</v>
      </c>
      <c r="Q351" s="81">
        <v>16.9341181218645</v>
      </c>
      <c r="R351" s="81">
        <v>0</v>
      </c>
      <c r="S351" s="81">
        <v>1.1011751292105999E-3</v>
      </c>
      <c r="T351" s="81" t="s">
        <v>140</v>
      </c>
      <c r="U351" s="115">
        <v>6.4063577918750799E-3</v>
      </c>
      <c r="V351" s="115">
        <v>-3.6426582042957401E-3</v>
      </c>
      <c r="W351" s="111">
        <v>1.00490481924138E-2</v>
      </c>
    </row>
    <row r="352" spans="2:23" x14ac:dyDescent="0.25">
      <c r="B352" s="58" t="s">
        <v>119</v>
      </c>
      <c r="C352" s="79" t="s">
        <v>143</v>
      </c>
      <c r="D352" s="58" t="s">
        <v>46</v>
      </c>
      <c r="E352" s="58" t="s">
        <v>205</v>
      </c>
      <c r="F352" s="80">
        <v>55.58</v>
      </c>
      <c r="G352" s="81">
        <v>58300</v>
      </c>
      <c r="H352" s="81">
        <v>55.58</v>
      </c>
      <c r="I352" s="81">
        <v>2</v>
      </c>
      <c r="J352" s="81">
        <v>-10.0192877065699</v>
      </c>
      <c r="K352" s="81">
        <v>0</v>
      </c>
      <c r="L352" s="81">
        <v>-10.0192877065699</v>
      </c>
      <c r="M352" s="81">
        <v>0</v>
      </c>
      <c r="N352" s="81">
        <v>0</v>
      </c>
      <c r="O352" s="81">
        <v>0</v>
      </c>
      <c r="P352" s="81">
        <v>0</v>
      </c>
      <c r="Q352" s="81">
        <v>0</v>
      </c>
      <c r="R352" s="81">
        <v>0</v>
      </c>
      <c r="S352" s="81">
        <v>0</v>
      </c>
      <c r="T352" s="81" t="s">
        <v>140</v>
      </c>
      <c r="U352" s="115">
        <v>0</v>
      </c>
      <c r="V352" s="115">
        <v>0</v>
      </c>
      <c r="W352" s="111">
        <v>0</v>
      </c>
    </row>
    <row r="353" spans="2:23" x14ac:dyDescent="0.25">
      <c r="B353" s="58" t="s">
        <v>119</v>
      </c>
      <c r="C353" s="79" t="s">
        <v>143</v>
      </c>
      <c r="D353" s="58" t="s">
        <v>46</v>
      </c>
      <c r="E353" s="58" t="s">
        <v>206</v>
      </c>
      <c r="F353" s="80">
        <v>55.75</v>
      </c>
      <c r="G353" s="81">
        <v>58500</v>
      </c>
      <c r="H353" s="81">
        <v>55.54</v>
      </c>
      <c r="I353" s="81">
        <v>1</v>
      </c>
      <c r="J353" s="81">
        <v>-120.883799945654</v>
      </c>
      <c r="K353" s="81">
        <v>0.20604179255914301</v>
      </c>
      <c r="L353" s="81">
        <v>-25.2684815269556</v>
      </c>
      <c r="M353" s="81">
        <v>9.0027958373611293E-3</v>
      </c>
      <c r="N353" s="81">
        <v>-95.615318418698493</v>
      </c>
      <c r="O353" s="81">
        <v>0.19703899672178199</v>
      </c>
      <c r="P353" s="81">
        <v>-19.646736306444101</v>
      </c>
      <c r="Q353" s="81">
        <v>-19.646736306444101</v>
      </c>
      <c r="R353" s="81">
        <v>0</v>
      </c>
      <c r="S353" s="81">
        <v>5.4425188896787902E-3</v>
      </c>
      <c r="T353" s="81" t="s">
        <v>159</v>
      </c>
      <c r="U353" s="115">
        <v>-9.1149818953432202</v>
      </c>
      <c r="V353" s="115">
        <v>-5.1827832072053104</v>
      </c>
      <c r="W353" s="111">
        <v>-3.9321860896880101</v>
      </c>
    </row>
    <row r="354" spans="2:23" x14ac:dyDescent="0.25">
      <c r="B354" s="58" t="s">
        <v>119</v>
      </c>
      <c r="C354" s="79" t="s">
        <v>143</v>
      </c>
      <c r="D354" s="58" t="s">
        <v>46</v>
      </c>
      <c r="E354" s="58" t="s">
        <v>41</v>
      </c>
      <c r="F354" s="80">
        <v>55.54</v>
      </c>
      <c r="G354" s="81">
        <v>58600</v>
      </c>
      <c r="H354" s="81">
        <v>55.57</v>
      </c>
      <c r="I354" s="81">
        <v>1</v>
      </c>
      <c r="J354" s="81">
        <v>8.4337648847182791</v>
      </c>
      <c r="K354" s="81">
        <v>3.2491448611707001E-3</v>
      </c>
      <c r="L354" s="81">
        <v>9.4708762416438308</v>
      </c>
      <c r="M354" s="81">
        <v>4.0973816531174904E-3</v>
      </c>
      <c r="N354" s="81">
        <v>-1.0371113569255499</v>
      </c>
      <c r="O354" s="81">
        <v>-8.4823679194678998E-4</v>
      </c>
      <c r="P354" s="81">
        <v>-16.934118121864699</v>
      </c>
      <c r="Q354" s="81">
        <v>-16.9341181218646</v>
      </c>
      <c r="R354" s="81">
        <v>0</v>
      </c>
      <c r="S354" s="81">
        <v>1.3099395807901299E-2</v>
      </c>
      <c r="T354" s="81" t="s">
        <v>140</v>
      </c>
      <c r="U354" s="115">
        <v>-1.60104542688362E-2</v>
      </c>
      <c r="V354" s="115">
        <v>-9.1035522041625194E-3</v>
      </c>
      <c r="W354" s="111">
        <v>-6.9068799355122999E-3</v>
      </c>
    </row>
    <row r="355" spans="2:23" x14ac:dyDescent="0.25">
      <c r="B355" s="58" t="s">
        <v>119</v>
      </c>
      <c r="C355" s="79" t="s">
        <v>120</v>
      </c>
      <c r="D355" s="58" t="s">
        <v>47</v>
      </c>
      <c r="E355" s="58" t="s">
        <v>121</v>
      </c>
      <c r="F355" s="80">
        <v>58.65</v>
      </c>
      <c r="G355" s="81">
        <v>50050</v>
      </c>
      <c r="H355" s="81">
        <v>57.24</v>
      </c>
      <c r="I355" s="81">
        <v>1</v>
      </c>
      <c r="J355" s="81">
        <v>-65.127953781819798</v>
      </c>
      <c r="K355" s="81">
        <v>0.77622201657665502</v>
      </c>
      <c r="L355" s="81">
        <v>5.5852822360131897</v>
      </c>
      <c r="M355" s="81">
        <v>5.7087541110341896E-3</v>
      </c>
      <c r="N355" s="81">
        <v>-70.713236017832998</v>
      </c>
      <c r="O355" s="81">
        <v>0.77051326246562102</v>
      </c>
      <c r="P355" s="81">
        <v>-32.083290782653201</v>
      </c>
      <c r="Q355" s="81">
        <v>-32.083290782653201</v>
      </c>
      <c r="R355" s="81">
        <v>0</v>
      </c>
      <c r="S355" s="81">
        <v>0.188368771182304</v>
      </c>
      <c r="T355" s="81" t="s">
        <v>136</v>
      </c>
      <c r="U355" s="115">
        <v>-473.71888642627601</v>
      </c>
      <c r="V355" s="115">
        <v>-268.62083167641299</v>
      </c>
      <c r="W355" s="111">
        <v>-205.09625389752</v>
      </c>
    </row>
    <row r="356" spans="2:23" x14ac:dyDescent="0.25">
      <c r="B356" s="58" t="s">
        <v>119</v>
      </c>
      <c r="C356" s="79" t="s">
        <v>120</v>
      </c>
      <c r="D356" s="58" t="s">
        <v>47</v>
      </c>
      <c r="E356" s="58" t="s">
        <v>137</v>
      </c>
      <c r="F356" s="80">
        <v>57.2</v>
      </c>
      <c r="G356" s="81">
        <v>56050</v>
      </c>
      <c r="H356" s="81">
        <v>57.12</v>
      </c>
      <c r="I356" s="81">
        <v>1</v>
      </c>
      <c r="J356" s="81">
        <v>-19.3167018936517</v>
      </c>
      <c r="K356" s="81">
        <v>1.19403191055426E-2</v>
      </c>
      <c r="L356" s="81">
        <v>-34.936766656383703</v>
      </c>
      <c r="M356" s="81">
        <v>3.9058485260883298E-2</v>
      </c>
      <c r="N356" s="81">
        <v>15.620064762732</v>
      </c>
      <c r="O356" s="81">
        <v>-2.7118166155340701E-2</v>
      </c>
      <c r="P356" s="81">
        <v>17.570068941536899</v>
      </c>
      <c r="Q356" s="81">
        <v>17.5700689415368</v>
      </c>
      <c r="R356" s="81">
        <v>0</v>
      </c>
      <c r="S356" s="81">
        <v>9.8786343235314593E-3</v>
      </c>
      <c r="T356" s="81" t="s">
        <v>136</v>
      </c>
      <c r="U356" s="115">
        <v>-0.21811597345782099</v>
      </c>
      <c r="V356" s="115">
        <v>-0.123681989194384</v>
      </c>
      <c r="W356" s="111">
        <v>-9.4433155090961701E-2</v>
      </c>
    </row>
    <row r="357" spans="2:23" x14ac:dyDescent="0.25">
      <c r="B357" s="58" t="s">
        <v>119</v>
      </c>
      <c r="C357" s="79" t="s">
        <v>120</v>
      </c>
      <c r="D357" s="58" t="s">
        <v>47</v>
      </c>
      <c r="E357" s="58" t="s">
        <v>123</v>
      </c>
      <c r="F357" s="80">
        <v>57.24</v>
      </c>
      <c r="G357" s="81">
        <v>51450</v>
      </c>
      <c r="H357" s="81">
        <v>57.14</v>
      </c>
      <c r="I357" s="81">
        <v>10</v>
      </c>
      <c r="J357" s="81">
        <v>-7.1296976012935804</v>
      </c>
      <c r="K357" s="81">
        <v>8.8631700237840304E-3</v>
      </c>
      <c r="L357" s="81">
        <v>28.309555305041901</v>
      </c>
      <c r="M357" s="81">
        <v>0.13973749548480999</v>
      </c>
      <c r="N357" s="81">
        <v>-35.439252906335497</v>
      </c>
      <c r="O357" s="81">
        <v>-0.13087432546102601</v>
      </c>
      <c r="P357" s="81">
        <v>-15.907865027736801</v>
      </c>
      <c r="Q357" s="81">
        <v>-15.907865027736801</v>
      </c>
      <c r="R357" s="81">
        <v>0</v>
      </c>
      <c r="S357" s="81">
        <v>4.4123571195987199E-2</v>
      </c>
      <c r="T357" s="81" t="s">
        <v>138</v>
      </c>
      <c r="U357" s="115">
        <v>-11.028627963749599</v>
      </c>
      <c r="V357" s="115">
        <v>-6.2537494297965601</v>
      </c>
      <c r="W357" s="111">
        <v>-4.7748366083912002</v>
      </c>
    </row>
    <row r="358" spans="2:23" x14ac:dyDescent="0.25">
      <c r="B358" s="58" t="s">
        <v>119</v>
      </c>
      <c r="C358" s="79" t="s">
        <v>120</v>
      </c>
      <c r="D358" s="58" t="s">
        <v>47</v>
      </c>
      <c r="E358" s="58" t="s">
        <v>139</v>
      </c>
      <c r="F358" s="80">
        <v>57.14</v>
      </c>
      <c r="G358" s="81">
        <v>54000</v>
      </c>
      <c r="H358" s="81">
        <v>57.05</v>
      </c>
      <c r="I358" s="81">
        <v>10</v>
      </c>
      <c r="J358" s="81">
        <v>-18.700294034152801</v>
      </c>
      <c r="K358" s="81">
        <v>1.6729695694746801E-2</v>
      </c>
      <c r="L358" s="81">
        <v>16.675235279058601</v>
      </c>
      <c r="M358" s="81">
        <v>1.3302556481916099E-2</v>
      </c>
      <c r="N358" s="81">
        <v>-35.375529313211302</v>
      </c>
      <c r="O358" s="81">
        <v>3.4271392128306199E-3</v>
      </c>
      <c r="P358" s="81">
        <v>-15.9078650277369</v>
      </c>
      <c r="Q358" s="81">
        <v>-15.907865027736801</v>
      </c>
      <c r="R358" s="81">
        <v>0</v>
      </c>
      <c r="S358" s="81">
        <v>1.2106398520394799E-2</v>
      </c>
      <c r="T358" s="81" t="s">
        <v>140</v>
      </c>
      <c r="U358" s="115">
        <v>-2.9881251248325702</v>
      </c>
      <c r="V358" s="115">
        <v>-1.6944071245312899</v>
      </c>
      <c r="W358" s="111">
        <v>-1.29370664088057</v>
      </c>
    </row>
    <row r="359" spans="2:23" x14ac:dyDescent="0.25">
      <c r="B359" s="58" t="s">
        <v>119</v>
      </c>
      <c r="C359" s="79" t="s">
        <v>120</v>
      </c>
      <c r="D359" s="58" t="s">
        <v>47</v>
      </c>
      <c r="E359" s="58" t="s">
        <v>141</v>
      </c>
      <c r="F359" s="80">
        <v>57.05</v>
      </c>
      <c r="G359" s="81">
        <v>56100</v>
      </c>
      <c r="H359" s="81">
        <v>57.15</v>
      </c>
      <c r="I359" s="81">
        <v>10</v>
      </c>
      <c r="J359" s="81">
        <v>3.8739757914898298</v>
      </c>
      <c r="K359" s="81">
        <v>2.7434054455613998E-3</v>
      </c>
      <c r="L359" s="81">
        <v>33.463722701537002</v>
      </c>
      <c r="M359" s="81">
        <v>0.20470323073189201</v>
      </c>
      <c r="N359" s="81">
        <v>-29.5897469100472</v>
      </c>
      <c r="O359" s="81">
        <v>-0.201959825286331</v>
      </c>
      <c r="P359" s="81">
        <v>-25.570040856169399</v>
      </c>
      <c r="Q359" s="81">
        <v>-25.570040856169399</v>
      </c>
      <c r="R359" s="81">
        <v>0</v>
      </c>
      <c r="S359" s="81">
        <v>0.119519573659793</v>
      </c>
      <c r="T359" s="81" t="s">
        <v>138</v>
      </c>
      <c r="U359" s="115">
        <v>-8.5729313328447194</v>
      </c>
      <c r="V359" s="115">
        <v>-4.8612542385766204</v>
      </c>
      <c r="W359" s="111">
        <v>-3.7116445040887398</v>
      </c>
    </row>
    <row r="360" spans="2:23" x14ac:dyDescent="0.25">
      <c r="B360" s="58" t="s">
        <v>119</v>
      </c>
      <c r="C360" s="79" t="s">
        <v>120</v>
      </c>
      <c r="D360" s="58" t="s">
        <v>47</v>
      </c>
      <c r="E360" s="58" t="s">
        <v>142</v>
      </c>
      <c r="F360" s="80">
        <v>57.12</v>
      </c>
      <c r="G360" s="81">
        <v>56100</v>
      </c>
      <c r="H360" s="81">
        <v>57.15</v>
      </c>
      <c r="I360" s="81">
        <v>10</v>
      </c>
      <c r="J360" s="81">
        <v>4.9141490432957697</v>
      </c>
      <c r="K360" s="81">
        <v>1.7314733207742601E-3</v>
      </c>
      <c r="L360" s="81">
        <v>-15.7919006598463</v>
      </c>
      <c r="M360" s="81">
        <v>1.78808418664975E-2</v>
      </c>
      <c r="N360" s="81">
        <v>20.706049703142099</v>
      </c>
      <c r="O360" s="81">
        <v>-1.6149368545723301E-2</v>
      </c>
      <c r="P360" s="81">
        <v>24.394343043627199</v>
      </c>
      <c r="Q360" s="81">
        <v>24.394343043627199</v>
      </c>
      <c r="R360" s="81">
        <v>0</v>
      </c>
      <c r="S360" s="81">
        <v>4.2667520830412697E-2</v>
      </c>
      <c r="T360" s="81" t="s">
        <v>138</v>
      </c>
      <c r="U360" s="115">
        <v>-1.5438756629541801</v>
      </c>
      <c r="V360" s="115">
        <v>-0.875449927099895</v>
      </c>
      <c r="W360" s="111">
        <v>-0.66841986677837995</v>
      </c>
    </row>
    <row r="361" spans="2:23" x14ac:dyDescent="0.25">
      <c r="B361" s="58" t="s">
        <v>119</v>
      </c>
      <c r="C361" s="79" t="s">
        <v>143</v>
      </c>
      <c r="D361" s="58" t="s">
        <v>47</v>
      </c>
      <c r="E361" s="58" t="s">
        <v>144</v>
      </c>
      <c r="F361" s="80">
        <v>59.17</v>
      </c>
      <c r="G361" s="81">
        <v>50000</v>
      </c>
      <c r="H361" s="81">
        <v>57.44</v>
      </c>
      <c r="I361" s="81">
        <v>1</v>
      </c>
      <c r="J361" s="81">
        <v>-157.152514121308</v>
      </c>
      <c r="K361" s="81">
        <v>2.3536157797999602</v>
      </c>
      <c r="L361" s="81">
        <v>-5.4438568244349597</v>
      </c>
      <c r="M361" s="81">
        <v>2.8242705000074602E-3</v>
      </c>
      <c r="N361" s="81">
        <v>-151.70865729687301</v>
      </c>
      <c r="O361" s="81">
        <v>2.3507915092999498</v>
      </c>
      <c r="P361" s="81">
        <v>-55.916709217318299</v>
      </c>
      <c r="Q361" s="81">
        <v>-55.9167092173182</v>
      </c>
      <c r="R361" s="81">
        <v>0</v>
      </c>
      <c r="S361" s="81">
        <v>0.29797244863185002</v>
      </c>
      <c r="T361" s="81" t="s">
        <v>145</v>
      </c>
      <c r="U361" s="115">
        <v>-1489.01364093949</v>
      </c>
      <c r="V361" s="115">
        <v>-844.34058693359395</v>
      </c>
      <c r="W361" s="111">
        <v>-644.66739348912301</v>
      </c>
    </row>
    <row r="362" spans="2:23" x14ac:dyDescent="0.25">
      <c r="B362" s="58" t="s">
        <v>119</v>
      </c>
      <c r="C362" s="79" t="s">
        <v>143</v>
      </c>
      <c r="D362" s="58" t="s">
        <v>47</v>
      </c>
      <c r="E362" s="58" t="s">
        <v>146</v>
      </c>
      <c r="F362" s="80">
        <v>56.82</v>
      </c>
      <c r="G362" s="81">
        <v>56050</v>
      </c>
      <c r="H362" s="81">
        <v>57.12</v>
      </c>
      <c r="I362" s="81">
        <v>1</v>
      </c>
      <c r="J362" s="81">
        <v>46.265506311579998</v>
      </c>
      <c r="K362" s="81">
        <v>0.122436432648064</v>
      </c>
      <c r="L362" s="81">
        <v>19.784243490064298</v>
      </c>
      <c r="M362" s="81">
        <v>2.2389011815121498E-2</v>
      </c>
      <c r="N362" s="81">
        <v>26.481262821515699</v>
      </c>
      <c r="O362" s="81">
        <v>0.10004742083294201</v>
      </c>
      <c r="P362" s="81">
        <v>32.008848804108403</v>
      </c>
      <c r="Q362" s="81">
        <v>32.008848804108297</v>
      </c>
      <c r="R362" s="81">
        <v>0</v>
      </c>
      <c r="S362" s="81">
        <v>5.86051981809163E-2</v>
      </c>
      <c r="T362" s="81" t="s">
        <v>145</v>
      </c>
      <c r="U362" s="115">
        <v>-2.19937511502668</v>
      </c>
      <c r="V362" s="115">
        <v>-1.2471488671769799</v>
      </c>
      <c r="W362" s="111">
        <v>-0.95221788687878595</v>
      </c>
    </row>
    <row r="363" spans="2:23" x14ac:dyDescent="0.25">
      <c r="B363" s="58" t="s">
        <v>119</v>
      </c>
      <c r="C363" s="79" t="s">
        <v>143</v>
      </c>
      <c r="D363" s="58" t="s">
        <v>47</v>
      </c>
      <c r="E363" s="58" t="s">
        <v>157</v>
      </c>
      <c r="F363" s="80">
        <v>56.12</v>
      </c>
      <c r="G363" s="81">
        <v>58350</v>
      </c>
      <c r="H363" s="81">
        <v>56.34</v>
      </c>
      <c r="I363" s="81">
        <v>1</v>
      </c>
      <c r="J363" s="81">
        <v>25.1631943589875</v>
      </c>
      <c r="K363" s="81">
        <v>4.5082868144790303E-2</v>
      </c>
      <c r="L363" s="81">
        <v>15.200424852590899</v>
      </c>
      <c r="M363" s="81">
        <v>1.64509675977875E-2</v>
      </c>
      <c r="N363" s="81">
        <v>9.9627695063965795</v>
      </c>
      <c r="O363" s="81">
        <v>2.8631900547002799E-2</v>
      </c>
      <c r="P363" s="81">
        <v>38.4210822543277</v>
      </c>
      <c r="Q363" s="81">
        <v>38.4210822543277</v>
      </c>
      <c r="R363" s="81">
        <v>0</v>
      </c>
      <c r="S363" s="81">
        <v>0.10510398478548</v>
      </c>
      <c r="T363" s="81" t="s">
        <v>145</v>
      </c>
      <c r="U363" s="115">
        <v>-0.59954403743369999</v>
      </c>
      <c r="V363" s="115">
        <v>-0.33996959499975299</v>
      </c>
      <c r="W363" s="111">
        <v>-0.259572163254638</v>
      </c>
    </row>
    <row r="364" spans="2:23" x14ac:dyDescent="0.25">
      <c r="B364" s="58" t="s">
        <v>119</v>
      </c>
      <c r="C364" s="79" t="s">
        <v>143</v>
      </c>
      <c r="D364" s="58" t="s">
        <v>47</v>
      </c>
      <c r="E364" s="58" t="s">
        <v>158</v>
      </c>
      <c r="F364" s="80">
        <v>57.44</v>
      </c>
      <c r="G364" s="81">
        <v>50050</v>
      </c>
      <c r="H364" s="81">
        <v>57.24</v>
      </c>
      <c r="I364" s="81">
        <v>1</v>
      </c>
      <c r="J364" s="81">
        <v>-24.927749187286999</v>
      </c>
      <c r="K364" s="81">
        <v>3.59786361456143E-2</v>
      </c>
      <c r="L364" s="81">
        <v>68.942743701712004</v>
      </c>
      <c r="M364" s="81">
        <v>0.27520460053804602</v>
      </c>
      <c r="N364" s="81">
        <v>-93.870492888999095</v>
      </c>
      <c r="O364" s="81">
        <v>-0.23922596439243099</v>
      </c>
      <c r="P364" s="81">
        <v>-34.027908790124101</v>
      </c>
      <c r="Q364" s="81">
        <v>-34.027908790124101</v>
      </c>
      <c r="R364" s="81">
        <v>0</v>
      </c>
      <c r="S364" s="81">
        <v>6.7042327586819495E-2</v>
      </c>
      <c r="T364" s="81" t="s">
        <v>140</v>
      </c>
      <c r="U364" s="115">
        <v>-32.491315376061401</v>
      </c>
      <c r="V364" s="115">
        <v>-18.424100048914799</v>
      </c>
      <c r="W364" s="111">
        <v>-14.067091810725501</v>
      </c>
    </row>
    <row r="365" spans="2:23" x14ac:dyDescent="0.25">
      <c r="B365" s="58" t="s">
        <v>119</v>
      </c>
      <c r="C365" s="79" t="s">
        <v>143</v>
      </c>
      <c r="D365" s="58" t="s">
        <v>47</v>
      </c>
      <c r="E365" s="58" t="s">
        <v>158</v>
      </c>
      <c r="F365" s="80">
        <v>57.44</v>
      </c>
      <c r="G365" s="81">
        <v>51150</v>
      </c>
      <c r="H365" s="81">
        <v>56.8</v>
      </c>
      <c r="I365" s="81">
        <v>1</v>
      </c>
      <c r="J365" s="81">
        <v>-167.099903754092</v>
      </c>
      <c r="K365" s="81">
        <v>0.97728322421193503</v>
      </c>
      <c r="L365" s="81">
        <v>-107.92113696824499</v>
      </c>
      <c r="M365" s="81">
        <v>0.40764401315815302</v>
      </c>
      <c r="N365" s="81">
        <v>-59.178766785846797</v>
      </c>
      <c r="O365" s="81">
        <v>0.56963921105378101</v>
      </c>
      <c r="P365" s="81">
        <v>-21.888800427194301</v>
      </c>
      <c r="Q365" s="81">
        <v>-21.888800427194202</v>
      </c>
      <c r="R365" s="81">
        <v>0</v>
      </c>
      <c r="S365" s="81">
        <v>1.6769185444953899E-2</v>
      </c>
      <c r="T365" s="81" t="s">
        <v>159</v>
      </c>
      <c r="U365" s="115">
        <v>-5.3366190075500102</v>
      </c>
      <c r="V365" s="115">
        <v>-3.02611332843985</v>
      </c>
      <c r="W365" s="111">
        <v>-2.3104853918403898</v>
      </c>
    </row>
    <row r="366" spans="2:23" x14ac:dyDescent="0.25">
      <c r="B366" s="58" t="s">
        <v>119</v>
      </c>
      <c r="C366" s="79" t="s">
        <v>143</v>
      </c>
      <c r="D366" s="58" t="s">
        <v>47</v>
      </c>
      <c r="E366" s="58" t="s">
        <v>158</v>
      </c>
      <c r="F366" s="80">
        <v>57.44</v>
      </c>
      <c r="G366" s="81">
        <v>51200</v>
      </c>
      <c r="H366" s="81">
        <v>57.44</v>
      </c>
      <c r="I366" s="81">
        <v>1</v>
      </c>
      <c r="J366" s="81">
        <v>0</v>
      </c>
      <c r="K366" s="81">
        <v>0</v>
      </c>
      <c r="L366" s="81">
        <v>0</v>
      </c>
      <c r="M366" s="81">
        <v>0</v>
      </c>
      <c r="N366" s="81">
        <v>0</v>
      </c>
      <c r="O366" s="81">
        <v>0</v>
      </c>
      <c r="P366" s="81">
        <v>0</v>
      </c>
      <c r="Q366" s="81">
        <v>0</v>
      </c>
      <c r="R366" s="81">
        <v>0</v>
      </c>
      <c r="S366" s="81">
        <v>0</v>
      </c>
      <c r="T366" s="81" t="s">
        <v>140</v>
      </c>
      <c r="U366" s="115">
        <v>0</v>
      </c>
      <c r="V366" s="115">
        <v>0</v>
      </c>
      <c r="W366" s="111">
        <v>0</v>
      </c>
    </row>
    <row r="367" spans="2:23" x14ac:dyDescent="0.25">
      <c r="B367" s="58" t="s">
        <v>119</v>
      </c>
      <c r="C367" s="79" t="s">
        <v>143</v>
      </c>
      <c r="D367" s="58" t="s">
        <v>47</v>
      </c>
      <c r="E367" s="58" t="s">
        <v>123</v>
      </c>
      <c r="F367" s="80">
        <v>57.24</v>
      </c>
      <c r="G367" s="81">
        <v>50054</v>
      </c>
      <c r="H367" s="81">
        <v>57.24</v>
      </c>
      <c r="I367" s="81">
        <v>1</v>
      </c>
      <c r="J367" s="81">
        <v>38.347300791685399</v>
      </c>
      <c r="K367" s="81">
        <v>0</v>
      </c>
      <c r="L367" s="81">
        <v>38.347300208500002</v>
      </c>
      <c r="M367" s="81">
        <v>0</v>
      </c>
      <c r="N367" s="81">
        <v>5.8318533335799999E-7</v>
      </c>
      <c r="O367" s="81">
        <v>0</v>
      </c>
      <c r="P367" s="81">
        <v>-6.9811000000000004E-14</v>
      </c>
      <c r="Q367" s="81">
        <v>-6.9809999999999995E-14</v>
      </c>
      <c r="R367" s="81">
        <v>0</v>
      </c>
      <c r="S367" s="81">
        <v>0</v>
      </c>
      <c r="T367" s="81" t="s">
        <v>140</v>
      </c>
      <c r="U367" s="115">
        <v>0</v>
      </c>
      <c r="V367" s="115">
        <v>0</v>
      </c>
      <c r="W367" s="111">
        <v>0</v>
      </c>
    </row>
    <row r="368" spans="2:23" x14ac:dyDescent="0.25">
      <c r="B368" s="58" t="s">
        <v>119</v>
      </c>
      <c r="C368" s="79" t="s">
        <v>143</v>
      </c>
      <c r="D368" s="58" t="s">
        <v>47</v>
      </c>
      <c r="E368" s="58" t="s">
        <v>123</v>
      </c>
      <c r="F368" s="80">
        <v>57.24</v>
      </c>
      <c r="G368" s="81">
        <v>50100</v>
      </c>
      <c r="H368" s="81">
        <v>57.09</v>
      </c>
      <c r="I368" s="81">
        <v>1</v>
      </c>
      <c r="J368" s="81">
        <v>-147.07928318493501</v>
      </c>
      <c r="K368" s="81">
        <v>0.17240955487128901</v>
      </c>
      <c r="L368" s="81">
        <v>-79.993399628353799</v>
      </c>
      <c r="M368" s="81">
        <v>5.0999583553288999E-2</v>
      </c>
      <c r="N368" s="81">
        <v>-67.085883556581507</v>
      </c>
      <c r="O368" s="81">
        <v>0.12140997131800001</v>
      </c>
      <c r="P368" s="81">
        <v>-26.159324412110699</v>
      </c>
      <c r="Q368" s="81">
        <v>-26.1593244121106</v>
      </c>
      <c r="R368" s="81">
        <v>0</v>
      </c>
      <c r="S368" s="81">
        <v>5.4539527219734599E-3</v>
      </c>
      <c r="T368" s="81" t="s">
        <v>159</v>
      </c>
      <c r="U368" s="115">
        <v>-3.12248152309364</v>
      </c>
      <c r="V368" s="115">
        <v>-1.7705935052648201</v>
      </c>
      <c r="W368" s="111">
        <v>-1.3518761476494201</v>
      </c>
    </row>
    <row r="369" spans="2:23" x14ac:dyDescent="0.25">
      <c r="B369" s="58" t="s">
        <v>119</v>
      </c>
      <c r="C369" s="79" t="s">
        <v>143</v>
      </c>
      <c r="D369" s="58" t="s">
        <v>47</v>
      </c>
      <c r="E369" s="58" t="s">
        <v>123</v>
      </c>
      <c r="F369" s="80">
        <v>57.24</v>
      </c>
      <c r="G369" s="81">
        <v>50900</v>
      </c>
      <c r="H369" s="81">
        <v>57.37</v>
      </c>
      <c r="I369" s="81">
        <v>1</v>
      </c>
      <c r="J369" s="81">
        <v>13.349958033004301</v>
      </c>
      <c r="K369" s="81">
        <v>1.2564607253549701E-2</v>
      </c>
      <c r="L369" s="81">
        <v>75.4749443659408</v>
      </c>
      <c r="M369" s="81">
        <v>0.40160093950645098</v>
      </c>
      <c r="N369" s="81">
        <v>-62.124986332936501</v>
      </c>
      <c r="O369" s="81">
        <v>-0.38903633225290102</v>
      </c>
      <c r="P369" s="81">
        <v>-24.044010132930101</v>
      </c>
      <c r="Q369" s="81">
        <v>-24.044010132930101</v>
      </c>
      <c r="R369" s="81">
        <v>0</v>
      </c>
      <c r="S369" s="81">
        <v>4.0757066840707498E-2</v>
      </c>
      <c r="T369" s="81" t="s">
        <v>159</v>
      </c>
      <c r="U369" s="115">
        <v>-14.217478796470999</v>
      </c>
      <c r="V369" s="115">
        <v>-8.0619774471334704</v>
      </c>
      <c r="W369" s="111">
        <v>-6.15544730129192</v>
      </c>
    </row>
    <row r="370" spans="2:23" x14ac:dyDescent="0.25">
      <c r="B370" s="58" t="s">
        <v>119</v>
      </c>
      <c r="C370" s="79" t="s">
        <v>143</v>
      </c>
      <c r="D370" s="58" t="s">
        <v>47</v>
      </c>
      <c r="E370" s="58" t="s">
        <v>160</v>
      </c>
      <c r="F370" s="80">
        <v>57.24</v>
      </c>
      <c r="G370" s="81">
        <v>50454</v>
      </c>
      <c r="H370" s="81">
        <v>57.24</v>
      </c>
      <c r="I370" s="81">
        <v>1</v>
      </c>
      <c r="J370" s="81">
        <v>-8.0489999999999996E-15</v>
      </c>
      <c r="K370" s="81">
        <v>0</v>
      </c>
      <c r="L370" s="81">
        <v>2.3511999999999999E-14</v>
      </c>
      <c r="M370" s="81">
        <v>0</v>
      </c>
      <c r="N370" s="81">
        <v>-3.1561000000000003E-14</v>
      </c>
      <c r="O370" s="81">
        <v>0</v>
      </c>
      <c r="P370" s="81">
        <v>-1.7453E-14</v>
      </c>
      <c r="Q370" s="81">
        <v>-1.7451000000000001E-14</v>
      </c>
      <c r="R370" s="81">
        <v>0</v>
      </c>
      <c r="S370" s="81">
        <v>0</v>
      </c>
      <c r="T370" s="81" t="s">
        <v>140</v>
      </c>
      <c r="U370" s="115">
        <v>0</v>
      </c>
      <c r="V370" s="115">
        <v>0</v>
      </c>
      <c r="W370" s="111">
        <v>0</v>
      </c>
    </row>
    <row r="371" spans="2:23" x14ac:dyDescent="0.25">
      <c r="B371" s="58" t="s">
        <v>119</v>
      </c>
      <c r="C371" s="79" t="s">
        <v>143</v>
      </c>
      <c r="D371" s="58" t="s">
        <v>47</v>
      </c>
      <c r="E371" s="58" t="s">
        <v>160</v>
      </c>
      <c r="F371" s="80">
        <v>57.24</v>
      </c>
      <c r="G371" s="81">
        <v>50604</v>
      </c>
      <c r="H371" s="81">
        <v>57.24</v>
      </c>
      <c r="I371" s="81">
        <v>1</v>
      </c>
      <c r="J371" s="81">
        <v>-1.6098999999999999E-14</v>
      </c>
      <c r="K371" s="81">
        <v>0</v>
      </c>
      <c r="L371" s="81">
        <v>4.7023999999999997E-14</v>
      </c>
      <c r="M371" s="81">
        <v>0</v>
      </c>
      <c r="N371" s="81">
        <v>-6.3122000000000006E-14</v>
      </c>
      <c r="O371" s="81">
        <v>0</v>
      </c>
      <c r="P371" s="81">
        <v>-3.4904999999999997E-14</v>
      </c>
      <c r="Q371" s="81">
        <v>-3.4906999999999997E-14</v>
      </c>
      <c r="R371" s="81">
        <v>0</v>
      </c>
      <c r="S371" s="81">
        <v>0</v>
      </c>
      <c r="T371" s="81" t="s">
        <v>140</v>
      </c>
      <c r="U371" s="115">
        <v>0</v>
      </c>
      <c r="V371" s="115">
        <v>0</v>
      </c>
      <c r="W371" s="111">
        <v>0</v>
      </c>
    </row>
    <row r="372" spans="2:23" x14ac:dyDescent="0.25">
      <c r="B372" s="58" t="s">
        <v>119</v>
      </c>
      <c r="C372" s="79" t="s">
        <v>143</v>
      </c>
      <c r="D372" s="58" t="s">
        <v>47</v>
      </c>
      <c r="E372" s="58" t="s">
        <v>161</v>
      </c>
      <c r="F372" s="80">
        <v>57.09</v>
      </c>
      <c r="G372" s="81">
        <v>50103</v>
      </c>
      <c r="H372" s="81">
        <v>57.09</v>
      </c>
      <c r="I372" s="81">
        <v>1</v>
      </c>
      <c r="J372" s="81">
        <v>-15.7993729917103</v>
      </c>
      <c r="K372" s="81">
        <v>1.2481009346559299E-3</v>
      </c>
      <c r="L372" s="81">
        <v>-15.799375170383</v>
      </c>
      <c r="M372" s="81">
        <v>1.2481012788725699E-3</v>
      </c>
      <c r="N372" s="81">
        <v>2.1786726783770002E-6</v>
      </c>
      <c r="O372" s="81">
        <v>-3.4421664700000001E-10</v>
      </c>
      <c r="P372" s="81">
        <v>5.6886299999999998E-13</v>
      </c>
      <c r="Q372" s="81">
        <v>5.6886100000000003E-13</v>
      </c>
      <c r="R372" s="81">
        <v>0</v>
      </c>
      <c r="S372" s="81">
        <v>0</v>
      </c>
      <c r="T372" s="81" t="s">
        <v>140</v>
      </c>
      <c r="U372" s="115">
        <v>-1.965132835E-8</v>
      </c>
      <c r="V372" s="115">
        <v>0</v>
      </c>
      <c r="W372" s="111">
        <v>-1.9651155802580001E-8</v>
      </c>
    </row>
    <row r="373" spans="2:23" x14ac:dyDescent="0.25">
      <c r="B373" s="58" t="s">
        <v>119</v>
      </c>
      <c r="C373" s="79" t="s">
        <v>143</v>
      </c>
      <c r="D373" s="58" t="s">
        <v>47</v>
      </c>
      <c r="E373" s="58" t="s">
        <v>161</v>
      </c>
      <c r="F373" s="80">
        <v>57.09</v>
      </c>
      <c r="G373" s="81">
        <v>50200</v>
      </c>
      <c r="H373" s="81">
        <v>56.94</v>
      </c>
      <c r="I373" s="81">
        <v>1</v>
      </c>
      <c r="J373" s="81">
        <v>-71.679395068940295</v>
      </c>
      <c r="K373" s="81">
        <v>8.5289732245657099E-2</v>
      </c>
      <c r="L373" s="81">
        <v>-4.4903185977975202</v>
      </c>
      <c r="M373" s="81">
        <v>3.3470515442145601E-4</v>
      </c>
      <c r="N373" s="81">
        <v>-67.189076471142798</v>
      </c>
      <c r="O373" s="81">
        <v>8.4955027091235702E-2</v>
      </c>
      <c r="P373" s="81">
        <v>-26.159324412111101</v>
      </c>
      <c r="Q373" s="81">
        <v>-26.159324412111001</v>
      </c>
      <c r="R373" s="81">
        <v>0</v>
      </c>
      <c r="S373" s="81">
        <v>1.13595502113879E-2</v>
      </c>
      <c r="T373" s="81" t="s">
        <v>159</v>
      </c>
      <c r="U373" s="115">
        <v>-5.23465060106499</v>
      </c>
      <c r="V373" s="115">
        <v>-2.9682924584269199</v>
      </c>
      <c r="W373" s="111">
        <v>-2.2663382430033598</v>
      </c>
    </row>
    <row r="374" spans="2:23" x14ac:dyDescent="0.25">
      <c r="B374" s="58" t="s">
        <v>119</v>
      </c>
      <c r="C374" s="79" t="s">
        <v>143</v>
      </c>
      <c r="D374" s="58" t="s">
        <v>47</v>
      </c>
      <c r="E374" s="58" t="s">
        <v>162</v>
      </c>
      <c r="F374" s="80">
        <v>56.92</v>
      </c>
      <c r="G374" s="81">
        <v>50800</v>
      </c>
      <c r="H374" s="81">
        <v>56.92</v>
      </c>
      <c r="I374" s="81">
        <v>1</v>
      </c>
      <c r="J374" s="81">
        <v>-5.77825309277834</v>
      </c>
      <c r="K374" s="81">
        <v>1.6947854789013199E-3</v>
      </c>
      <c r="L374" s="81">
        <v>55.224556582549098</v>
      </c>
      <c r="M374" s="81">
        <v>0.15480539374075999</v>
      </c>
      <c r="N374" s="81">
        <v>-61.002809675327399</v>
      </c>
      <c r="O374" s="81">
        <v>-0.15311060826185899</v>
      </c>
      <c r="P374" s="81">
        <v>-22.915295726611799</v>
      </c>
      <c r="Q374" s="81">
        <v>-22.915295726611699</v>
      </c>
      <c r="R374" s="81">
        <v>0</v>
      </c>
      <c r="S374" s="81">
        <v>2.66546231033645E-2</v>
      </c>
      <c r="T374" s="81" t="s">
        <v>159</v>
      </c>
      <c r="U374" s="115">
        <v>-8.7150558222649899</v>
      </c>
      <c r="V374" s="115">
        <v>-4.9418454914136598</v>
      </c>
      <c r="W374" s="111">
        <v>-3.77317720038273</v>
      </c>
    </row>
    <row r="375" spans="2:23" x14ac:dyDescent="0.25">
      <c r="B375" s="58" t="s">
        <v>119</v>
      </c>
      <c r="C375" s="79" t="s">
        <v>143</v>
      </c>
      <c r="D375" s="58" t="s">
        <v>47</v>
      </c>
      <c r="E375" s="58" t="s">
        <v>163</v>
      </c>
      <c r="F375" s="80">
        <v>56.94</v>
      </c>
      <c r="G375" s="81">
        <v>50150</v>
      </c>
      <c r="H375" s="81">
        <v>56.92</v>
      </c>
      <c r="I375" s="81">
        <v>1</v>
      </c>
      <c r="J375" s="81">
        <v>-42.484687911283402</v>
      </c>
      <c r="K375" s="81">
        <v>9.4218322501179799E-3</v>
      </c>
      <c r="L375" s="81">
        <v>18.590863158113201</v>
      </c>
      <c r="M375" s="81">
        <v>1.8041374072704599E-3</v>
      </c>
      <c r="N375" s="81">
        <v>-61.075551069396603</v>
      </c>
      <c r="O375" s="81">
        <v>7.6176948428475196E-3</v>
      </c>
      <c r="P375" s="81">
        <v>-22.9152957266116</v>
      </c>
      <c r="Q375" s="81">
        <v>-22.9152957266115</v>
      </c>
      <c r="R375" s="81">
        <v>0</v>
      </c>
      <c r="S375" s="81">
        <v>2.74107826240268E-3</v>
      </c>
      <c r="T375" s="81" t="s">
        <v>159</v>
      </c>
      <c r="U375" s="115">
        <v>-0.78783565398437905</v>
      </c>
      <c r="V375" s="115">
        <v>-0.44673977470929999</v>
      </c>
      <c r="W375" s="111">
        <v>-0.34109288430121698</v>
      </c>
    </row>
    <row r="376" spans="2:23" x14ac:dyDescent="0.25">
      <c r="B376" s="58" t="s">
        <v>119</v>
      </c>
      <c r="C376" s="79" t="s">
        <v>143</v>
      </c>
      <c r="D376" s="58" t="s">
        <v>47</v>
      </c>
      <c r="E376" s="58" t="s">
        <v>163</v>
      </c>
      <c r="F376" s="80">
        <v>56.94</v>
      </c>
      <c r="G376" s="81">
        <v>50250</v>
      </c>
      <c r="H376" s="81">
        <v>56.58</v>
      </c>
      <c r="I376" s="81">
        <v>1</v>
      </c>
      <c r="J376" s="81">
        <v>-58.540412510309103</v>
      </c>
      <c r="K376" s="81">
        <v>0.16918999750882499</v>
      </c>
      <c r="L376" s="81">
        <v>-117.85554169594801</v>
      </c>
      <c r="M376" s="81">
        <v>0.68574578033594702</v>
      </c>
      <c r="N376" s="81">
        <v>59.315129185639002</v>
      </c>
      <c r="O376" s="81">
        <v>-0.516555782827122</v>
      </c>
      <c r="P376" s="81">
        <v>21.888800427195001</v>
      </c>
      <c r="Q376" s="81">
        <v>21.888800427195001</v>
      </c>
      <c r="R376" s="81">
        <v>0</v>
      </c>
      <c r="S376" s="81">
        <v>2.3654133869069501E-2</v>
      </c>
      <c r="T376" s="81" t="s">
        <v>159</v>
      </c>
      <c r="U376" s="115">
        <v>-7.9662597264374497</v>
      </c>
      <c r="V376" s="115">
        <v>-4.5172429776007599</v>
      </c>
      <c r="W376" s="111">
        <v>-3.4489864649322599</v>
      </c>
    </row>
    <row r="377" spans="2:23" x14ac:dyDescent="0.25">
      <c r="B377" s="58" t="s">
        <v>119</v>
      </c>
      <c r="C377" s="79" t="s">
        <v>143</v>
      </c>
      <c r="D377" s="58" t="s">
        <v>47</v>
      </c>
      <c r="E377" s="58" t="s">
        <v>163</v>
      </c>
      <c r="F377" s="80">
        <v>56.94</v>
      </c>
      <c r="G377" s="81">
        <v>50900</v>
      </c>
      <c r="H377" s="81">
        <v>57.37</v>
      </c>
      <c r="I377" s="81">
        <v>1</v>
      </c>
      <c r="J377" s="81">
        <v>43.180891090082199</v>
      </c>
      <c r="K377" s="81">
        <v>0.17806828343435299</v>
      </c>
      <c r="L377" s="81">
        <v>71.102805535442897</v>
      </c>
      <c r="M377" s="81">
        <v>0.48281065520355199</v>
      </c>
      <c r="N377" s="81">
        <v>-27.921914445360802</v>
      </c>
      <c r="O377" s="81">
        <v>-0.30474237176919899</v>
      </c>
      <c r="P377" s="81">
        <v>-10.752491201104201</v>
      </c>
      <c r="Q377" s="81">
        <v>-10.7524912011041</v>
      </c>
      <c r="R377" s="81">
        <v>0</v>
      </c>
      <c r="S377" s="81">
        <v>1.10413344013481E-2</v>
      </c>
      <c r="T377" s="81" t="s">
        <v>140</v>
      </c>
      <c r="U377" s="115">
        <v>-5.4111270469634398</v>
      </c>
      <c r="V377" s="115">
        <v>-3.0683628821040601</v>
      </c>
      <c r="W377" s="111">
        <v>-2.34274359434573</v>
      </c>
    </row>
    <row r="378" spans="2:23" x14ac:dyDescent="0.25">
      <c r="B378" s="58" t="s">
        <v>119</v>
      </c>
      <c r="C378" s="79" t="s">
        <v>143</v>
      </c>
      <c r="D378" s="58" t="s">
        <v>47</v>
      </c>
      <c r="E378" s="58" t="s">
        <v>163</v>
      </c>
      <c r="F378" s="80">
        <v>56.94</v>
      </c>
      <c r="G378" s="81">
        <v>53050</v>
      </c>
      <c r="H378" s="81">
        <v>57.56</v>
      </c>
      <c r="I378" s="81">
        <v>1</v>
      </c>
      <c r="J378" s="81">
        <v>29.9538812217551</v>
      </c>
      <c r="K378" s="81">
        <v>0.180075064549576</v>
      </c>
      <c r="L378" s="81">
        <v>66.739331196372106</v>
      </c>
      <c r="M378" s="81">
        <v>0.89394556253778701</v>
      </c>
      <c r="N378" s="81">
        <v>-36.785449974617002</v>
      </c>
      <c r="O378" s="81">
        <v>-0.71387049798821101</v>
      </c>
      <c r="P378" s="81">
        <v>-14.380337911591001</v>
      </c>
      <c r="Q378" s="81">
        <v>-14.380337911591001</v>
      </c>
      <c r="R378" s="81">
        <v>0</v>
      </c>
      <c r="S378" s="81">
        <v>4.1503579573224599E-2</v>
      </c>
      <c r="T378" s="81" t="s">
        <v>159</v>
      </c>
      <c r="U378" s="115">
        <v>-18.062107025562302</v>
      </c>
      <c r="V378" s="115">
        <v>-10.242062012003</v>
      </c>
      <c r="W378" s="111">
        <v>-7.8199763500783401</v>
      </c>
    </row>
    <row r="379" spans="2:23" x14ac:dyDescent="0.25">
      <c r="B379" s="58" t="s">
        <v>119</v>
      </c>
      <c r="C379" s="79" t="s">
        <v>143</v>
      </c>
      <c r="D379" s="58" t="s">
        <v>47</v>
      </c>
      <c r="E379" s="58" t="s">
        <v>164</v>
      </c>
      <c r="F379" s="80">
        <v>56.58</v>
      </c>
      <c r="G379" s="81">
        <v>50253</v>
      </c>
      <c r="H379" s="81">
        <v>56.58</v>
      </c>
      <c r="I379" s="81">
        <v>1</v>
      </c>
      <c r="J379" s="81">
        <v>0</v>
      </c>
      <c r="K379" s="81">
        <v>0</v>
      </c>
      <c r="L379" s="81">
        <v>0</v>
      </c>
      <c r="M379" s="81">
        <v>0</v>
      </c>
      <c r="N379" s="81">
        <v>0</v>
      </c>
      <c r="O379" s="81">
        <v>0</v>
      </c>
      <c r="P379" s="81">
        <v>0</v>
      </c>
      <c r="Q379" s="81">
        <v>0</v>
      </c>
      <c r="R379" s="81">
        <v>0</v>
      </c>
      <c r="S379" s="81">
        <v>0</v>
      </c>
      <c r="T379" s="81" t="s">
        <v>140</v>
      </c>
      <c r="U379" s="115">
        <v>0</v>
      </c>
      <c r="V379" s="115">
        <v>0</v>
      </c>
      <c r="W379" s="111">
        <v>0</v>
      </c>
    </row>
    <row r="380" spans="2:23" x14ac:dyDescent="0.25">
      <c r="B380" s="58" t="s">
        <v>119</v>
      </c>
      <c r="C380" s="79" t="s">
        <v>143</v>
      </c>
      <c r="D380" s="58" t="s">
        <v>47</v>
      </c>
      <c r="E380" s="58" t="s">
        <v>164</v>
      </c>
      <c r="F380" s="80">
        <v>56.58</v>
      </c>
      <c r="G380" s="81">
        <v>50300</v>
      </c>
      <c r="H380" s="81">
        <v>56.61</v>
      </c>
      <c r="I380" s="81">
        <v>1</v>
      </c>
      <c r="J380" s="81">
        <v>24.697735712858901</v>
      </c>
      <c r="K380" s="81">
        <v>8.4786962758569596E-3</v>
      </c>
      <c r="L380" s="81">
        <v>-34.8798745857763</v>
      </c>
      <c r="M380" s="81">
        <v>1.6910818550560799E-2</v>
      </c>
      <c r="N380" s="81">
        <v>59.5776102986352</v>
      </c>
      <c r="O380" s="81">
        <v>-8.4321222747038606E-3</v>
      </c>
      <c r="P380" s="81">
        <v>21.888800427194699</v>
      </c>
      <c r="Q380" s="81">
        <v>21.8888004271946</v>
      </c>
      <c r="R380" s="81">
        <v>0</v>
      </c>
      <c r="S380" s="81">
        <v>6.6597622195676501E-3</v>
      </c>
      <c r="T380" s="81" t="s">
        <v>159</v>
      </c>
      <c r="U380" s="115">
        <v>-2.2645442690959801</v>
      </c>
      <c r="V380" s="115">
        <v>-1.2841028347458301</v>
      </c>
      <c r="W380" s="111">
        <v>-0.98043282563733503</v>
      </c>
    </row>
    <row r="381" spans="2:23" x14ac:dyDescent="0.25">
      <c r="B381" s="58" t="s">
        <v>119</v>
      </c>
      <c r="C381" s="79" t="s">
        <v>143</v>
      </c>
      <c r="D381" s="58" t="s">
        <v>47</v>
      </c>
      <c r="E381" s="58" t="s">
        <v>165</v>
      </c>
      <c r="F381" s="80">
        <v>56.61</v>
      </c>
      <c r="G381" s="81">
        <v>51150</v>
      </c>
      <c r="H381" s="81">
        <v>56.8</v>
      </c>
      <c r="I381" s="81">
        <v>1</v>
      </c>
      <c r="J381" s="81">
        <v>64.484026791773502</v>
      </c>
      <c r="K381" s="81">
        <v>0.11892422574267</v>
      </c>
      <c r="L381" s="81">
        <v>4.9613160506527398</v>
      </c>
      <c r="M381" s="81">
        <v>7.0397918889768501E-4</v>
      </c>
      <c r="N381" s="81">
        <v>59.522710741120797</v>
      </c>
      <c r="O381" s="81">
        <v>0.118220246553772</v>
      </c>
      <c r="P381" s="81">
        <v>21.8888004271945</v>
      </c>
      <c r="Q381" s="81">
        <v>21.888800427194401</v>
      </c>
      <c r="R381" s="81">
        <v>0</v>
      </c>
      <c r="S381" s="81">
        <v>1.3702820106448301E-2</v>
      </c>
      <c r="T381" s="81" t="s">
        <v>159</v>
      </c>
      <c r="U381" s="115">
        <v>-4.6056359599811501</v>
      </c>
      <c r="V381" s="115">
        <v>-2.6116116486343</v>
      </c>
      <c r="W381" s="111">
        <v>-1.9940068029245599</v>
      </c>
    </row>
    <row r="382" spans="2:23" x14ac:dyDescent="0.25">
      <c r="B382" s="58" t="s">
        <v>119</v>
      </c>
      <c r="C382" s="79" t="s">
        <v>143</v>
      </c>
      <c r="D382" s="58" t="s">
        <v>47</v>
      </c>
      <c r="E382" s="58" t="s">
        <v>166</v>
      </c>
      <c r="F382" s="80">
        <v>57.41</v>
      </c>
      <c r="G382" s="81">
        <v>50354</v>
      </c>
      <c r="H382" s="81">
        <v>57.41</v>
      </c>
      <c r="I382" s="81">
        <v>1</v>
      </c>
      <c r="J382" s="81">
        <v>0</v>
      </c>
      <c r="K382" s="81">
        <v>0</v>
      </c>
      <c r="L382" s="81">
        <v>0</v>
      </c>
      <c r="M382" s="81">
        <v>0</v>
      </c>
      <c r="N382" s="81">
        <v>0</v>
      </c>
      <c r="O382" s="81">
        <v>0</v>
      </c>
      <c r="P382" s="81">
        <v>0</v>
      </c>
      <c r="Q382" s="81">
        <v>0</v>
      </c>
      <c r="R382" s="81">
        <v>0</v>
      </c>
      <c r="S382" s="81">
        <v>0</v>
      </c>
      <c r="T382" s="81" t="s">
        <v>140</v>
      </c>
      <c r="U382" s="115">
        <v>0</v>
      </c>
      <c r="V382" s="115">
        <v>0</v>
      </c>
      <c r="W382" s="111">
        <v>0</v>
      </c>
    </row>
    <row r="383" spans="2:23" x14ac:dyDescent="0.25">
      <c r="B383" s="58" t="s">
        <v>119</v>
      </c>
      <c r="C383" s="79" t="s">
        <v>143</v>
      </c>
      <c r="D383" s="58" t="s">
        <v>47</v>
      </c>
      <c r="E383" s="58" t="s">
        <v>166</v>
      </c>
      <c r="F383" s="80">
        <v>57.41</v>
      </c>
      <c r="G383" s="81">
        <v>50900</v>
      </c>
      <c r="H383" s="81">
        <v>57.37</v>
      </c>
      <c r="I383" s="81">
        <v>1</v>
      </c>
      <c r="J383" s="81">
        <v>-39.2229776747062</v>
      </c>
      <c r="K383" s="81">
        <v>1.2153691623597E-2</v>
      </c>
      <c r="L383" s="81">
        <v>-93.440575150698294</v>
      </c>
      <c r="M383" s="81">
        <v>6.8976014567496996E-2</v>
      </c>
      <c r="N383" s="81">
        <v>54.217597475992001</v>
      </c>
      <c r="O383" s="81">
        <v>-5.6822322943900001E-2</v>
      </c>
      <c r="P383" s="81">
        <v>20.9978229012513</v>
      </c>
      <c r="Q383" s="81">
        <v>20.997822901251201</v>
      </c>
      <c r="R383" s="81">
        <v>0</v>
      </c>
      <c r="S383" s="81">
        <v>3.4831776760792699E-3</v>
      </c>
      <c r="T383" s="81" t="s">
        <v>159</v>
      </c>
      <c r="U383" s="115">
        <v>-1.0923292147107799</v>
      </c>
      <c r="V383" s="115">
        <v>-0.61940190802529804</v>
      </c>
      <c r="W383" s="111">
        <v>-0.47292315417293002</v>
      </c>
    </row>
    <row r="384" spans="2:23" x14ac:dyDescent="0.25">
      <c r="B384" s="58" t="s">
        <v>119</v>
      </c>
      <c r="C384" s="79" t="s">
        <v>143</v>
      </c>
      <c r="D384" s="58" t="s">
        <v>47</v>
      </c>
      <c r="E384" s="58" t="s">
        <v>166</v>
      </c>
      <c r="F384" s="80">
        <v>57.41</v>
      </c>
      <c r="G384" s="81">
        <v>53200</v>
      </c>
      <c r="H384" s="81">
        <v>57.42</v>
      </c>
      <c r="I384" s="81">
        <v>1</v>
      </c>
      <c r="J384" s="81">
        <v>1.6785327869379001</v>
      </c>
      <c r="K384" s="81">
        <v>1.36083912902672E-4</v>
      </c>
      <c r="L384" s="81">
        <v>55.792612646049697</v>
      </c>
      <c r="M384" s="81">
        <v>0.15034899472962501</v>
      </c>
      <c r="N384" s="81">
        <v>-54.114079859111797</v>
      </c>
      <c r="O384" s="81">
        <v>-0.150212910816722</v>
      </c>
      <c r="P384" s="81">
        <v>-20.997822901251201</v>
      </c>
      <c r="Q384" s="81">
        <v>-20.997822901251201</v>
      </c>
      <c r="R384" s="81">
        <v>0</v>
      </c>
      <c r="S384" s="81">
        <v>2.1295883766408601E-2</v>
      </c>
      <c r="T384" s="81" t="s">
        <v>159</v>
      </c>
      <c r="U384" s="115">
        <v>-8.0833334759506901</v>
      </c>
      <c r="V384" s="115">
        <v>-4.5836292857316598</v>
      </c>
      <c r="W384" s="111">
        <v>-3.4996734612562599</v>
      </c>
    </row>
    <row r="385" spans="2:23" x14ac:dyDescent="0.25">
      <c r="B385" s="58" t="s">
        <v>119</v>
      </c>
      <c r="C385" s="79" t="s">
        <v>143</v>
      </c>
      <c r="D385" s="58" t="s">
        <v>47</v>
      </c>
      <c r="E385" s="58" t="s">
        <v>167</v>
      </c>
      <c r="F385" s="80">
        <v>57.41</v>
      </c>
      <c r="G385" s="81">
        <v>50404</v>
      </c>
      <c r="H385" s="81">
        <v>57.41</v>
      </c>
      <c r="I385" s="81">
        <v>1</v>
      </c>
      <c r="J385" s="81">
        <v>0</v>
      </c>
      <c r="K385" s="81">
        <v>0</v>
      </c>
      <c r="L385" s="81">
        <v>0</v>
      </c>
      <c r="M385" s="81">
        <v>0</v>
      </c>
      <c r="N385" s="81">
        <v>0</v>
      </c>
      <c r="O385" s="81">
        <v>0</v>
      </c>
      <c r="P385" s="81">
        <v>0</v>
      </c>
      <c r="Q385" s="81">
        <v>0</v>
      </c>
      <c r="R385" s="81">
        <v>0</v>
      </c>
      <c r="S385" s="81">
        <v>0</v>
      </c>
      <c r="T385" s="81" t="s">
        <v>140</v>
      </c>
      <c r="U385" s="115">
        <v>0</v>
      </c>
      <c r="V385" s="115">
        <v>0</v>
      </c>
      <c r="W385" s="111">
        <v>0</v>
      </c>
    </row>
    <row r="386" spans="2:23" x14ac:dyDescent="0.25">
      <c r="B386" s="58" t="s">
        <v>119</v>
      </c>
      <c r="C386" s="79" t="s">
        <v>143</v>
      </c>
      <c r="D386" s="58" t="s">
        <v>47</v>
      </c>
      <c r="E386" s="58" t="s">
        <v>168</v>
      </c>
      <c r="F386" s="80">
        <v>57.24</v>
      </c>
      <c r="G386" s="81">
        <v>50499</v>
      </c>
      <c r="H386" s="81">
        <v>57.24</v>
      </c>
      <c r="I386" s="81">
        <v>1</v>
      </c>
      <c r="J386" s="81">
        <v>6.4394000000000003E-14</v>
      </c>
      <c r="K386" s="81">
        <v>0</v>
      </c>
      <c r="L386" s="81">
        <v>-1.88094E-13</v>
      </c>
      <c r="M386" s="81">
        <v>0</v>
      </c>
      <c r="N386" s="81">
        <v>2.52489E-13</v>
      </c>
      <c r="O386" s="81">
        <v>0</v>
      </c>
      <c r="P386" s="81">
        <v>1.3962200000000001E-13</v>
      </c>
      <c r="Q386" s="81">
        <v>1.3962200000000001E-13</v>
      </c>
      <c r="R386" s="81">
        <v>0</v>
      </c>
      <c r="S386" s="81">
        <v>0</v>
      </c>
      <c r="T386" s="81" t="s">
        <v>140</v>
      </c>
      <c r="U386" s="115">
        <v>0</v>
      </c>
      <c r="V386" s="115">
        <v>0</v>
      </c>
      <c r="W386" s="111">
        <v>0</v>
      </c>
    </row>
    <row r="387" spans="2:23" x14ac:dyDescent="0.25">
      <c r="B387" s="58" t="s">
        <v>119</v>
      </c>
      <c r="C387" s="79" t="s">
        <v>143</v>
      </c>
      <c r="D387" s="58" t="s">
        <v>47</v>
      </c>
      <c r="E387" s="58" t="s">
        <v>168</v>
      </c>
      <c r="F387" s="80">
        <v>57.24</v>
      </c>
      <c r="G387" s="81">
        <v>50554</v>
      </c>
      <c r="H387" s="81">
        <v>57.24</v>
      </c>
      <c r="I387" s="81">
        <v>1</v>
      </c>
      <c r="J387" s="81">
        <v>8.0489999999999996E-15</v>
      </c>
      <c r="K387" s="81">
        <v>0</v>
      </c>
      <c r="L387" s="81">
        <v>-2.3511999999999999E-14</v>
      </c>
      <c r="M387" s="81">
        <v>0</v>
      </c>
      <c r="N387" s="81">
        <v>3.1561000000000003E-14</v>
      </c>
      <c r="O387" s="81">
        <v>0</v>
      </c>
      <c r="P387" s="81">
        <v>1.7453E-14</v>
      </c>
      <c r="Q387" s="81">
        <v>1.7451000000000001E-14</v>
      </c>
      <c r="R387" s="81">
        <v>0</v>
      </c>
      <c r="S387" s="81">
        <v>0</v>
      </c>
      <c r="T387" s="81" t="s">
        <v>140</v>
      </c>
      <c r="U387" s="115">
        <v>0</v>
      </c>
      <c r="V387" s="115">
        <v>0</v>
      </c>
      <c r="W387" s="111">
        <v>0</v>
      </c>
    </row>
    <row r="388" spans="2:23" x14ac:dyDescent="0.25">
      <c r="B388" s="58" t="s">
        <v>119</v>
      </c>
      <c r="C388" s="79" t="s">
        <v>143</v>
      </c>
      <c r="D388" s="58" t="s">
        <v>47</v>
      </c>
      <c r="E388" s="58" t="s">
        <v>169</v>
      </c>
      <c r="F388" s="80">
        <v>57.24</v>
      </c>
      <c r="G388" s="81">
        <v>50604</v>
      </c>
      <c r="H388" s="81">
        <v>57.24</v>
      </c>
      <c r="I388" s="81">
        <v>1</v>
      </c>
      <c r="J388" s="81">
        <v>8.0489999999999996E-15</v>
      </c>
      <c r="K388" s="81">
        <v>0</v>
      </c>
      <c r="L388" s="81">
        <v>-2.3511999999999999E-14</v>
      </c>
      <c r="M388" s="81">
        <v>0</v>
      </c>
      <c r="N388" s="81">
        <v>3.1561000000000003E-14</v>
      </c>
      <c r="O388" s="81">
        <v>0</v>
      </c>
      <c r="P388" s="81">
        <v>1.7453E-14</v>
      </c>
      <c r="Q388" s="81">
        <v>1.7451000000000001E-14</v>
      </c>
      <c r="R388" s="81">
        <v>0</v>
      </c>
      <c r="S388" s="81">
        <v>0</v>
      </c>
      <c r="T388" s="81" t="s">
        <v>140</v>
      </c>
      <c r="U388" s="115">
        <v>0</v>
      </c>
      <c r="V388" s="115">
        <v>0</v>
      </c>
      <c r="W388" s="111">
        <v>0</v>
      </c>
    </row>
    <row r="389" spans="2:23" x14ac:dyDescent="0.25">
      <c r="B389" s="58" t="s">
        <v>119</v>
      </c>
      <c r="C389" s="79" t="s">
        <v>143</v>
      </c>
      <c r="D389" s="58" t="s">
        <v>47</v>
      </c>
      <c r="E389" s="58" t="s">
        <v>170</v>
      </c>
      <c r="F389" s="80">
        <v>56.92</v>
      </c>
      <c r="G389" s="81">
        <v>50750</v>
      </c>
      <c r="H389" s="81">
        <v>56.97</v>
      </c>
      <c r="I389" s="81">
        <v>1</v>
      </c>
      <c r="J389" s="81">
        <v>15.6137559670494</v>
      </c>
      <c r="K389" s="81">
        <v>5.8265660720258098E-3</v>
      </c>
      <c r="L389" s="81">
        <v>67.128173647617999</v>
      </c>
      <c r="M389" s="81">
        <v>0.107697981564628</v>
      </c>
      <c r="N389" s="81">
        <v>-51.514417680568599</v>
      </c>
      <c r="O389" s="81">
        <v>-0.10187141549260199</v>
      </c>
      <c r="P389" s="81">
        <v>-18.644899003030499</v>
      </c>
      <c r="Q389" s="81">
        <v>-18.644899003030499</v>
      </c>
      <c r="R389" s="81">
        <v>0</v>
      </c>
      <c r="S389" s="81">
        <v>8.3084109861136807E-3</v>
      </c>
      <c r="T389" s="81" t="s">
        <v>159</v>
      </c>
      <c r="U389" s="115">
        <v>-3.2253468711979201</v>
      </c>
      <c r="V389" s="115">
        <v>-1.8289229832531499</v>
      </c>
      <c r="W389" s="111">
        <v>-1.3964116267205899</v>
      </c>
    </row>
    <row r="390" spans="2:23" x14ac:dyDescent="0.25">
      <c r="B390" s="58" t="s">
        <v>119</v>
      </c>
      <c r="C390" s="79" t="s">
        <v>143</v>
      </c>
      <c r="D390" s="58" t="s">
        <v>47</v>
      </c>
      <c r="E390" s="58" t="s">
        <v>170</v>
      </c>
      <c r="F390" s="80">
        <v>56.92</v>
      </c>
      <c r="G390" s="81">
        <v>50800</v>
      </c>
      <c r="H390" s="81">
        <v>56.92</v>
      </c>
      <c r="I390" s="81">
        <v>1</v>
      </c>
      <c r="J390" s="81">
        <v>5.4925143443032898E-2</v>
      </c>
      <c r="K390" s="81">
        <v>5.6413624847999998E-8</v>
      </c>
      <c r="L390" s="81">
        <v>-51.535256610505002</v>
      </c>
      <c r="M390" s="81">
        <v>4.9665006002128198E-2</v>
      </c>
      <c r="N390" s="81">
        <v>51.590181753948002</v>
      </c>
      <c r="O390" s="81">
        <v>-4.9664949588503399E-2</v>
      </c>
      <c r="P390" s="81">
        <v>18.644899003030599</v>
      </c>
      <c r="Q390" s="81">
        <v>18.644899003030599</v>
      </c>
      <c r="R390" s="81">
        <v>0</v>
      </c>
      <c r="S390" s="81">
        <v>6.5007232401810703E-3</v>
      </c>
      <c r="T390" s="81" t="s">
        <v>159</v>
      </c>
      <c r="U390" s="115">
        <v>-2.8269289305776102</v>
      </c>
      <c r="V390" s="115">
        <v>-1.6030013203622799</v>
      </c>
      <c r="W390" s="111">
        <v>-1.2239168635853399</v>
      </c>
    </row>
    <row r="391" spans="2:23" x14ac:dyDescent="0.25">
      <c r="B391" s="58" t="s">
        <v>119</v>
      </c>
      <c r="C391" s="79" t="s">
        <v>143</v>
      </c>
      <c r="D391" s="58" t="s">
        <v>47</v>
      </c>
      <c r="E391" s="58" t="s">
        <v>171</v>
      </c>
      <c r="F391" s="80">
        <v>56.99</v>
      </c>
      <c r="G391" s="81">
        <v>50750</v>
      </c>
      <c r="H391" s="81">
        <v>56.97</v>
      </c>
      <c r="I391" s="81">
        <v>1</v>
      </c>
      <c r="J391" s="81">
        <v>-18.578028476161698</v>
      </c>
      <c r="K391" s="81">
        <v>2.6230878796641801E-3</v>
      </c>
      <c r="L391" s="81">
        <v>-70.024191083382206</v>
      </c>
      <c r="M391" s="81">
        <v>3.7265743760303303E-2</v>
      </c>
      <c r="N391" s="81">
        <v>51.446162607220401</v>
      </c>
      <c r="O391" s="81">
        <v>-3.4642655880639202E-2</v>
      </c>
      <c r="P391" s="81">
        <v>18.644899003030499</v>
      </c>
      <c r="Q391" s="81">
        <v>18.644899003030499</v>
      </c>
      <c r="R391" s="81">
        <v>0</v>
      </c>
      <c r="S391" s="81">
        <v>2.6420051671323802E-3</v>
      </c>
      <c r="T391" s="81" t="s">
        <v>140</v>
      </c>
      <c r="U391" s="115">
        <v>-0.94501527993424905</v>
      </c>
      <c r="V391" s="115">
        <v>-0.53586799622430303</v>
      </c>
      <c r="W391" s="111">
        <v>-0.40914369121442001</v>
      </c>
    </row>
    <row r="392" spans="2:23" x14ac:dyDescent="0.25">
      <c r="B392" s="58" t="s">
        <v>119</v>
      </c>
      <c r="C392" s="79" t="s">
        <v>143</v>
      </c>
      <c r="D392" s="58" t="s">
        <v>47</v>
      </c>
      <c r="E392" s="58" t="s">
        <v>171</v>
      </c>
      <c r="F392" s="80">
        <v>56.99</v>
      </c>
      <c r="G392" s="81">
        <v>50950</v>
      </c>
      <c r="H392" s="81">
        <v>57.05</v>
      </c>
      <c r="I392" s="81">
        <v>1</v>
      </c>
      <c r="J392" s="81">
        <v>48.231175580791302</v>
      </c>
      <c r="K392" s="81">
        <v>2.0470967421565098E-2</v>
      </c>
      <c r="L392" s="81">
        <v>99.626584658136395</v>
      </c>
      <c r="M392" s="81">
        <v>8.7344016061674495E-2</v>
      </c>
      <c r="N392" s="81">
        <v>-51.3954090773451</v>
      </c>
      <c r="O392" s="81">
        <v>-6.68730486401094E-2</v>
      </c>
      <c r="P392" s="81">
        <v>-18.644899003030702</v>
      </c>
      <c r="Q392" s="81">
        <v>-18.644899003030599</v>
      </c>
      <c r="R392" s="81">
        <v>0</v>
      </c>
      <c r="S392" s="81">
        <v>3.0591638777322798E-3</v>
      </c>
      <c r="T392" s="81" t="s">
        <v>159</v>
      </c>
      <c r="U392" s="115">
        <v>-0.72937668881857998</v>
      </c>
      <c r="V392" s="115">
        <v>-0.41359079903673401</v>
      </c>
      <c r="W392" s="111">
        <v>-0.315783117040973</v>
      </c>
    </row>
    <row r="393" spans="2:23" x14ac:dyDescent="0.25">
      <c r="B393" s="58" t="s">
        <v>119</v>
      </c>
      <c r="C393" s="79" t="s">
        <v>143</v>
      </c>
      <c r="D393" s="58" t="s">
        <v>47</v>
      </c>
      <c r="E393" s="58" t="s">
        <v>172</v>
      </c>
      <c r="F393" s="80">
        <v>56.92</v>
      </c>
      <c r="G393" s="81">
        <v>51300</v>
      </c>
      <c r="H393" s="81">
        <v>57.01</v>
      </c>
      <c r="I393" s="81">
        <v>1</v>
      </c>
      <c r="J393" s="81">
        <v>54.4905832062014</v>
      </c>
      <c r="K393" s="81">
        <v>4.5458814206306403E-2</v>
      </c>
      <c r="L393" s="81">
        <v>63.793408827085301</v>
      </c>
      <c r="M393" s="81">
        <v>6.2305560839726402E-2</v>
      </c>
      <c r="N393" s="81">
        <v>-9.3028256208839295</v>
      </c>
      <c r="O393" s="81">
        <v>-1.6846746633419899E-2</v>
      </c>
      <c r="P393" s="81">
        <v>-4.2703967235815403</v>
      </c>
      <c r="Q393" s="81">
        <v>-4.2703967235815403</v>
      </c>
      <c r="R393" s="81">
        <v>0</v>
      </c>
      <c r="S393" s="81">
        <v>2.7919757198644E-4</v>
      </c>
      <c r="T393" s="81" t="s">
        <v>159</v>
      </c>
      <c r="U393" s="115">
        <v>-0.122420616093247</v>
      </c>
      <c r="V393" s="115">
        <v>-6.9418232313658707E-2</v>
      </c>
      <c r="W393" s="111">
        <v>-5.3001918395033099E-2</v>
      </c>
    </row>
    <row r="394" spans="2:23" x14ac:dyDescent="0.25">
      <c r="B394" s="58" t="s">
        <v>119</v>
      </c>
      <c r="C394" s="79" t="s">
        <v>143</v>
      </c>
      <c r="D394" s="58" t="s">
        <v>47</v>
      </c>
      <c r="E394" s="58" t="s">
        <v>173</v>
      </c>
      <c r="F394" s="80">
        <v>57.37</v>
      </c>
      <c r="G394" s="81">
        <v>54750</v>
      </c>
      <c r="H394" s="81">
        <v>57.65</v>
      </c>
      <c r="I394" s="81">
        <v>1</v>
      </c>
      <c r="J394" s="81">
        <v>25.173099473554</v>
      </c>
      <c r="K394" s="81">
        <v>6.7354371964937904E-2</v>
      </c>
      <c r="L394" s="81">
        <v>60.466472108238101</v>
      </c>
      <c r="M394" s="81">
        <v>0.38861688674920503</v>
      </c>
      <c r="N394" s="81">
        <v>-35.293372634684097</v>
      </c>
      <c r="O394" s="81">
        <v>-0.32126251478426698</v>
      </c>
      <c r="P394" s="81">
        <v>-13.7986784327832</v>
      </c>
      <c r="Q394" s="81">
        <v>-13.798678432783101</v>
      </c>
      <c r="R394" s="81">
        <v>0</v>
      </c>
      <c r="S394" s="81">
        <v>2.02379908307662E-2</v>
      </c>
      <c r="T394" s="81" t="s">
        <v>140</v>
      </c>
      <c r="U394" s="115">
        <v>-8.5936628875315897</v>
      </c>
      <c r="V394" s="115">
        <v>-4.8730100026415597</v>
      </c>
      <c r="W394" s="111">
        <v>-3.7206202158992401</v>
      </c>
    </row>
    <row r="395" spans="2:23" x14ac:dyDescent="0.25">
      <c r="B395" s="58" t="s">
        <v>119</v>
      </c>
      <c r="C395" s="79" t="s">
        <v>143</v>
      </c>
      <c r="D395" s="58" t="s">
        <v>47</v>
      </c>
      <c r="E395" s="58" t="s">
        <v>174</v>
      </c>
      <c r="F395" s="80">
        <v>57.05</v>
      </c>
      <c r="G395" s="81">
        <v>53150</v>
      </c>
      <c r="H395" s="81">
        <v>57.48</v>
      </c>
      <c r="I395" s="81">
        <v>1</v>
      </c>
      <c r="J395" s="81">
        <v>86.009935487372701</v>
      </c>
      <c r="K395" s="81">
        <v>0.32549919611184802</v>
      </c>
      <c r="L395" s="81">
        <v>78.350218915126902</v>
      </c>
      <c r="M395" s="81">
        <v>0.270105299378126</v>
      </c>
      <c r="N395" s="81">
        <v>7.6597165722457898</v>
      </c>
      <c r="O395" s="81">
        <v>5.53938967337229E-2</v>
      </c>
      <c r="P395" s="81">
        <v>0.12944694485264899</v>
      </c>
      <c r="Q395" s="81">
        <v>0.12944694485264899</v>
      </c>
      <c r="R395" s="81">
        <v>0</v>
      </c>
      <c r="S395" s="81">
        <v>7.3728650739400001E-7</v>
      </c>
      <c r="T395" s="81" t="s">
        <v>159</v>
      </c>
      <c r="U395" s="115">
        <v>-0.121546629609042</v>
      </c>
      <c r="V395" s="115">
        <v>-6.8922640976712093E-2</v>
      </c>
      <c r="W395" s="111">
        <v>-5.2623526570253598E-2</v>
      </c>
    </row>
    <row r="396" spans="2:23" x14ac:dyDescent="0.25">
      <c r="B396" s="58" t="s">
        <v>119</v>
      </c>
      <c r="C396" s="79" t="s">
        <v>143</v>
      </c>
      <c r="D396" s="58" t="s">
        <v>47</v>
      </c>
      <c r="E396" s="58" t="s">
        <v>174</v>
      </c>
      <c r="F396" s="80">
        <v>57.05</v>
      </c>
      <c r="G396" s="81">
        <v>54500</v>
      </c>
      <c r="H396" s="81">
        <v>56.8</v>
      </c>
      <c r="I396" s="81">
        <v>1</v>
      </c>
      <c r="J396" s="81">
        <v>-43.517173582905698</v>
      </c>
      <c r="K396" s="81">
        <v>0.104856627242219</v>
      </c>
      <c r="L396" s="81">
        <v>15.577922646007201</v>
      </c>
      <c r="M396" s="81">
        <v>1.34367305874411E-2</v>
      </c>
      <c r="N396" s="81">
        <v>-59.095096228912901</v>
      </c>
      <c r="O396" s="81">
        <v>9.1419896654778399E-2</v>
      </c>
      <c r="P396" s="81">
        <v>-18.7743459478829</v>
      </c>
      <c r="Q396" s="81">
        <v>-18.7743459478828</v>
      </c>
      <c r="R396" s="81">
        <v>0</v>
      </c>
      <c r="S396" s="81">
        <v>1.9516599761728402E-2</v>
      </c>
      <c r="T396" s="81" t="s">
        <v>159</v>
      </c>
      <c r="U396" s="115">
        <v>-9.5696964401549494</v>
      </c>
      <c r="V396" s="115">
        <v>-5.4264668146079904</v>
      </c>
      <c r="W396" s="111">
        <v>-4.1431932461440297</v>
      </c>
    </row>
    <row r="397" spans="2:23" x14ac:dyDescent="0.25">
      <c r="B397" s="58" t="s">
        <v>119</v>
      </c>
      <c r="C397" s="79" t="s">
        <v>143</v>
      </c>
      <c r="D397" s="58" t="s">
        <v>47</v>
      </c>
      <c r="E397" s="58" t="s">
        <v>175</v>
      </c>
      <c r="F397" s="80">
        <v>57.44</v>
      </c>
      <c r="G397" s="81">
        <v>51250</v>
      </c>
      <c r="H397" s="81">
        <v>57.44</v>
      </c>
      <c r="I397" s="81">
        <v>1</v>
      </c>
      <c r="J397" s="81">
        <v>0</v>
      </c>
      <c r="K397" s="81">
        <v>0</v>
      </c>
      <c r="L397" s="81">
        <v>0</v>
      </c>
      <c r="M397" s="81">
        <v>0</v>
      </c>
      <c r="N397" s="81">
        <v>0</v>
      </c>
      <c r="O397" s="81">
        <v>0</v>
      </c>
      <c r="P397" s="81">
        <v>0</v>
      </c>
      <c r="Q397" s="81">
        <v>0</v>
      </c>
      <c r="R397" s="81">
        <v>0</v>
      </c>
      <c r="S397" s="81">
        <v>0</v>
      </c>
      <c r="T397" s="81" t="s">
        <v>140</v>
      </c>
      <c r="U397" s="115">
        <v>0</v>
      </c>
      <c r="V397" s="115">
        <v>0</v>
      </c>
      <c r="W397" s="111">
        <v>0</v>
      </c>
    </row>
    <row r="398" spans="2:23" x14ac:dyDescent="0.25">
      <c r="B398" s="58" t="s">
        <v>119</v>
      </c>
      <c r="C398" s="79" t="s">
        <v>143</v>
      </c>
      <c r="D398" s="58" t="s">
        <v>47</v>
      </c>
      <c r="E398" s="58" t="s">
        <v>176</v>
      </c>
      <c r="F398" s="80">
        <v>57.01</v>
      </c>
      <c r="G398" s="81">
        <v>53200</v>
      </c>
      <c r="H398" s="81">
        <v>57.42</v>
      </c>
      <c r="I398" s="81">
        <v>1</v>
      </c>
      <c r="J398" s="81">
        <v>69.005450183682896</v>
      </c>
      <c r="K398" s="81">
        <v>0.242801742386139</v>
      </c>
      <c r="L398" s="81">
        <v>78.265087640504902</v>
      </c>
      <c r="M398" s="81">
        <v>0.312335366872738</v>
      </c>
      <c r="N398" s="81">
        <v>-9.2596374568220607</v>
      </c>
      <c r="O398" s="81">
        <v>-6.9533624486598902E-2</v>
      </c>
      <c r="P398" s="81">
        <v>-4.2703967235815696</v>
      </c>
      <c r="Q398" s="81">
        <v>-4.2703967235815599</v>
      </c>
      <c r="R398" s="81">
        <v>0</v>
      </c>
      <c r="S398" s="81">
        <v>9.29868334133817E-4</v>
      </c>
      <c r="T398" s="81" t="s">
        <v>140</v>
      </c>
      <c r="U398" s="115">
        <v>-0.18191496770368101</v>
      </c>
      <c r="V398" s="115">
        <v>-0.10315432067232</v>
      </c>
      <c r="W398" s="111">
        <v>-7.8759955477772495E-2</v>
      </c>
    </row>
    <row r="399" spans="2:23" x14ac:dyDescent="0.25">
      <c r="B399" s="58" t="s">
        <v>119</v>
      </c>
      <c r="C399" s="79" t="s">
        <v>143</v>
      </c>
      <c r="D399" s="58" t="s">
        <v>47</v>
      </c>
      <c r="E399" s="58" t="s">
        <v>177</v>
      </c>
      <c r="F399" s="80">
        <v>57.65</v>
      </c>
      <c r="G399" s="81">
        <v>53050</v>
      </c>
      <c r="H399" s="81">
        <v>57.56</v>
      </c>
      <c r="I399" s="81">
        <v>1</v>
      </c>
      <c r="J399" s="81">
        <v>-93.681687580954204</v>
      </c>
      <c r="K399" s="81">
        <v>8.2496830727345802E-2</v>
      </c>
      <c r="L399" s="81">
        <v>-90.266486876363302</v>
      </c>
      <c r="M399" s="81">
        <v>7.6591563338206298E-2</v>
      </c>
      <c r="N399" s="81">
        <v>-3.4152007045908701</v>
      </c>
      <c r="O399" s="81">
        <v>5.9052673891394503E-3</v>
      </c>
      <c r="P399" s="81">
        <v>-2.7749107319243298</v>
      </c>
      <c r="Q399" s="81">
        <v>-2.77491073192432</v>
      </c>
      <c r="R399" s="81">
        <v>0</v>
      </c>
      <c r="S399" s="81">
        <v>7.2381217959398994E-5</v>
      </c>
      <c r="T399" s="81" t="s">
        <v>159</v>
      </c>
      <c r="U399" s="115">
        <v>3.28048645382122E-2</v>
      </c>
      <c r="V399" s="115">
        <v>-1.8601897133054299E-2</v>
      </c>
      <c r="W399" s="111">
        <v>5.1407213045548301E-2</v>
      </c>
    </row>
    <row r="400" spans="2:23" x14ac:dyDescent="0.25">
      <c r="B400" s="58" t="s">
        <v>119</v>
      </c>
      <c r="C400" s="79" t="s">
        <v>143</v>
      </c>
      <c r="D400" s="58" t="s">
        <v>47</v>
      </c>
      <c r="E400" s="58" t="s">
        <v>177</v>
      </c>
      <c r="F400" s="80">
        <v>57.65</v>
      </c>
      <c r="G400" s="81">
        <v>53050</v>
      </c>
      <c r="H400" s="81">
        <v>57.56</v>
      </c>
      <c r="I400" s="81">
        <v>2</v>
      </c>
      <c r="J400" s="81">
        <v>-83.181463403754506</v>
      </c>
      <c r="K400" s="81">
        <v>5.8812824758916298E-2</v>
      </c>
      <c r="L400" s="81">
        <v>-80.149052270255794</v>
      </c>
      <c r="M400" s="81">
        <v>5.4602899928471602E-2</v>
      </c>
      <c r="N400" s="81">
        <v>-3.0324111334987398</v>
      </c>
      <c r="O400" s="81">
        <v>4.20992483044465E-3</v>
      </c>
      <c r="P400" s="81">
        <v>-2.4638874624969</v>
      </c>
      <c r="Q400" s="81">
        <v>-2.4638874624968898</v>
      </c>
      <c r="R400" s="81">
        <v>0</v>
      </c>
      <c r="S400" s="81">
        <v>5.1601302136719997E-5</v>
      </c>
      <c r="T400" s="81" t="s">
        <v>140</v>
      </c>
      <c r="U400" s="115">
        <v>-3.0404282157110701E-2</v>
      </c>
      <c r="V400" s="115">
        <v>-1.72406543069894E-2</v>
      </c>
      <c r="W400" s="111">
        <v>-1.31635122676011E-2</v>
      </c>
    </row>
    <row r="401" spans="2:23" x14ac:dyDescent="0.25">
      <c r="B401" s="58" t="s">
        <v>119</v>
      </c>
      <c r="C401" s="79" t="s">
        <v>143</v>
      </c>
      <c r="D401" s="58" t="s">
        <v>47</v>
      </c>
      <c r="E401" s="58" t="s">
        <v>177</v>
      </c>
      <c r="F401" s="80">
        <v>57.65</v>
      </c>
      <c r="G401" s="81">
        <v>53100</v>
      </c>
      <c r="H401" s="81">
        <v>57.65</v>
      </c>
      <c r="I401" s="81">
        <v>2</v>
      </c>
      <c r="J401" s="81">
        <v>2.7416900000000001E-13</v>
      </c>
      <c r="K401" s="81">
        <v>0</v>
      </c>
      <c r="L401" s="81">
        <v>-1.0207909999999999E-12</v>
      </c>
      <c r="M401" s="81">
        <v>0</v>
      </c>
      <c r="N401" s="81">
        <v>1.29496E-12</v>
      </c>
      <c r="O401" s="81">
        <v>0</v>
      </c>
      <c r="P401" s="81">
        <v>6.6940599999999999E-13</v>
      </c>
      <c r="Q401" s="81">
        <v>6.6940500000000001E-13</v>
      </c>
      <c r="R401" s="81">
        <v>0</v>
      </c>
      <c r="S401" s="81">
        <v>0</v>
      </c>
      <c r="T401" s="81" t="s">
        <v>140</v>
      </c>
      <c r="U401" s="115">
        <v>0</v>
      </c>
      <c r="V401" s="115">
        <v>0</v>
      </c>
      <c r="W401" s="111">
        <v>0</v>
      </c>
    </row>
    <row r="402" spans="2:23" x14ac:dyDescent="0.25">
      <c r="B402" s="58" t="s">
        <v>119</v>
      </c>
      <c r="C402" s="79" t="s">
        <v>143</v>
      </c>
      <c r="D402" s="58" t="s">
        <v>47</v>
      </c>
      <c r="E402" s="58" t="s">
        <v>178</v>
      </c>
      <c r="F402" s="80">
        <v>57.64</v>
      </c>
      <c r="G402" s="81">
        <v>53000</v>
      </c>
      <c r="H402" s="81">
        <v>57.65</v>
      </c>
      <c r="I402" s="81">
        <v>1</v>
      </c>
      <c r="J402" s="81">
        <v>-19.5747516468208</v>
      </c>
      <c r="K402" s="81">
        <v>0</v>
      </c>
      <c r="L402" s="81">
        <v>-27.2444878010668</v>
      </c>
      <c r="M402" s="81">
        <v>0</v>
      </c>
      <c r="N402" s="81">
        <v>7.6697361542460101</v>
      </c>
      <c r="O402" s="81">
        <v>0</v>
      </c>
      <c r="P402" s="81">
        <v>2.2910788147501799</v>
      </c>
      <c r="Q402" s="81">
        <v>2.2910788147501702</v>
      </c>
      <c r="R402" s="81">
        <v>0</v>
      </c>
      <c r="S402" s="81">
        <v>0</v>
      </c>
      <c r="T402" s="81" t="s">
        <v>159</v>
      </c>
      <c r="U402" s="115">
        <v>-7.6697361542444803E-2</v>
      </c>
      <c r="V402" s="115">
        <v>-4.3491002016708503E-2</v>
      </c>
      <c r="W402" s="111">
        <v>-3.3206067959098001E-2</v>
      </c>
    </row>
    <row r="403" spans="2:23" x14ac:dyDescent="0.25">
      <c r="B403" s="58" t="s">
        <v>119</v>
      </c>
      <c r="C403" s="79" t="s">
        <v>143</v>
      </c>
      <c r="D403" s="58" t="s">
        <v>47</v>
      </c>
      <c r="E403" s="58" t="s">
        <v>178</v>
      </c>
      <c r="F403" s="80">
        <v>57.64</v>
      </c>
      <c r="G403" s="81">
        <v>53000</v>
      </c>
      <c r="H403" s="81">
        <v>57.65</v>
      </c>
      <c r="I403" s="81">
        <v>2</v>
      </c>
      <c r="J403" s="81">
        <v>-17.291030621358299</v>
      </c>
      <c r="K403" s="81">
        <v>0</v>
      </c>
      <c r="L403" s="81">
        <v>-24.065964224275699</v>
      </c>
      <c r="M403" s="81">
        <v>0</v>
      </c>
      <c r="N403" s="81">
        <v>6.7749336029173204</v>
      </c>
      <c r="O403" s="81">
        <v>0</v>
      </c>
      <c r="P403" s="81">
        <v>2.0237862863626499</v>
      </c>
      <c r="Q403" s="81">
        <v>2.0237862863626499</v>
      </c>
      <c r="R403" s="81">
        <v>0</v>
      </c>
      <c r="S403" s="81">
        <v>0</v>
      </c>
      <c r="T403" s="81" t="s">
        <v>159</v>
      </c>
      <c r="U403" s="115">
        <v>-6.7749336029159599E-2</v>
      </c>
      <c r="V403" s="115">
        <v>-3.8417051781425897E-2</v>
      </c>
      <c r="W403" s="111">
        <v>-2.9332026697203299E-2</v>
      </c>
    </row>
    <row r="404" spans="2:23" x14ac:dyDescent="0.25">
      <c r="B404" s="58" t="s">
        <v>119</v>
      </c>
      <c r="C404" s="79" t="s">
        <v>143</v>
      </c>
      <c r="D404" s="58" t="s">
        <v>47</v>
      </c>
      <c r="E404" s="58" t="s">
        <v>178</v>
      </c>
      <c r="F404" s="80">
        <v>57.64</v>
      </c>
      <c r="G404" s="81">
        <v>53000</v>
      </c>
      <c r="H404" s="81">
        <v>57.65</v>
      </c>
      <c r="I404" s="81">
        <v>3</v>
      </c>
      <c r="J404" s="81">
        <v>-17.291030621358299</v>
      </c>
      <c r="K404" s="81">
        <v>0</v>
      </c>
      <c r="L404" s="81">
        <v>-24.065964224275699</v>
      </c>
      <c r="M404" s="81">
        <v>0</v>
      </c>
      <c r="N404" s="81">
        <v>6.7749336029173204</v>
      </c>
      <c r="O404" s="81">
        <v>0</v>
      </c>
      <c r="P404" s="81">
        <v>2.0237862863626499</v>
      </c>
      <c r="Q404" s="81">
        <v>2.0237862863626499</v>
      </c>
      <c r="R404" s="81">
        <v>0</v>
      </c>
      <c r="S404" s="81">
        <v>0</v>
      </c>
      <c r="T404" s="81" t="s">
        <v>159</v>
      </c>
      <c r="U404" s="115">
        <v>-6.7749336029159599E-2</v>
      </c>
      <c r="V404" s="115">
        <v>-3.8417051781425897E-2</v>
      </c>
      <c r="W404" s="111">
        <v>-2.9332026697203299E-2</v>
      </c>
    </row>
    <row r="405" spans="2:23" x14ac:dyDescent="0.25">
      <c r="B405" s="58" t="s">
        <v>119</v>
      </c>
      <c r="C405" s="79" t="s">
        <v>143</v>
      </c>
      <c r="D405" s="58" t="s">
        <v>47</v>
      </c>
      <c r="E405" s="58" t="s">
        <v>178</v>
      </c>
      <c r="F405" s="80">
        <v>57.64</v>
      </c>
      <c r="G405" s="81">
        <v>53000</v>
      </c>
      <c r="H405" s="81">
        <v>57.65</v>
      </c>
      <c r="I405" s="81">
        <v>4</v>
      </c>
      <c r="J405" s="81">
        <v>-18.977960438076199</v>
      </c>
      <c r="K405" s="81">
        <v>0</v>
      </c>
      <c r="L405" s="81">
        <v>-26.413863172985401</v>
      </c>
      <c r="M405" s="81">
        <v>0</v>
      </c>
      <c r="N405" s="81">
        <v>7.43590273490919</v>
      </c>
      <c r="O405" s="81">
        <v>0</v>
      </c>
      <c r="P405" s="81">
        <v>2.2212288508858098</v>
      </c>
      <c r="Q405" s="81">
        <v>2.2212288508858</v>
      </c>
      <c r="R405" s="81">
        <v>0</v>
      </c>
      <c r="S405" s="81">
        <v>0</v>
      </c>
      <c r="T405" s="81" t="s">
        <v>159</v>
      </c>
      <c r="U405" s="115">
        <v>-7.4359027349076998E-2</v>
      </c>
      <c r="V405" s="115">
        <v>-4.2165056833271999E-2</v>
      </c>
      <c r="W405" s="111">
        <v>-3.2193687838393603E-2</v>
      </c>
    </row>
    <row r="406" spans="2:23" x14ac:dyDescent="0.25">
      <c r="B406" s="58" t="s">
        <v>119</v>
      </c>
      <c r="C406" s="79" t="s">
        <v>143</v>
      </c>
      <c r="D406" s="58" t="s">
        <v>47</v>
      </c>
      <c r="E406" s="58" t="s">
        <v>178</v>
      </c>
      <c r="F406" s="80">
        <v>57.64</v>
      </c>
      <c r="G406" s="81">
        <v>53204</v>
      </c>
      <c r="H406" s="81">
        <v>57.42</v>
      </c>
      <c r="I406" s="81">
        <v>1</v>
      </c>
      <c r="J406" s="81">
        <v>-14.6331598554645</v>
      </c>
      <c r="K406" s="81">
        <v>2.73657331480428E-2</v>
      </c>
      <c r="L406" s="81">
        <v>-21.239842017467598</v>
      </c>
      <c r="M406" s="81">
        <v>5.7654527604868097E-2</v>
      </c>
      <c r="N406" s="81">
        <v>6.6066821620030698</v>
      </c>
      <c r="O406" s="81">
        <v>-3.0288794456825301E-2</v>
      </c>
      <c r="P406" s="81">
        <v>2.38319835545837</v>
      </c>
      <c r="Q406" s="81">
        <v>2.38319835545837</v>
      </c>
      <c r="R406" s="81">
        <v>0</v>
      </c>
      <c r="S406" s="81">
        <v>7.2585727650652297E-4</v>
      </c>
      <c r="T406" s="81" t="s">
        <v>159</v>
      </c>
      <c r="U406" s="115">
        <v>-0.28904426946049</v>
      </c>
      <c r="V406" s="115">
        <v>-0.16390166041197399</v>
      </c>
      <c r="W406" s="111">
        <v>-0.125141510240626</v>
      </c>
    </row>
    <row r="407" spans="2:23" x14ac:dyDescent="0.25">
      <c r="B407" s="58" t="s">
        <v>119</v>
      </c>
      <c r="C407" s="79" t="s">
        <v>143</v>
      </c>
      <c r="D407" s="58" t="s">
        <v>47</v>
      </c>
      <c r="E407" s="58" t="s">
        <v>178</v>
      </c>
      <c r="F407" s="80">
        <v>57.64</v>
      </c>
      <c r="G407" s="81">
        <v>53304</v>
      </c>
      <c r="H407" s="81">
        <v>57.7</v>
      </c>
      <c r="I407" s="81">
        <v>1</v>
      </c>
      <c r="J407" s="81">
        <v>5.2896476883032202</v>
      </c>
      <c r="K407" s="81">
        <v>2.59378054617265E-3</v>
      </c>
      <c r="L407" s="81">
        <v>1.0743419336131801</v>
      </c>
      <c r="M407" s="81">
        <v>1.06995321722636E-4</v>
      </c>
      <c r="N407" s="81">
        <v>4.2153057546900401</v>
      </c>
      <c r="O407" s="81">
        <v>2.4867852244500098E-3</v>
      </c>
      <c r="P407" s="81">
        <v>1.52251300579448</v>
      </c>
      <c r="Q407" s="81">
        <v>1.52251300579448</v>
      </c>
      <c r="R407" s="81">
        <v>0</v>
      </c>
      <c r="S407" s="81">
        <v>2.14882850555798E-4</v>
      </c>
      <c r="T407" s="81" t="s">
        <v>159</v>
      </c>
      <c r="U407" s="115">
        <v>-0.109505441387379</v>
      </c>
      <c r="V407" s="115">
        <v>-6.2094722379511101E-2</v>
      </c>
      <c r="W407" s="111">
        <v>-4.7410302720622903E-2</v>
      </c>
    </row>
    <row r="408" spans="2:23" x14ac:dyDescent="0.25">
      <c r="B408" s="58" t="s">
        <v>119</v>
      </c>
      <c r="C408" s="79" t="s">
        <v>143</v>
      </c>
      <c r="D408" s="58" t="s">
        <v>47</v>
      </c>
      <c r="E408" s="58" t="s">
        <v>178</v>
      </c>
      <c r="F408" s="80">
        <v>57.64</v>
      </c>
      <c r="G408" s="81">
        <v>53354</v>
      </c>
      <c r="H408" s="81">
        <v>57.71</v>
      </c>
      <c r="I408" s="81">
        <v>1</v>
      </c>
      <c r="J408" s="81">
        <v>29.796438617535198</v>
      </c>
      <c r="K408" s="81">
        <v>1.8644382840059402E-2</v>
      </c>
      <c r="L408" s="81">
        <v>41.642626169128299</v>
      </c>
      <c r="M408" s="81">
        <v>3.6416274599497103E-2</v>
      </c>
      <c r="N408" s="81">
        <v>-11.846187551593101</v>
      </c>
      <c r="O408" s="81">
        <v>-1.7771891759437702E-2</v>
      </c>
      <c r="P408" s="81">
        <v>-3.8595766948767598</v>
      </c>
      <c r="Q408" s="81">
        <v>-3.85957669487675</v>
      </c>
      <c r="R408" s="81">
        <v>0</v>
      </c>
      <c r="S408" s="81">
        <v>3.1282297753635198E-4</v>
      </c>
      <c r="T408" s="81" t="s">
        <v>140</v>
      </c>
      <c r="U408" s="115">
        <v>-0.195760728614051</v>
      </c>
      <c r="V408" s="115">
        <v>-0.111005516640027</v>
      </c>
      <c r="W408" s="111">
        <v>-8.4754467785483706E-2</v>
      </c>
    </row>
    <row r="409" spans="2:23" x14ac:dyDescent="0.25">
      <c r="B409" s="58" t="s">
        <v>119</v>
      </c>
      <c r="C409" s="79" t="s">
        <v>143</v>
      </c>
      <c r="D409" s="58" t="s">
        <v>47</v>
      </c>
      <c r="E409" s="58" t="s">
        <v>178</v>
      </c>
      <c r="F409" s="80">
        <v>57.64</v>
      </c>
      <c r="G409" s="81">
        <v>53454</v>
      </c>
      <c r="H409" s="81">
        <v>57.87</v>
      </c>
      <c r="I409" s="81">
        <v>1</v>
      </c>
      <c r="J409" s="81">
        <v>31.053031724212602</v>
      </c>
      <c r="K409" s="81">
        <v>6.5764631145869903E-2</v>
      </c>
      <c r="L409" s="81">
        <v>43.0797562441428</v>
      </c>
      <c r="M409" s="81">
        <v>0.12657002014733401</v>
      </c>
      <c r="N409" s="81">
        <v>-12.0267245199302</v>
      </c>
      <c r="O409" s="81">
        <v>-6.0805389001464601E-2</v>
      </c>
      <c r="P409" s="81">
        <v>-3.7464680918925999</v>
      </c>
      <c r="Q409" s="81">
        <v>-3.7464680918925999</v>
      </c>
      <c r="R409" s="81">
        <v>0</v>
      </c>
      <c r="S409" s="81">
        <v>9.5725677975543304E-4</v>
      </c>
      <c r="T409" s="81" t="s">
        <v>140</v>
      </c>
      <c r="U409" s="115">
        <v>-0.74566860219568598</v>
      </c>
      <c r="V409" s="115">
        <v>-0.42282907820684101</v>
      </c>
      <c r="W409" s="111">
        <v>-0.32283668931391901</v>
      </c>
    </row>
    <row r="410" spans="2:23" x14ac:dyDescent="0.25">
      <c r="B410" s="58" t="s">
        <v>119</v>
      </c>
      <c r="C410" s="79" t="s">
        <v>143</v>
      </c>
      <c r="D410" s="58" t="s">
        <v>47</v>
      </c>
      <c r="E410" s="58" t="s">
        <v>178</v>
      </c>
      <c r="F410" s="80">
        <v>57.64</v>
      </c>
      <c r="G410" s="81">
        <v>53604</v>
      </c>
      <c r="H410" s="81">
        <v>57.75</v>
      </c>
      <c r="I410" s="81">
        <v>1</v>
      </c>
      <c r="J410" s="81">
        <v>22.585741986201199</v>
      </c>
      <c r="K410" s="81">
        <v>2.2190034736425401E-2</v>
      </c>
      <c r="L410" s="81">
        <v>28.660308068281701</v>
      </c>
      <c r="M410" s="81">
        <v>3.5731476747743303E-2</v>
      </c>
      <c r="N410" s="81">
        <v>-6.0745660820804801</v>
      </c>
      <c r="O410" s="81">
        <v>-1.35414420113179E-2</v>
      </c>
      <c r="P410" s="81">
        <v>-1.89909543861816</v>
      </c>
      <c r="Q410" s="81">
        <v>-1.89909543861816</v>
      </c>
      <c r="R410" s="81">
        <v>0</v>
      </c>
      <c r="S410" s="81">
        <v>1.5688551159664401E-4</v>
      </c>
      <c r="T410" s="81" t="s">
        <v>140</v>
      </c>
      <c r="U410" s="115">
        <v>-0.11307122781413401</v>
      </c>
      <c r="V410" s="115">
        <v>-6.4116690561445505E-2</v>
      </c>
      <c r="W410" s="111">
        <v>-4.8954107410030902E-2</v>
      </c>
    </row>
    <row r="411" spans="2:23" x14ac:dyDescent="0.25">
      <c r="B411" s="58" t="s">
        <v>119</v>
      </c>
      <c r="C411" s="79" t="s">
        <v>143</v>
      </c>
      <c r="D411" s="58" t="s">
        <v>47</v>
      </c>
      <c r="E411" s="58" t="s">
        <v>178</v>
      </c>
      <c r="F411" s="80">
        <v>57.64</v>
      </c>
      <c r="G411" s="81">
        <v>53654</v>
      </c>
      <c r="H411" s="81">
        <v>57.63</v>
      </c>
      <c r="I411" s="81">
        <v>1</v>
      </c>
      <c r="J411" s="81">
        <v>-1.0252317454591799</v>
      </c>
      <c r="K411" s="81">
        <v>5.1262153432630999E-5</v>
      </c>
      <c r="L411" s="81">
        <v>8.4431110655500792</v>
      </c>
      <c r="M411" s="81">
        <v>3.4766242901685001E-3</v>
      </c>
      <c r="N411" s="81">
        <v>-9.4683428110092596</v>
      </c>
      <c r="O411" s="81">
        <v>-3.42536213673587E-3</v>
      </c>
      <c r="P411" s="81">
        <v>-2.96045137422696</v>
      </c>
      <c r="Q411" s="81">
        <v>-2.9604513742269498</v>
      </c>
      <c r="R411" s="81">
        <v>0</v>
      </c>
      <c r="S411" s="81">
        <v>4.27433561980944E-4</v>
      </c>
      <c r="T411" s="81" t="s">
        <v>140</v>
      </c>
      <c r="U411" s="115">
        <v>-0.292104174860845</v>
      </c>
      <c r="V411" s="115">
        <v>-0.16563677032007901</v>
      </c>
      <c r="W411" s="111">
        <v>-0.12646629410058199</v>
      </c>
    </row>
    <row r="412" spans="2:23" x14ac:dyDescent="0.25">
      <c r="B412" s="58" t="s">
        <v>119</v>
      </c>
      <c r="C412" s="79" t="s">
        <v>143</v>
      </c>
      <c r="D412" s="58" t="s">
        <v>47</v>
      </c>
      <c r="E412" s="58" t="s">
        <v>179</v>
      </c>
      <c r="F412" s="80">
        <v>57.56</v>
      </c>
      <c r="G412" s="81">
        <v>53150</v>
      </c>
      <c r="H412" s="81">
        <v>57.48</v>
      </c>
      <c r="I412" s="81">
        <v>1</v>
      </c>
      <c r="J412" s="81">
        <v>-22.930674138591499</v>
      </c>
      <c r="K412" s="81">
        <v>1.43863207380793E-2</v>
      </c>
      <c r="L412" s="81">
        <v>9.7261963418641209</v>
      </c>
      <c r="M412" s="81">
        <v>2.5882257748742299E-3</v>
      </c>
      <c r="N412" s="81">
        <v>-32.656870480455602</v>
      </c>
      <c r="O412" s="81">
        <v>1.1798094963205099E-2</v>
      </c>
      <c r="P412" s="81">
        <v>-11.9924696837745</v>
      </c>
      <c r="Q412" s="81">
        <v>-11.9924696837744</v>
      </c>
      <c r="R412" s="81">
        <v>0</v>
      </c>
      <c r="S412" s="81">
        <v>3.9348968446205803E-3</v>
      </c>
      <c r="T412" s="81" t="s">
        <v>159</v>
      </c>
      <c r="U412" s="115">
        <v>-1.93392321615306</v>
      </c>
      <c r="V412" s="115">
        <v>-1.0966251876516799</v>
      </c>
      <c r="W412" s="111">
        <v>-0.83729067665147205</v>
      </c>
    </row>
    <row r="413" spans="2:23" x14ac:dyDescent="0.25">
      <c r="B413" s="58" t="s">
        <v>119</v>
      </c>
      <c r="C413" s="79" t="s">
        <v>143</v>
      </c>
      <c r="D413" s="58" t="s">
        <v>47</v>
      </c>
      <c r="E413" s="58" t="s">
        <v>179</v>
      </c>
      <c r="F413" s="80">
        <v>57.56</v>
      </c>
      <c r="G413" s="81">
        <v>53150</v>
      </c>
      <c r="H413" s="81">
        <v>57.48</v>
      </c>
      <c r="I413" s="81">
        <v>2</v>
      </c>
      <c r="J413" s="81">
        <v>-22.8633468033002</v>
      </c>
      <c r="K413" s="81">
        <v>1.4317646654844101E-2</v>
      </c>
      <c r="L413" s="81">
        <v>9.6976390095215308</v>
      </c>
      <c r="M413" s="81">
        <v>2.5758707026128399E-3</v>
      </c>
      <c r="N413" s="81">
        <v>-32.560985812821698</v>
      </c>
      <c r="O413" s="81">
        <v>1.17417759522312E-2</v>
      </c>
      <c r="P413" s="81">
        <v>-11.957258288658499</v>
      </c>
      <c r="Q413" s="81">
        <v>-11.957258288658499</v>
      </c>
      <c r="R413" s="81">
        <v>0</v>
      </c>
      <c r="S413" s="81">
        <v>3.91611334616056E-3</v>
      </c>
      <c r="T413" s="81" t="s">
        <v>159</v>
      </c>
      <c r="U413" s="115">
        <v>-1.9294919122535701</v>
      </c>
      <c r="V413" s="115">
        <v>-1.0941124304595899</v>
      </c>
      <c r="W413" s="111">
        <v>-0.83537214678975502</v>
      </c>
    </row>
    <row r="414" spans="2:23" x14ac:dyDescent="0.25">
      <c r="B414" s="58" t="s">
        <v>119</v>
      </c>
      <c r="C414" s="79" t="s">
        <v>143</v>
      </c>
      <c r="D414" s="58" t="s">
        <v>47</v>
      </c>
      <c r="E414" s="58" t="s">
        <v>179</v>
      </c>
      <c r="F414" s="80">
        <v>57.56</v>
      </c>
      <c r="G414" s="81">
        <v>53900</v>
      </c>
      <c r="H414" s="81">
        <v>57.42</v>
      </c>
      <c r="I414" s="81">
        <v>1</v>
      </c>
      <c r="J414" s="81">
        <v>-28.659214039165999</v>
      </c>
      <c r="K414" s="81">
        <v>3.85213407641741E-2</v>
      </c>
      <c r="L414" s="81">
        <v>-13.708188459054799</v>
      </c>
      <c r="M414" s="81">
        <v>8.8131868058784202E-3</v>
      </c>
      <c r="N414" s="81">
        <v>-14.9510255801112</v>
      </c>
      <c r="O414" s="81">
        <v>2.9708153958295701E-2</v>
      </c>
      <c r="P414" s="81">
        <v>-8.5113622802103599</v>
      </c>
      <c r="Q414" s="81">
        <v>-8.5113622802103599</v>
      </c>
      <c r="R414" s="81">
        <v>0</v>
      </c>
      <c r="S414" s="81">
        <v>3.3975902008679302E-3</v>
      </c>
      <c r="T414" s="81" t="s">
        <v>159</v>
      </c>
      <c r="U414" s="115">
        <v>-0.38522181015315698</v>
      </c>
      <c r="V414" s="115">
        <v>-0.21843883785988499</v>
      </c>
      <c r="W414" s="111">
        <v>-0.16678150786443299</v>
      </c>
    </row>
    <row r="415" spans="2:23" x14ac:dyDescent="0.25">
      <c r="B415" s="58" t="s">
        <v>119</v>
      </c>
      <c r="C415" s="79" t="s">
        <v>143</v>
      </c>
      <c r="D415" s="58" t="s">
        <v>47</v>
      </c>
      <c r="E415" s="58" t="s">
        <v>179</v>
      </c>
      <c r="F415" s="80">
        <v>57.56</v>
      </c>
      <c r="G415" s="81">
        <v>53900</v>
      </c>
      <c r="H415" s="81">
        <v>57.42</v>
      </c>
      <c r="I415" s="81">
        <v>2</v>
      </c>
      <c r="J415" s="81">
        <v>-28.690164527214399</v>
      </c>
      <c r="K415" s="81">
        <v>3.8571662832451802E-2</v>
      </c>
      <c r="L415" s="81">
        <v>-13.7229926027583</v>
      </c>
      <c r="M415" s="81">
        <v>8.8246998472053095E-3</v>
      </c>
      <c r="N415" s="81">
        <v>-14.9671719244561</v>
      </c>
      <c r="O415" s="81">
        <v>2.97469629852464E-2</v>
      </c>
      <c r="P415" s="81">
        <v>-8.5205541169498495</v>
      </c>
      <c r="Q415" s="81">
        <v>-8.5205541169498407</v>
      </c>
      <c r="R415" s="81">
        <v>0</v>
      </c>
      <c r="S415" s="81">
        <v>3.4020286176695501E-3</v>
      </c>
      <c r="T415" s="81" t="s">
        <v>159</v>
      </c>
      <c r="U415" s="115">
        <v>-0.38525116740203902</v>
      </c>
      <c r="V415" s="115">
        <v>-0.218455484797206</v>
      </c>
      <c r="W415" s="111">
        <v>-0.16679421806439099</v>
      </c>
    </row>
    <row r="416" spans="2:23" x14ac:dyDescent="0.25">
      <c r="B416" s="58" t="s">
        <v>119</v>
      </c>
      <c r="C416" s="79" t="s">
        <v>143</v>
      </c>
      <c r="D416" s="58" t="s">
        <v>47</v>
      </c>
      <c r="E416" s="58" t="s">
        <v>180</v>
      </c>
      <c r="F416" s="80">
        <v>57.48</v>
      </c>
      <c r="G416" s="81">
        <v>53550</v>
      </c>
      <c r="H416" s="81">
        <v>57.39</v>
      </c>
      <c r="I416" s="81">
        <v>1</v>
      </c>
      <c r="J416" s="81">
        <v>-28.828126694561401</v>
      </c>
      <c r="K416" s="81">
        <v>2.0419166035793399E-2</v>
      </c>
      <c r="L416" s="81">
        <v>-5.0953691792729998</v>
      </c>
      <c r="M416" s="81">
        <v>6.3790567838570202E-4</v>
      </c>
      <c r="N416" s="81">
        <v>-23.732757515288402</v>
      </c>
      <c r="O416" s="81">
        <v>1.9781260357407699E-2</v>
      </c>
      <c r="P416" s="81">
        <v>-11.4211853829842</v>
      </c>
      <c r="Q416" s="81">
        <v>-11.421185382984101</v>
      </c>
      <c r="R416" s="81">
        <v>0</v>
      </c>
      <c r="S416" s="81">
        <v>3.2049961943247099E-3</v>
      </c>
      <c r="T416" s="81" t="s">
        <v>140</v>
      </c>
      <c r="U416" s="115">
        <v>-0.99981148774815198</v>
      </c>
      <c r="V416" s="115">
        <v>-0.56694001665128402</v>
      </c>
      <c r="W416" s="111">
        <v>-0.43286767029240097</v>
      </c>
    </row>
    <row r="417" spans="2:23" x14ac:dyDescent="0.25">
      <c r="B417" s="58" t="s">
        <v>119</v>
      </c>
      <c r="C417" s="79" t="s">
        <v>143</v>
      </c>
      <c r="D417" s="58" t="s">
        <v>47</v>
      </c>
      <c r="E417" s="58" t="s">
        <v>180</v>
      </c>
      <c r="F417" s="80">
        <v>57.48</v>
      </c>
      <c r="G417" s="81">
        <v>54200</v>
      </c>
      <c r="H417" s="81">
        <v>57.46</v>
      </c>
      <c r="I417" s="81">
        <v>1</v>
      </c>
      <c r="J417" s="81">
        <v>-24.2790627315776</v>
      </c>
      <c r="K417" s="81">
        <v>3.8905210550176099E-3</v>
      </c>
      <c r="L417" s="81">
        <v>-0.14299541262718901</v>
      </c>
      <c r="M417" s="81">
        <v>1.3495474101399999E-7</v>
      </c>
      <c r="N417" s="81">
        <v>-24.136067318950399</v>
      </c>
      <c r="O417" s="81">
        <v>3.8903861002766E-3</v>
      </c>
      <c r="P417" s="81">
        <v>-11.618825192968099</v>
      </c>
      <c r="Q417" s="81">
        <v>-11.618825192968</v>
      </c>
      <c r="R417" s="81">
        <v>0</v>
      </c>
      <c r="S417" s="81">
        <v>8.9098085250734996E-4</v>
      </c>
      <c r="T417" s="81" t="s">
        <v>140</v>
      </c>
      <c r="U417" s="115">
        <v>-0.25914085719601598</v>
      </c>
      <c r="V417" s="115">
        <v>-0.146945022830889</v>
      </c>
      <c r="W417" s="111">
        <v>-0.11219484923568999</v>
      </c>
    </row>
    <row r="418" spans="2:23" x14ac:dyDescent="0.25">
      <c r="B418" s="58" t="s">
        <v>119</v>
      </c>
      <c r="C418" s="79" t="s">
        <v>143</v>
      </c>
      <c r="D418" s="58" t="s">
        <v>47</v>
      </c>
      <c r="E418" s="58" t="s">
        <v>181</v>
      </c>
      <c r="F418" s="80">
        <v>57.49</v>
      </c>
      <c r="G418" s="81">
        <v>53150</v>
      </c>
      <c r="H418" s="81">
        <v>57.48</v>
      </c>
      <c r="I418" s="81">
        <v>1</v>
      </c>
      <c r="J418" s="81">
        <v>-26.731449882911001</v>
      </c>
      <c r="K418" s="81">
        <v>0</v>
      </c>
      <c r="L418" s="81">
        <v>-30.129047502525498</v>
      </c>
      <c r="M418" s="81">
        <v>0</v>
      </c>
      <c r="N418" s="81">
        <v>3.3975976196145501</v>
      </c>
      <c r="O418" s="81">
        <v>0</v>
      </c>
      <c r="P418" s="81">
        <v>0.27216395711663899</v>
      </c>
      <c r="Q418" s="81">
        <v>0.27216395711663799</v>
      </c>
      <c r="R418" s="81">
        <v>0</v>
      </c>
      <c r="S418" s="81">
        <v>0</v>
      </c>
      <c r="T418" s="81" t="s">
        <v>140</v>
      </c>
      <c r="U418" s="115">
        <v>3.3975976196162799E-2</v>
      </c>
      <c r="V418" s="115">
        <v>-1.9265972382234001E-2</v>
      </c>
      <c r="W418" s="111">
        <v>5.3242416066437599E-2</v>
      </c>
    </row>
    <row r="419" spans="2:23" x14ac:dyDescent="0.25">
      <c r="B419" s="58" t="s">
        <v>119</v>
      </c>
      <c r="C419" s="79" t="s">
        <v>143</v>
      </c>
      <c r="D419" s="58" t="s">
        <v>47</v>
      </c>
      <c r="E419" s="58" t="s">
        <v>181</v>
      </c>
      <c r="F419" s="80">
        <v>57.49</v>
      </c>
      <c r="G419" s="81">
        <v>53150</v>
      </c>
      <c r="H419" s="81">
        <v>57.48</v>
      </c>
      <c r="I419" s="81">
        <v>2</v>
      </c>
      <c r="J419" s="81">
        <v>-22.443978841718799</v>
      </c>
      <c r="K419" s="81">
        <v>0</v>
      </c>
      <c r="L419" s="81">
        <v>-25.296634025830301</v>
      </c>
      <c r="M419" s="81">
        <v>0</v>
      </c>
      <c r="N419" s="81">
        <v>2.8526551841114798</v>
      </c>
      <c r="O419" s="81">
        <v>0</v>
      </c>
      <c r="P419" s="81">
        <v>0.22851143958745099</v>
      </c>
      <c r="Q419" s="81">
        <v>0.22851143958745099</v>
      </c>
      <c r="R419" s="81">
        <v>0</v>
      </c>
      <c r="S419" s="81">
        <v>0</v>
      </c>
      <c r="T419" s="81" t="s">
        <v>140</v>
      </c>
      <c r="U419" s="115">
        <v>2.8526551841129299E-2</v>
      </c>
      <c r="V419" s="115">
        <v>-1.6175893129853101E-2</v>
      </c>
      <c r="W419" s="111">
        <v>4.4702837478375203E-2</v>
      </c>
    </row>
    <row r="420" spans="2:23" x14ac:dyDescent="0.25">
      <c r="B420" s="58" t="s">
        <v>119</v>
      </c>
      <c r="C420" s="79" t="s">
        <v>143</v>
      </c>
      <c r="D420" s="58" t="s">
        <v>47</v>
      </c>
      <c r="E420" s="58" t="s">
        <v>181</v>
      </c>
      <c r="F420" s="80">
        <v>57.49</v>
      </c>
      <c r="G420" s="81">
        <v>53150</v>
      </c>
      <c r="H420" s="81">
        <v>57.48</v>
      </c>
      <c r="I420" s="81">
        <v>3</v>
      </c>
      <c r="J420" s="81">
        <v>-27.461318821693499</v>
      </c>
      <c r="K420" s="81">
        <v>0</v>
      </c>
      <c r="L420" s="81">
        <v>-30.9516836118095</v>
      </c>
      <c r="M420" s="81">
        <v>0</v>
      </c>
      <c r="N420" s="81">
        <v>3.4903647901160002</v>
      </c>
      <c r="O420" s="81">
        <v>0</v>
      </c>
      <c r="P420" s="81">
        <v>0.27959505492188602</v>
      </c>
      <c r="Q420" s="81">
        <v>0.27959505492188602</v>
      </c>
      <c r="R420" s="81">
        <v>0</v>
      </c>
      <c r="S420" s="81">
        <v>0</v>
      </c>
      <c r="T420" s="81" t="s">
        <v>140</v>
      </c>
      <c r="U420" s="115">
        <v>3.4903647901177802E-2</v>
      </c>
      <c r="V420" s="115">
        <v>-1.9792005757858298E-2</v>
      </c>
      <c r="W420" s="111">
        <v>5.4696133911255503E-2</v>
      </c>
    </row>
    <row r="421" spans="2:23" x14ac:dyDescent="0.25">
      <c r="B421" s="58" t="s">
        <v>119</v>
      </c>
      <c r="C421" s="79" t="s">
        <v>143</v>
      </c>
      <c r="D421" s="58" t="s">
        <v>47</v>
      </c>
      <c r="E421" s="58" t="s">
        <v>181</v>
      </c>
      <c r="F421" s="80">
        <v>57.49</v>
      </c>
      <c r="G421" s="81">
        <v>53654</v>
      </c>
      <c r="H421" s="81">
        <v>57.63</v>
      </c>
      <c r="I421" s="81">
        <v>1</v>
      </c>
      <c r="J421" s="81">
        <v>37.713999822510502</v>
      </c>
      <c r="K421" s="81">
        <v>4.4661657574026903E-2</v>
      </c>
      <c r="L421" s="81">
        <v>29.9332556084758</v>
      </c>
      <c r="M421" s="81">
        <v>2.8134393447521801E-2</v>
      </c>
      <c r="N421" s="81">
        <v>7.7807442140346899</v>
      </c>
      <c r="O421" s="81">
        <v>1.6527264126505199E-2</v>
      </c>
      <c r="P421" s="81">
        <v>2.4297734064226999</v>
      </c>
      <c r="Q421" s="81">
        <v>2.4297734064226901</v>
      </c>
      <c r="R421" s="81">
        <v>0</v>
      </c>
      <c r="S421" s="81">
        <v>1.8537928252595099E-4</v>
      </c>
      <c r="T421" s="81" t="s">
        <v>140</v>
      </c>
      <c r="U421" s="115">
        <v>-0.13799486684322201</v>
      </c>
      <c r="V421" s="115">
        <v>-7.8249563107235895E-2</v>
      </c>
      <c r="W421" s="111">
        <v>-5.9744779145588803E-2</v>
      </c>
    </row>
    <row r="422" spans="2:23" x14ac:dyDescent="0.25">
      <c r="B422" s="58" t="s">
        <v>119</v>
      </c>
      <c r="C422" s="79" t="s">
        <v>143</v>
      </c>
      <c r="D422" s="58" t="s">
        <v>47</v>
      </c>
      <c r="E422" s="58" t="s">
        <v>181</v>
      </c>
      <c r="F422" s="80">
        <v>57.49</v>
      </c>
      <c r="G422" s="81">
        <v>53654</v>
      </c>
      <c r="H422" s="81">
        <v>57.63</v>
      </c>
      <c r="I422" s="81">
        <v>2</v>
      </c>
      <c r="J422" s="81">
        <v>37.713999822510502</v>
      </c>
      <c r="K422" s="81">
        <v>4.4661657574026903E-2</v>
      </c>
      <c r="L422" s="81">
        <v>29.9332556084758</v>
      </c>
      <c r="M422" s="81">
        <v>2.8134393447521801E-2</v>
      </c>
      <c r="N422" s="81">
        <v>7.7807442140346899</v>
      </c>
      <c r="O422" s="81">
        <v>1.6527264126505199E-2</v>
      </c>
      <c r="P422" s="81">
        <v>2.4297734064226999</v>
      </c>
      <c r="Q422" s="81">
        <v>2.4297734064226901</v>
      </c>
      <c r="R422" s="81">
        <v>0</v>
      </c>
      <c r="S422" s="81">
        <v>1.8537928252595099E-4</v>
      </c>
      <c r="T422" s="81" t="s">
        <v>140</v>
      </c>
      <c r="U422" s="115">
        <v>-0.13799486684322201</v>
      </c>
      <c r="V422" s="115">
        <v>-7.8249563107235895E-2</v>
      </c>
      <c r="W422" s="111">
        <v>-5.9744779145588803E-2</v>
      </c>
    </row>
    <row r="423" spans="2:23" x14ac:dyDescent="0.25">
      <c r="B423" s="58" t="s">
        <v>119</v>
      </c>
      <c r="C423" s="79" t="s">
        <v>143</v>
      </c>
      <c r="D423" s="58" t="s">
        <v>47</v>
      </c>
      <c r="E423" s="58" t="s">
        <v>181</v>
      </c>
      <c r="F423" s="80">
        <v>57.49</v>
      </c>
      <c r="G423" s="81">
        <v>53704</v>
      </c>
      <c r="H423" s="81">
        <v>57.55</v>
      </c>
      <c r="I423" s="81">
        <v>1</v>
      </c>
      <c r="J423" s="81">
        <v>12.715229028549199</v>
      </c>
      <c r="K423" s="81">
        <v>6.7581006585856499E-3</v>
      </c>
      <c r="L423" s="81">
        <v>24.3803984253802</v>
      </c>
      <c r="M423" s="81">
        <v>2.48460799844957E-2</v>
      </c>
      <c r="N423" s="81">
        <v>-11.665169396831001</v>
      </c>
      <c r="O423" s="81">
        <v>-1.8087979325910102E-2</v>
      </c>
      <c r="P423" s="81">
        <v>-2.599151978284</v>
      </c>
      <c r="Q423" s="81">
        <v>-2.5991519782839898</v>
      </c>
      <c r="R423" s="81">
        <v>0</v>
      </c>
      <c r="S423" s="81">
        <v>2.8238370405989701E-4</v>
      </c>
      <c r="T423" s="81" t="s">
        <v>140</v>
      </c>
      <c r="U423" s="115">
        <v>-0.340510407016545</v>
      </c>
      <c r="V423" s="115">
        <v>-0.193085374782695</v>
      </c>
      <c r="W423" s="111">
        <v>-0.14742373777635301</v>
      </c>
    </row>
    <row r="424" spans="2:23" x14ac:dyDescent="0.25">
      <c r="B424" s="58" t="s">
        <v>119</v>
      </c>
      <c r="C424" s="79" t="s">
        <v>143</v>
      </c>
      <c r="D424" s="58" t="s">
        <v>47</v>
      </c>
      <c r="E424" s="58" t="s">
        <v>181</v>
      </c>
      <c r="F424" s="80">
        <v>57.49</v>
      </c>
      <c r="G424" s="81">
        <v>58004</v>
      </c>
      <c r="H424" s="81">
        <v>57.21</v>
      </c>
      <c r="I424" s="81">
        <v>1</v>
      </c>
      <c r="J424" s="81">
        <v>-11.5686949301331</v>
      </c>
      <c r="K424" s="81">
        <v>2.83461899654581E-2</v>
      </c>
      <c r="L424" s="81">
        <v>2.08943573235074</v>
      </c>
      <c r="M424" s="81">
        <v>9.2466408774437802E-4</v>
      </c>
      <c r="N424" s="81">
        <v>-13.658130662483901</v>
      </c>
      <c r="O424" s="81">
        <v>2.7421525877713699E-2</v>
      </c>
      <c r="P424" s="81">
        <v>-3.0406652861879002</v>
      </c>
      <c r="Q424" s="81">
        <v>-3.04066528618789</v>
      </c>
      <c r="R424" s="81">
        <v>0</v>
      </c>
      <c r="S424" s="81">
        <v>1.95822769204064E-3</v>
      </c>
      <c r="T424" s="81" t="s">
        <v>140</v>
      </c>
      <c r="U424" s="115">
        <v>-2.2516520764086101</v>
      </c>
      <c r="V424" s="115">
        <v>-1.2767923566943</v>
      </c>
      <c r="W424" s="111">
        <v>-0.97485116001143401</v>
      </c>
    </row>
    <row r="425" spans="2:23" x14ac:dyDescent="0.25">
      <c r="B425" s="58" t="s">
        <v>119</v>
      </c>
      <c r="C425" s="79" t="s">
        <v>143</v>
      </c>
      <c r="D425" s="58" t="s">
        <v>47</v>
      </c>
      <c r="E425" s="58" t="s">
        <v>182</v>
      </c>
      <c r="F425" s="80">
        <v>57.42</v>
      </c>
      <c r="G425" s="81">
        <v>53050</v>
      </c>
      <c r="H425" s="81">
        <v>57.56</v>
      </c>
      <c r="I425" s="81">
        <v>1</v>
      </c>
      <c r="J425" s="81">
        <v>50.151073334594003</v>
      </c>
      <c r="K425" s="81">
        <v>6.0614636774345101E-2</v>
      </c>
      <c r="L425" s="81">
        <v>102.46063763526701</v>
      </c>
      <c r="M425" s="81">
        <v>0.25300619257747198</v>
      </c>
      <c r="N425" s="81">
        <v>-52.309564300672498</v>
      </c>
      <c r="O425" s="81">
        <v>-0.192391555803127</v>
      </c>
      <c r="P425" s="81">
        <v>-21.362508263580501</v>
      </c>
      <c r="Q425" s="81">
        <v>-21.362508263580501</v>
      </c>
      <c r="R425" s="81">
        <v>0</v>
      </c>
      <c r="S425" s="81">
        <v>1.0998197899408301E-2</v>
      </c>
      <c r="T425" s="81" t="s">
        <v>140</v>
      </c>
      <c r="U425" s="115">
        <v>-3.7372515410275802</v>
      </c>
      <c r="V425" s="115">
        <v>-2.11919694548852</v>
      </c>
      <c r="W425" s="111">
        <v>-1.61804038829847</v>
      </c>
    </row>
    <row r="426" spans="2:23" x14ac:dyDescent="0.25">
      <c r="B426" s="58" t="s">
        <v>119</v>
      </c>
      <c r="C426" s="79" t="s">
        <v>143</v>
      </c>
      <c r="D426" s="58" t="s">
        <v>47</v>
      </c>
      <c r="E426" s="58" t="s">
        <v>182</v>
      </c>
      <c r="F426" s="80">
        <v>57.42</v>
      </c>
      <c r="G426" s="81">
        <v>53204</v>
      </c>
      <c r="H426" s="81">
        <v>57.42</v>
      </c>
      <c r="I426" s="81">
        <v>1</v>
      </c>
      <c r="J426" s="81">
        <v>10.190566702244899</v>
      </c>
      <c r="K426" s="81">
        <v>0</v>
      </c>
      <c r="L426" s="81">
        <v>15.619608687099401</v>
      </c>
      <c r="M426" s="81">
        <v>0</v>
      </c>
      <c r="N426" s="81">
        <v>-5.42904198485442</v>
      </c>
      <c r="O426" s="81">
        <v>0</v>
      </c>
      <c r="P426" s="81">
        <v>-1.95285568062628</v>
      </c>
      <c r="Q426" s="81">
        <v>-1.95285568062627</v>
      </c>
      <c r="R426" s="81">
        <v>0</v>
      </c>
      <c r="S426" s="81">
        <v>0</v>
      </c>
      <c r="T426" s="81" t="s">
        <v>140</v>
      </c>
      <c r="U426" s="115">
        <v>0</v>
      </c>
      <c r="V426" s="115">
        <v>0</v>
      </c>
      <c r="W426" s="111">
        <v>0</v>
      </c>
    </row>
    <row r="427" spans="2:23" x14ac:dyDescent="0.25">
      <c r="B427" s="58" t="s">
        <v>119</v>
      </c>
      <c r="C427" s="79" t="s">
        <v>143</v>
      </c>
      <c r="D427" s="58" t="s">
        <v>47</v>
      </c>
      <c r="E427" s="58" t="s">
        <v>182</v>
      </c>
      <c r="F427" s="80">
        <v>57.42</v>
      </c>
      <c r="G427" s="81">
        <v>53204</v>
      </c>
      <c r="H427" s="81">
        <v>57.42</v>
      </c>
      <c r="I427" s="81">
        <v>2</v>
      </c>
      <c r="J427" s="81">
        <v>10.190566702244899</v>
      </c>
      <c r="K427" s="81">
        <v>0</v>
      </c>
      <c r="L427" s="81">
        <v>15.619608687099401</v>
      </c>
      <c r="M427" s="81">
        <v>0</v>
      </c>
      <c r="N427" s="81">
        <v>-5.42904198485442</v>
      </c>
      <c r="O427" s="81">
        <v>0</v>
      </c>
      <c r="P427" s="81">
        <v>-1.95285568062628</v>
      </c>
      <c r="Q427" s="81">
        <v>-1.95285568062627</v>
      </c>
      <c r="R427" s="81">
        <v>0</v>
      </c>
      <c r="S427" s="81">
        <v>0</v>
      </c>
      <c r="T427" s="81" t="s">
        <v>140</v>
      </c>
      <c r="U427" s="115">
        <v>0</v>
      </c>
      <c r="V427" s="115">
        <v>0</v>
      </c>
      <c r="W427" s="111">
        <v>0</v>
      </c>
    </row>
    <row r="428" spans="2:23" x14ac:dyDescent="0.25">
      <c r="B428" s="58" t="s">
        <v>119</v>
      </c>
      <c r="C428" s="79" t="s">
        <v>143</v>
      </c>
      <c r="D428" s="58" t="s">
        <v>47</v>
      </c>
      <c r="E428" s="58" t="s">
        <v>183</v>
      </c>
      <c r="F428" s="80">
        <v>57.42</v>
      </c>
      <c r="G428" s="81">
        <v>53254</v>
      </c>
      <c r="H428" s="81">
        <v>57.65</v>
      </c>
      <c r="I428" s="81">
        <v>1</v>
      </c>
      <c r="J428" s="81">
        <v>18.671016798775302</v>
      </c>
      <c r="K428" s="81">
        <v>3.6743163918835801E-2</v>
      </c>
      <c r="L428" s="81">
        <v>18.671016464471901</v>
      </c>
      <c r="M428" s="81">
        <v>3.6743162603067502E-2</v>
      </c>
      <c r="N428" s="81">
        <v>3.3430344603700002E-7</v>
      </c>
      <c r="O428" s="81">
        <v>1.3157683219999999E-9</v>
      </c>
      <c r="P428" s="81">
        <v>2.0948999999999999E-14</v>
      </c>
      <c r="Q428" s="81">
        <v>2.0945999999999999E-14</v>
      </c>
      <c r="R428" s="81">
        <v>0</v>
      </c>
      <c r="S428" s="81">
        <v>0</v>
      </c>
      <c r="T428" s="81" t="s">
        <v>140</v>
      </c>
      <c r="U428" s="115">
        <v>-1.18706217E-9</v>
      </c>
      <c r="V428" s="115">
        <v>0</v>
      </c>
      <c r="W428" s="111">
        <v>-1.18705174707E-9</v>
      </c>
    </row>
    <row r="429" spans="2:23" x14ac:dyDescent="0.25">
      <c r="B429" s="58" t="s">
        <v>119</v>
      </c>
      <c r="C429" s="79" t="s">
        <v>143</v>
      </c>
      <c r="D429" s="58" t="s">
        <v>47</v>
      </c>
      <c r="E429" s="58" t="s">
        <v>183</v>
      </c>
      <c r="F429" s="80">
        <v>57.42</v>
      </c>
      <c r="G429" s="81">
        <v>53304</v>
      </c>
      <c r="H429" s="81">
        <v>57.7</v>
      </c>
      <c r="I429" s="81">
        <v>1</v>
      </c>
      <c r="J429" s="81">
        <v>21.475237758529399</v>
      </c>
      <c r="K429" s="81">
        <v>5.1376102217889998E-2</v>
      </c>
      <c r="L429" s="81">
        <v>25.700402141496198</v>
      </c>
      <c r="M429" s="81">
        <v>7.3580888664136701E-2</v>
      </c>
      <c r="N429" s="81">
        <v>-4.2251643829667396</v>
      </c>
      <c r="O429" s="81">
        <v>-2.2204786446246801E-2</v>
      </c>
      <c r="P429" s="81">
        <v>-1.5225130057944101</v>
      </c>
      <c r="Q429" s="81">
        <v>-1.5225130057944101</v>
      </c>
      <c r="R429" s="81">
        <v>0</v>
      </c>
      <c r="S429" s="81">
        <v>2.5823030800338302E-4</v>
      </c>
      <c r="T429" s="81" t="s">
        <v>140</v>
      </c>
      <c r="U429" s="115">
        <v>-9.5061480615271601E-2</v>
      </c>
      <c r="V429" s="115">
        <v>-5.3904319027482002E-2</v>
      </c>
      <c r="W429" s="111">
        <v>-4.1156800209565199E-2</v>
      </c>
    </row>
    <row r="430" spans="2:23" x14ac:dyDescent="0.25">
      <c r="B430" s="58" t="s">
        <v>119</v>
      </c>
      <c r="C430" s="79" t="s">
        <v>143</v>
      </c>
      <c r="D430" s="58" t="s">
        <v>47</v>
      </c>
      <c r="E430" s="58" t="s">
        <v>183</v>
      </c>
      <c r="F430" s="80">
        <v>57.42</v>
      </c>
      <c r="G430" s="81">
        <v>54104</v>
      </c>
      <c r="H430" s="81">
        <v>57.61</v>
      </c>
      <c r="I430" s="81">
        <v>1</v>
      </c>
      <c r="J430" s="81">
        <v>16.9267536343568</v>
      </c>
      <c r="K430" s="81">
        <v>2.8622847360961299E-2</v>
      </c>
      <c r="L430" s="81">
        <v>16.9267530273803</v>
      </c>
      <c r="M430" s="81">
        <v>2.8622845308188E-2</v>
      </c>
      <c r="N430" s="81">
        <v>6.0697643855499996E-7</v>
      </c>
      <c r="O430" s="81">
        <v>2.0527732620000001E-9</v>
      </c>
      <c r="P430" s="81">
        <v>0</v>
      </c>
      <c r="Q430" s="81">
        <v>0</v>
      </c>
      <c r="R430" s="81">
        <v>0</v>
      </c>
      <c r="S430" s="81">
        <v>0</v>
      </c>
      <c r="T430" s="81" t="s">
        <v>140</v>
      </c>
      <c r="U430" s="115">
        <v>2.7397308210000001E-9</v>
      </c>
      <c r="V430" s="115">
        <v>0</v>
      </c>
      <c r="W430" s="111">
        <v>2.7397548770599999E-9</v>
      </c>
    </row>
    <row r="431" spans="2:23" x14ac:dyDescent="0.25">
      <c r="B431" s="58" t="s">
        <v>119</v>
      </c>
      <c r="C431" s="79" t="s">
        <v>143</v>
      </c>
      <c r="D431" s="58" t="s">
        <v>47</v>
      </c>
      <c r="E431" s="58" t="s">
        <v>184</v>
      </c>
      <c r="F431" s="80">
        <v>57.65</v>
      </c>
      <c r="G431" s="81">
        <v>54104</v>
      </c>
      <c r="H431" s="81">
        <v>57.61</v>
      </c>
      <c r="I431" s="81">
        <v>1</v>
      </c>
      <c r="J431" s="81">
        <v>-3.6797479133313602</v>
      </c>
      <c r="K431" s="81">
        <v>1.1861517162163901E-3</v>
      </c>
      <c r="L431" s="81">
        <v>-3.67974820708009</v>
      </c>
      <c r="M431" s="81">
        <v>1.1861519055937999E-3</v>
      </c>
      <c r="N431" s="81">
        <v>2.9374873020100001E-7</v>
      </c>
      <c r="O431" s="81">
        <v>-1.8937741500000001E-10</v>
      </c>
      <c r="P431" s="81">
        <v>-2.0948999999999999E-14</v>
      </c>
      <c r="Q431" s="81">
        <v>-2.0945999999999999E-14</v>
      </c>
      <c r="R431" s="81">
        <v>0</v>
      </c>
      <c r="S431" s="81">
        <v>0</v>
      </c>
      <c r="T431" s="81" t="s">
        <v>140</v>
      </c>
      <c r="U431" s="115">
        <v>8.3612875700000001E-10</v>
      </c>
      <c r="V431" s="115">
        <v>0</v>
      </c>
      <c r="W431" s="111">
        <v>8.3613609858E-10</v>
      </c>
    </row>
    <row r="432" spans="2:23" x14ac:dyDescent="0.25">
      <c r="B432" s="58" t="s">
        <v>119</v>
      </c>
      <c r="C432" s="79" t="s">
        <v>143</v>
      </c>
      <c r="D432" s="58" t="s">
        <v>47</v>
      </c>
      <c r="E432" s="58" t="s">
        <v>185</v>
      </c>
      <c r="F432" s="80">
        <v>57.71</v>
      </c>
      <c r="G432" s="81">
        <v>53404</v>
      </c>
      <c r="H432" s="81">
        <v>57.81</v>
      </c>
      <c r="I432" s="81">
        <v>1</v>
      </c>
      <c r="J432" s="81">
        <v>7.9905130588055604</v>
      </c>
      <c r="K432" s="81">
        <v>6.2060546572539803E-3</v>
      </c>
      <c r="L432" s="81">
        <v>19.8118420008337</v>
      </c>
      <c r="M432" s="81">
        <v>3.8151882912895098E-2</v>
      </c>
      <c r="N432" s="81">
        <v>-11.821328942028201</v>
      </c>
      <c r="O432" s="81">
        <v>-3.1945828255641101E-2</v>
      </c>
      <c r="P432" s="81">
        <v>-3.8595766948765902</v>
      </c>
      <c r="Q432" s="81">
        <v>-3.8595766948765902</v>
      </c>
      <c r="R432" s="81">
        <v>0</v>
      </c>
      <c r="S432" s="81">
        <v>1.4479234960252799E-3</v>
      </c>
      <c r="T432" s="81" t="s">
        <v>140</v>
      </c>
      <c r="U432" s="115">
        <v>-0.66305814584299805</v>
      </c>
      <c r="V432" s="115">
        <v>-0.37598507403796699</v>
      </c>
      <c r="W432" s="111">
        <v>-0.28707055117549901</v>
      </c>
    </row>
    <row r="433" spans="2:23" x14ac:dyDescent="0.25">
      <c r="B433" s="58" t="s">
        <v>119</v>
      </c>
      <c r="C433" s="79" t="s">
        <v>143</v>
      </c>
      <c r="D433" s="58" t="s">
        <v>47</v>
      </c>
      <c r="E433" s="58" t="s">
        <v>186</v>
      </c>
      <c r="F433" s="80">
        <v>57.81</v>
      </c>
      <c r="G433" s="81">
        <v>53854</v>
      </c>
      <c r="H433" s="81">
        <v>57.11</v>
      </c>
      <c r="I433" s="81">
        <v>1</v>
      </c>
      <c r="J433" s="81">
        <v>-31.4264832568653</v>
      </c>
      <c r="K433" s="81">
        <v>0.19498657668458</v>
      </c>
      <c r="L433" s="81">
        <v>-19.561407101890701</v>
      </c>
      <c r="M433" s="81">
        <v>7.5546322536318697E-2</v>
      </c>
      <c r="N433" s="81">
        <v>-11.8650761549746</v>
      </c>
      <c r="O433" s="81">
        <v>0.119440254148261</v>
      </c>
      <c r="P433" s="81">
        <v>-3.8595766948767101</v>
      </c>
      <c r="Q433" s="81">
        <v>-3.8595766948766999</v>
      </c>
      <c r="R433" s="81">
        <v>0</v>
      </c>
      <c r="S433" s="81">
        <v>2.9409828788095399E-3</v>
      </c>
      <c r="T433" s="81" t="s">
        <v>140</v>
      </c>
      <c r="U433" s="115">
        <v>-1.4425163051231999</v>
      </c>
      <c r="V433" s="115">
        <v>-0.81797441624546097</v>
      </c>
      <c r="W433" s="111">
        <v>-0.62453640512157504</v>
      </c>
    </row>
    <row r="434" spans="2:23" x14ac:dyDescent="0.25">
      <c r="B434" s="58" t="s">
        <v>119</v>
      </c>
      <c r="C434" s="79" t="s">
        <v>143</v>
      </c>
      <c r="D434" s="58" t="s">
        <v>47</v>
      </c>
      <c r="E434" s="58" t="s">
        <v>187</v>
      </c>
      <c r="F434" s="80">
        <v>57.87</v>
      </c>
      <c r="G434" s="81">
        <v>53754</v>
      </c>
      <c r="H434" s="81">
        <v>57.47</v>
      </c>
      <c r="I434" s="81">
        <v>1</v>
      </c>
      <c r="J434" s="81">
        <v>-19.3906439539765</v>
      </c>
      <c r="K434" s="81">
        <v>6.0986725232471603E-2</v>
      </c>
      <c r="L434" s="81">
        <v>-7.3682317529873398</v>
      </c>
      <c r="M434" s="81">
        <v>8.8059741126815493E-3</v>
      </c>
      <c r="N434" s="81">
        <v>-12.0224122009892</v>
      </c>
      <c r="O434" s="81">
        <v>5.2180751119790002E-2</v>
      </c>
      <c r="P434" s="81">
        <v>-3.7464680918925399</v>
      </c>
      <c r="Q434" s="81">
        <v>-3.7464680918925302</v>
      </c>
      <c r="R434" s="81">
        <v>0</v>
      </c>
      <c r="S434" s="81">
        <v>2.2766429571308799E-3</v>
      </c>
      <c r="T434" s="81" t="s">
        <v>140</v>
      </c>
      <c r="U434" s="115">
        <v>-1.79970096331736</v>
      </c>
      <c r="V434" s="115">
        <v>-1.0205148736673599</v>
      </c>
      <c r="W434" s="111">
        <v>-0.77917924804882099</v>
      </c>
    </row>
    <row r="435" spans="2:23" x14ac:dyDescent="0.25">
      <c r="B435" s="58" t="s">
        <v>119</v>
      </c>
      <c r="C435" s="79" t="s">
        <v>143</v>
      </c>
      <c r="D435" s="58" t="s">
        <v>47</v>
      </c>
      <c r="E435" s="58" t="s">
        <v>188</v>
      </c>
      <c r="F435" s="80">
        <v>57.39</v>
      </c>
      <c r="G435" s="81">
        <v>54050</v>
      </c>
      <c r="H435" s="81">
        <v>57.24</v>
      </c>
      <c r="I435" s="81">
        <v>1</v>
      </c>
      <c r="J435" s="81">
        <v>-77.092261373568903</v>
      </c>
      <c r="K435" s="81">
        <v>8.2848441685847804E-2</v>
      </c>
      <c r="L435" s="81">
        <v>-11.344234164568199</v>
      </c>
      <c r="M435" s="81">
        <v>1.79396158400095E-3</v>
      </c>
      <c r="N435" s="81">
        <v>-65.748027209000696</v>
      </c>
      <c r="O435" s="81">
        <v>8.1054480101846793E-2</v>
      </c>
      <c r="P435" s="81">
        <v>-28.378275475150598</v>
      </c>
      <c r="Q435" s="81">
        <v>-28.378275475150499</v>
      </c>
      <c r="R435" s="81">
        <v>0</v>
      </c>
      <c r="S435" s="81">
        <v>1.12262516740729E-2</v>
      </c>
      <c r="T435" s="81" t="s">
        <v>140</v>
      </c>
      <c r="U435" s="115">
        <v>-5.2165665543126503</v>
      </c>
      <c r="V435" s="115">
        <v>-2.9580379555606</v>
      </c>
      <c r="W435" s="111">
        <v>-2.2585087678642202</v>
      </c>
    </row>
    <row r="436" spans="2:23" x14ac:dyDescent="0.25">
      <c r="B436" s="58" t="s">
        <v>119</v>
      </c>
      <c r="C436" s="79" t="s">
        <v>143</v>
      </c>
      <c r="D436" s="58" t="s">
        <v>47</v>
      </c>
      <c r="E436" s="58" t="s">
        <v>188</v>
      </c>
      <c r="F436" s="80">
        <v>57.39</v>
      </c>
      <c r="G436" s="81">
        <v>54850</v>
      </c>
      <c r="H436" s="81">
        <v>57.41</v>
      </c>
      <c r="I436" s="81">
        <v>1</v>
      </c>
      <c r="J436" s="81">
        <v>2.8730507302322001</v>
      </c>
      <c r="K436" s="81">
        <v>2.1453238875569701E-4</v>
      </c>
      <c r="L436" s="81">
        <v>-14.9402288640823</v>
      </c>
      <c r="M436" s="81">
        <v>5.8012392969050202E-3</v>
      </c>
      <c r="N436" s="81">
        <v>17.813279594314501</v>
      </c>
      <c r="O436" s="81">
        <v>-5.5867069081493199E-3</v>
      </c>
      <c r="P436" s="81">
        <v>5.3382648991989496</v>
      </c>
      <c r="Q436" s="81">
        <v>5.3382648991989496</v>
      </c>
      <c r="R436" s="81">
        <v>0</v>
      </c>
      <c r="S436" s="81">
        <v>7.4063890476317004E-4</v>
      </c>
      <c r="T436" s="81" t="s">
        <v>140</v>
      </c>
      <c r="U436" s="115">
        <v>-0.67694256841399003</v>
      </c>
      <c r="V436" s="115">
        <v>-0.38385819298093998</v>
      </c>
      <c r="W436" s="111">
        <v>-0.29308180202159301</v>
      </c>
    </row>
    <row r="437" spans="2:23" x14ac:dyDescent="0.25">
      <c r="B437" s="58" t="s">
        <v>119</v>
      </c>
      <c r="C437" s="79" t="s">
        <v>143</v>
      </c>
      <c r="D437" s="58" t="s">
        <v>47</v>
      </c>
      <c r="E437" s="58" t="s">
        <v>189</v>
      </c>
      <c r="F437" s="80">
        <v>57.75</v>
      </c>
      <c r="G437" s="81">
        <v>53654</v>
      </c>
      <c r="H437" s="81">
        <v>57.63</v>
      </c>
      <c r="I437" s="81">
        <v>1</v>
      </c>
      <c r="J437" s="81">
        <v>-25.0520168210391</v>
      </c>
      <c r="K437" s="81">
        <v>2.4727579743983999E-2</v>
      </c>
      <c r="L437" s="81">
        <v>-18.978953623500701</v>
      </c>
      <c r="M437" s="81">
        <v>1.41919068173338E-2</v>
      </c>
      <c r="N437" s="81">
        <v>-6.0730631975383904</v>
      </c>
      <c r="O437" s="81">
        <v>1.05356729266502E-2</v>
      </c>
      <c r="P437" s="81">
        <v>-1.8990954386183101</v>
      </c>
      <c r="Q437" s="81">
        <v>-1.8990954386183001</v>
      </c>
      <c r="R437" s="81">
        <v>0</v>
      </c>
      <c r="S437" s="81">
        <v>1.4209860130824599E-4</v>
      </c>
      <c r="T437" s="81" t="s">
        <v>140</v>
      </c>
      <c r="U437" s="115">
        <v>-0.12096461256614</v>
      </c>
      <c r="V437" s="115">
        <v>-6.8592610009837005E-2</v>
      </c>
      <c r="W437" s="111">
        <v>-5.2371542706776499E-2</v>
      </c>
    </row>
    <row r="438" spans="2:23" x14ac:dyDescent="0.25">
      <c r="B438" s="58" t="s">
        <v>119</v>
      </c>
      <c r="C438" s="79" t="s">
        <v>143</v>
      </c>
      <c r="D438" s="58" t="s">
        <v>47</v>
      </c>
      <c r="E438" s="58" t="s">
        <v>190</v>
      </c>
      <c r="F438" s="80">
        <v>57.55</v>
      </c>
      <c r="G438" s="81">
        <v>58004</v>
      </c>
      <c r="H438" s="81">
        <v>57.21</v>
      </c>
      <c r="I438" s="81">
        <v>1</v>
      </c>
      <c r="J438" s="81">
        <v>-14.475643557402201</v>
      </c>
      <c r="K438" s="81">
        <v>4.3187071244237901E-2</v>
      </c>
      <c r="L438" s="81">
        <v>-2.7987317949217401</v>
      </c>
      <c r="M438" s="81">
        <v>1.61436061990659E-3</v>
      </c>
      <c r="N438" s="81">
        <v>-11.676911762480501</v>
      </c>
      <c r="O438" s="81">
        <v>4.1572710624331301E-2</v>
      </c>
      <c r="P438" s="81">
        <v>-2.5991519782841701</v>
      </c>
      <c r="Q438" s="81">
        <v>-2.5991519782841599</v>
      </c>
      <c r="R438" s="81">
        <v>0</v>
      </c>
      <c r="S438" s="81">
        <v>1.39232730638163E-3</v>
      </c>
      <c r="T438" s="81" t="s">
        <v>140</v>
      </c>
      <c r="U438" s="115">
        <v>-1.58470786361918</v>
      </c>
      <c r="V438" s="115">
        <v>-0.898603700394765</v>
      </c>
      <c r="W438" s="111">
        <v>-0.68609813892404303</v>
      </c>
    </row>
    <row r="439" spans="2:23" x14ac:dyDescent="0.25">
      <c r="B439" s="58" t="s">
        <v>119</v>
      </c>
      <c r="C439" s="79" t="s">
        <v>143</v>
      </c>
      <c r="D439" s="58" t="s">
        <v>47</v>
      </c>
      <c r="E439" s="58" t="s">
        <v>191</v>
      </c>
      <c r="F439" s="80">
        <v>57.47</v>
      </c>
      <c r="G439" s="81">
        <v>53756</v>
      </c>
      <c r="H439" s="81">
        <v>57.47</v>
      </c>
      <c r="I439" s="81">
        <v>1</v>
      </c>
      <c r="J439" s="81">
        <v>2.4350900000000002E-13</v>
      </c>
      <c r="K439" s="81">
        <v>0</v>
      </c>
      <c r="L439" s="81">
        <v>-1.156641E-12</v>
      </c>
      <c r="M439" s="81">
        <v>0</v>
      </c>
      <c r="N439" s="81">
        <v>1.40015E-12</v>
      </c>
      <c r="O439" s="81">
        <v>0</v>
      </c>
      <c r="P439" s="81">
        <v>7.0182599999999996E-13</v>
      </c>
      <c r="Q439" s="81">
        <v>7.0182599999999996E-13</v>
      </c>
      <c r="R439" s="81">
        <v>0</v>
      </c>
      <c r="S439" s="81">
        <v>0</v>
      </c>
      <c r="T439" s="81" t="s">
        <v>140</v>
      </c>
      <c r="U439" s="115">
        <v>0</v>
      </c>
      <c r="V439" s="115">
        <v>0</v>
      </c>
      <c r="W439" s="111">
        <v>0</v>
      </c>
    </row>
    <row r="440" spans="2:23" x14ac:dyDescent="0.25">
      <c r="B440" s="58" t="s">
        <v>119</v>
      </c>
      <c r="C440" s="79" t="s">
        <v>143</v>
      </c>
      <c r="D440" s="58" t="s">
        <v>47</v>
      </c>
      <c r="E440" s="58" t="s">
        <v>191</v>
      </c>
      <c r="F440" s="80">
        <v>57.47</v>
      </c>
      <c r="G440" s="81">
        <v>53854</v>
      </c>
      <c r="H440" s="81">
        <v>57.11</v>
      </c>
      <c r="I440" s="81">
        <v>1</v>
      </c>
      <c r="J440" s="81">
        <v>-63.252152592116097</v>
      </c>
      <c r="K440" s="81">
        <v>0.19804132297304899</v>
      </c>
      <c r="L440" s="81">
        <v>-52.985892398960303</v>
      </c>
      <c r="M440" s="81">
        <v>0.13897148726905301</v>
      </c>
      <c r="N440" s="81">
        <v>-10.2662601931557</v>
      </c>
      <c r="O440" s="81">
        <v>5.9069835703995599E-2</v>
      </c>
      <c r="P440" s="81">
        <v>-4.2624250018185101</v>
      </c>
      <c r="Q440" s="81">
        <v>-4.2624250018185004</v>
      </c>
      <c r="R440" s="81">
        <v>0</v>
      </c>
      <c r="S440" s="81">
        <v>8.9932921135831196E-4</v>
      </c>
      <c r="T440" s="81" t="s">
        <v>159</v>
      </c>
      <c r="U440" s="115">
        <v>-0.31174278205415101</v>
      </c>
      <c r="V440" s="115">
        <v>-0.17677278188387599</v>
      </c>
      <c r="W440" s="111">
        <v>-0.13496881507351099</v>
      </c>
    </row>
    <row r="441" spans="2:23" x14ac:dyDescent="0.25">
      <c r="B441" s="58" t="s">
        <v>119</v>
      </c>
      <c r="C441" s="79" t="s">
        <v>143</v>
      </c>
      <c r="D441" s="58" t="s">
        <v>47</v>
      </c>
      <c r="E441" s="58" t="s">
        <v>191</v>
      </c>
      <c r="F441" s="80">
        <v>57.47</v>
      </c>
      <c r="G441" s="81">
        <v>58104</v>
      </c>
      <c r="H441" s="81">
        <v>57.28</v>
      </c>
      <c r="I441" s="81">
        <v>1</v>
      </c>
      <c r="J441" s="81">
        <v>-7.7772893344192902</v>
      </c>
      <c r="K441" s="81">
        <v>7.7664318538393298E-3</v>
      </c>
      <c r="L441" s="81">
        <v>-5.9639117588676198</v>
      </c>
      <c r="M441" s="81">
        <v>4.5669624612346303E-3</v>
      </c>
      <c r="N441" s="81">
        <v>-1.8133775755516801</v>
      </c>
      <c r="O441" s="81">
        <v>3.1994693926047E-3</v>
      </c>
      <c r="P441" s="81">
        <v>0.51595690992522703</v>
      </c>
      <c r="Q441" s="81">
        <v>0.51595690992522703</v>
      </c>
      <c r="R441" s="81">
        <v>0</v>
      </c>
      <c r="S441" s="81">
        <v>3.4181560824307001E-5</v>
      </c>
      <c r="T441" s="81" t="s">
        <v>140</v>
      </c>
      <c r="U441" s="115">
        <v>-0.160972182954119</v>
      </c>
      <c r="V441" s="115">
        <v>-9.1278779252624898E-2</v>
      </c>
      <c r="W441" s="111">
        <v>-6.96927917623444E-2</v>
      </c>
    </row>
    <row r="442" spans="2:23" x14ac:dyDescent="0.25">
      <c r="B442" s="58" t="s">
        <v>119</v>
      </c>
      <c r="C442" s="79" t="s">
        <v>143</v>
      </c>
      <c r="D442" s="58" t="s">
        <v>47</v>
      </c>
      <c r="E442" s="58" t="s">
        <v>192</v>
      </c>
      <c r="F442" s="80">
        <v>57.1</v>
      </c>
      <c r="G442" s="81">
        <v>54050</v>
      </c>
      <c r="H442" s="81">
        <v>57.24</v>
      </c>
      <c r="I442" s="81">
        <v>1</v>
      </c>
      <c r="J442" s="81">
        <v>56.355030991529603</v>
      </c>
      <c r="K442" s="81">
        <v>6.6979509935806494E-2</v>
      </c>
      <c r="L442" s="81">
        <v>-27.291498057234499</v>
      </c>
      <c r="M442" s="81">
        <v>1.5708377518327502E-2</v>
      </c>
      <c r="N442" s="81">
        <v>83.646529048764094</v>
      </c>
      <c r="O442" s="81">
        <v>5.1271132417479097E-2</v>
      </c>
      <c r="P442" s="81">
        <v>30.409751144678602</v>
      </c>
      <c r="Q442" s="81">
        <v>30.409751144678498</v>
      </c>
      <c r="R442" s="81">
        <v>0</v>
      </c>
      <c r="S442" s="81">
        <v>1.9503040025128201E-2</v>
      </c>
      <c r="T442" s="81" t="s">
        <v>159</v>
      </c>
      <c r="U442" s="115">
        <v>-8.7793434265197394</v>
      </c>
      <c r="V442" s="115">
        <v>-4.9782995788824298</v>
      </c>
      <c r="W442" s="111">
        <v>-3.8010104727780201</v>
      </c>
    </row>
    <row r="443" spans="2:23" x14ac:dyDescent="0.25">
      <c r="B443" s="58" t="s">
        <v>119</v>
      </c>
      <c r="C443" s="79" t="s">
        <v>143</v>
      </c>
      <c r="D443" s="58" t="s">
        <v>47</v>
      </c>
      <c r="E443" s="58" t="s">
        <v>192</v>
      </c>
      <c r="F443" s="80">
        <v>57.1</v>
      </c>
      <c r="G443" s="81">
        <v>56000</v>
      </c>
      <c r="H443" s="81">
        <v>57.24</v>
      </c>
      <c r="I443" s="81">
        <v>1</v>
      </c>
      <c r="J443" s="81">
        <v>10.950374817143</v>
      </c>
      <c r="K443" s="81">
        <v>1.15797771329707E-2</v>
      </c>
      <c r="L443" s="81">
        <v>23.576892603560498</v>
      </c>
      <c r="M443" s="81">
        <v>5.3680352847581797E-2</v>
      </c>
      <c r="N443" s="81">
        <v>-12.6265177864175</v>
      </c>
      <c r="O443" s="81">
        <v>-4.2100575714610997E-2</v>
      </c>
      <c r="P443" s="81">
        <v>-24.008876889476401</v>
      </c>
      <c r="Q443" s="81">
        <v>-24.008876889476301</v>
      </c>
      <c r="R443" s="81">
        <v>0</v>
      </c>
      <c r="S443" s="81">
        <v>5.5665475188038702E-2</v>
      </c>
      <c r="T443" s="81" t="s">
        <v>159</v>
      </c>
      <c r="U443" s="115">
        <v>-0.63917742350586104</v>
      </c>
      <c r="V443" s="115">
        <v>-0.36244358418175998</v>
      </c>
      <c r="W443" s="111">
        <v>-0.27673140947763902</v>
      </c>
    </row>
    <row r="444" spans="2:23" x14ac:dyDescent="0.25">
      <c r="B444" s="58" t="s">
        <v>119</v>
      </c>
      <c r="C444" s="79" t="s">
        <v>143</v>
      </c>
      <c r="D444" s="58" t="s">
        <v>47</v>
      </c>
      <c r="E444" s="58" t="s">
        <v>192</v>
      </c>
      <c r="F444" s="80">
        <v>57.1</v>
      </c>
      <c r="G444" s="81">
        <v>58450</v>
      </c>
      <c r="H444" s="81">
        <v>56.72</v>
      </c>
      <c r="I444" s="81">
        <v>1</v>
      </c>
      <c r="J444" s="81">
        <v>-122.340101058008</v>
      </c>
      <c r="K444" s="81">
        <v>0.38285842636167999</v>
      </c>
      <c r="L444" s="81">
        <v>-27.725710481135501</v>
      </c>
      <c r="M444" s="81">
        <v>1.96637302546703E-2</v>
      </c>
      <c r="N444" s="81">
        <v>-94.614390576871997</v>
      </c>
      <c r="O444" s="81">
        <v>0.36319469610701</v>
      </c>
      <c r="P444" s="81">
        <v>-19.646736306444101</v>
      </c>
      <c r="Q444" s="81">
        <v>-19.646736306444001</v>
      </c>
      <c r="R444" s="81">
        <v>0</v>
      </c>
      <c r="S444" s="81">
        <v>9.8737328509207797E-3</v>
      </c>
      <c r="T444" s="81" t="s">
        <v>159</v>
      </c>
      <c r="U444" s="115">
        <v>-15.284058263761599</v>
      </c>
      <c r="V444" s="115">
        <v>-8.6667780404009207</v>
      </c>
      <c r="W444" s="111">
        <v>-6.6172221206907897</v>
      </c>
    </row>
    <row r="445" spans="2:23" x14ac:dyDescent="0.25">
      <c r="B445" s="58" t="s">
        <v>119</v>
      </c>
      <c r="C445" s="79" t="s">
        <v>143</v>
      </c>
      <c r="D445" s="58" t="s">
        <v>47</v>
      </c>
      <c r="E445" s="58" t="s">
        <v>193</v>
      </c>
      <c r="F445" s="80">
        <v>57.11</v>
      </c>
      <c r="G445" s="81">
        <v>53850</v>
      </c>
      <c r="H445" s="81">
        <v>57.1</v>
      </c>
      <c r="I445" s="81">
        <v>1</v>
      </c>
      <c r="J445" s="81">
        <v>-16.542217090859801</v>
      </c>
      <c r="K445" s="81">
        <v>0</v>
      </c>
      <c r="L445" s="81">
        <v>-9.4766093347684102</v>
      </c>
      <c r="M445" s="81">
        <v>0</v>
      </c>
      <c r="N445" s="81">
        <v>-7.0656077560914197</v>
      </c>
      <c r="O445" s="81">
        <v>0</v>
      </c>
      <c r="P445" s="81">
        <v>-3.99817495095076</v>
      </c>
      <c r="Q445" s="81">
        <v>-3.99817495095076</v>
      </c>
      <c r="R445" s="81">
        <v>0</v>
      </c>
      <c r="S445" s="81">
        <v>0</v>
      </c>
      <c r="T445" s="81" t="s">
        <v>159</v>
      </c>
      <c r="U445" s="115">
        <v>-7.0656077560900102E-2</v>
      </c>
      <c r="V445" s="115">
        <v>-4.0065310590811601E-2</v>
      </c>
      <c r="W445" s="111">
        <v>-3.0590498369518802E-2</v>
      </c>
    </row>
    <row r="446" spans="2:23" x14ac:dyDescent="0.25">
      <c r="B446" s="58" t="s">
        <v>119</v>
      </c>
      <c r="C446" s="79" t="s">
        <v>143</v>
      </c>
      <c r="D446" s="58" t="s">
        <v>47</v>
      </c>
      <c r="E446" s="58" t="s">
        <v>193</v>
      </c>
      <c r="F446" s="80">
        <v>57.11</v>
      </c>
      <c r="G446" s="81">
        <v>53850</v>
      </c>
      <c r="H446" s="81">
        <v>57.1</v>
      </c>
      <c r="I446" s="81">
        <v>2</v>
      </c>
      <c r="J446" s="81">
        <v>-38.261769301759799</v>
      </c>
      <c r="K446" s="81">
        <v>0</v>
      </c>
      <c r="L446" s="81">
        <v>-21.9191803697315</v>
      </c>
      <c r="M446" s="81">
        <v>0</v>
      </c>
      <c r="N446" s="81">
        <v>-16.342588932028299</v>
      </c>
      <c r="O446" s="81">
        <v>0</v>
      </c>
      <c r="P446" s="81">
        <v>-9.2476871002906904</v>
      </c>
      <c r="Q446" s="81">
        <v>-9.2476871002906904</v>
      </c>
      <c r="R446" s="81">
        <v>0</v>
      </c>
      <c r="S446" s="81">
        <v>0</v>
      </c>
      <c r="T446" s="81" t="s">
        <v>159</v>
      </c>
      <c r="U446" s="115">
        <v>-0.16342588932025001</v>
      </c>
      <c r="V446" s="115">
        <v>-9.2670145870350606E-2</v>
      </c>
      <c r="W446" s="111">
        <v>-7.0755122182932798E-2</v>
      </c>
    </row>
    <row r="447" spans="2:23" x14ac:dyDescent="0.25">
      <c r="B447" s="58" t="s">
        <v>119</v>
      </c>
      <c r="C447" s="79" t="s">
        <v>143</v>
      </c>
      <c r="D447" s="58" t="s">
        <v>47</v>
      </c>
      <c r="E447" s="58" t="s">
        <v>193</v>
      </c>
      <c r="F447" s="80">
        <v>57.11</v>
      </c>
      <c r="G447" s="81">
        <v>58004</v>
      </c>
      <c r="H447" s="81">
        <v>57.21</v>
      </c>
      <c r="I447" s="81">
        <v>1</v>
      </c>
      <c r="J447" s="81">
        <v>17.052381244638799</v>
      </c>
      <c r="K447" s="81">
        <v>9.8866460078253105E-3</v>
      </c>
      <c r="L447" s="81">
        <v>15.865449019475401</v>
      </c>
      <c r="M447" s="81">
        <v>8.5582240680454804E-3</v>
      </c>
      <c r="N447" s="81">
        <v>1.1869322251634</v>
      </c>
      <c r="O447" s="81">
        <v>1.3284219397798299E-3</v>
      </c>
      <c r="P447" s="81">
        <v>5.1238603545464203</v>
      </c>
      <c r="Q447" s="81">
        <v>5.1238603545464203</v>
      </c>
      <c r="R447" s="81">
        <v>0</v>
      </c>
      <c r="S447" s="81">
        <v>8.9263412771834795E-4</v>
      </c>
      <c r="T447" s="81" t="s">
        <v>159</v>
      </c>
      <c r="U447" s="115">
        <v>-4.2760624438526497E-2</v>
      </c>
      <c r="V447" s="115">
        <v>-2.4247280040559201E-2</v>
      </c>
      <c r="W447" s="111">
        <v>-1.85131818425513E-2</v>
      </c>
    </row>
    <row r="448" spans="2:23" x14ac:dyDescent="0.25">
      <c r="B448" s="58" t="s">
        <v>119</v>
      </c>
      <c r="C448" s="79" t="s">
        <v>143</v>
      </c>
      <c r="D448" s="58" t="s">
        <v>47</v>
      </c>
      <c r="E448" s="58" t="s">
        <v>194</v>
      </c>
      <c r="F448" s="80">
        <v>57.42</v>
      </c>
      <c r="G448" s="81">
        <v>54000</v>
      </c>
      <c r="H448" s="81">
        <v>57.05</v>
      </c>
      <c r="I448" s="81">
        <v>1</v>
      </c>
      <c r="J448" s="81">
        <v>-59.462681535587201</v>
      </c>
      <c r="K448" s="81">
        <v>0.214270116021401</v>
      </c>
      <c r="L448" s="81">
        <v>-47.293155078671603</v>
      </c>
      <c r="M448" s="81">
        <v>0.135540536548094</v>
      </c>
      <c r="N448" s="81">
        <v>-12.1695264569156</v>
      </c>
      <c r="O448" s="81">
        <v>7.8729579473307207E-2</v>
      </c>
      <c r="P448" s="81">
        <v>-11.693651497961399</v>
      </c>
      <c r="Q448" s="81">
        <v>-11.693651497961399</v>
      </c>
      <c r="R448" s="81">
        <v>0</v>
      </c>
      <c r="S448" s="81">
        <v>8.2865340125599807E-3</v>
      </c>
      <c r="T448" s="81" t="s">
        <v>159</v>
      </c>
      <c r="U448" s="115">
        <v>3.36269209591788E-3</v>
      </c>
      <c r="V448" s="115">
        <v>-1.90680416880052E-3</v>
      </c>
      <c r="W448" s="111">
        <v>5.2695425332444602E-3</v>
      </c>
    </row>
    <row r="449" spans="2:23" x14ac:dyDescent="0.25">
      <c r="B449" s="58" t="s">
        <v>119</v>
      </c>
      <c r="C449" s="79" t="s">
        <v>143</v>
      </c>
      <c r="D449" s="58" t="s">
        <v>47</v>
      </c>
      <c r="E449" s="58" t="s">
        <v>194</v>
      </c>
      <c r="F449" s="80">
        <v>57.42</v>
      </c>
      <c r="G449" s="81">
        <v>54850</v>
      </c>
      <c r="H449" s="81">
        <v>57.41</v>
      </c>
      <c r="I449" s="81">
        <v>1</v>
      </c>
      <c r="J449" s="81">
        <v>-2.8729110273198502</v>
      </c>
      <c r="K449" s="81">
        <v>6.4873435679242995E-5</v>
      </c>
      <c r="L449" s="81">
        <v>14.944007144494099</v>
      </c>
      <c r="M449" s="81">
        <v>1.75532152734267E-3</v>
      </c>
      <c r="N449" s="81">
        <v>-17.816918171813999</v>
      </c>
      <c r="O449" s="81">
        <v>-1.6904480916634301E-3</v>
      </c>
      <c r="P449" s="81">
        <v>-5.3382648991987098</v>
      </c>
      <c r="Q449" s="81">
        <v>-5.3382648991987098</v>
      </c>
      <c r="R449" s="81">
        <v>0</v>
      </c>
      <c r="S449" s="81">
        <v>2.2398698697337401E-4</v>
      </c>
      <c r="T449" s="81" t="s">
        <v>140</v>
      </c>
      <c r="U449" s="115">
        <v>-0.27522625890108599</v>
      </c>
      <c r="V449" s="115">
        <v>-0.15606620019508799</v>
      </c>
      <c r="W449" s="111">
        <v>-0.119159012427567</v>
      </c>
    </row>
    <row r="450" spans="2:23" x14ac:dyDescent="0.25">
      <c r="B450" s="58" t="s">
        <v>119</v>
      </c>
      <c r="C450" s="79" t="s">
        <v>143</v>
      </c>
      <c r="D450" s="58" t="s">
        <v>47</v>
      </c>
      <c r="E450" s="58" t="s">
        <v>141</v>
      </c>
      <c r="F450" s="80">
        <v>57.05</v>
      </c>
      <c r="G450" s="81">
        <v>54250</v>
      </c>
      <c r="H450" s="81">
        <v>56.91</v>
      </c>
      <c r="I450" s="81">
        <v>1</v>
      </c>
      <c r="J450" s="81">
        <v>-97.134481701050504</v>
      </c>
      <c r="K450" s="81">
        <v>0.12831746248051101</v>
      </c>
      <c r="L450" s="81">
        <v>-79.217588562127204</v>
      </c>
      <c r="M450" s="81">
        <v>8.5345798191339098E-2</v>
      </c>
      <c r="N450" s="81">
        <v>-17.916893138923299</v>
      </c>
      <c r="O450" s="81">
        <v>4.2971664289172103E-2</v>
      </c>
      <c r="P450" s="81">
        <v>-2.03147566952839</v>
      </c>
      <c r="Q450" s="81">
        <v>-2.0314756695283802</v>
      </c>
      <c r="R450" s="81">
        <v>0</v>
      </c>
      <c r="S450" s="81">
        <v>5.6125750184046999E-5</v>
      </c>
      <c r="T450" s="81" t="s">
        <v>159</v>
      </c>
      <c r="U450" s="115">
        <v>-5.9839608252242001E-2</v>
      </c>
      <c r="V450" s="115">
        <v>-3.3931865071226398E-2</v>
      </c>
      <c r="W450" s="111">
        <v>-2.59075156994822E-2</v>
      </c>
    </row>
    <row r="451" spans="2:23" x14ac:dyDescent="0.25">
      <c r="B451" s="58" t="s">
        <v>119</v>
      </c>
      <c r="C451" s="79" t="s">
        <v>143</v>
      </c>
      <c r="D451" s="58" t="s">
        <v>47</v>
      </c>
      <c r="E451" s="58" t="s">
        <v>195</v>
      </c>
      <c r="F451" s="80">
        <v>57.24</v>
      </c>
      <c r="G451" s="81">
        <v>54250</v>
      </c>
      <c r="H451" s="81">
        <v>56.91</v>
      </c>
      <c r="I451" s="81">
        <v>1</v>
      </c>
      <c r="J451" s="81">
        <v>-41.310988993292099</v>
      </c>
      <c r="K451" s="81">
        <v>0.10068927088463001</v>
      </c>
      <c r="L451" s="81">
        <v>-59.196357549394399</v>
      </c>
      <c r="M451" s="81">
        <v>0.20674831607982899</v>
      </c>
      <c r="N451" s="81">
        <v>17.885368556102399</v>
      </c>
      <c r="O451" s="81">
        <v>-0.106059045195199</v>
      </c>
      <c r="P451" s="81">
        <v>2.03147566952839</v>
      </c>
      <c r="Q451" s="81">
        <v>2.0314756695283802</v>
      </c>
      <c r="R451" s="81">
        <v>0</v>
      </c>
      <c r="S451" s="81">
        <v>2.4348671035726201E-4</v>
      </c>
      <c r="T451" s="81" t="s">
        <v>140</v>
      </c>
      <c r="U451" s="115">
        <v>-0.151148381002111</v>
      </c>
      <c r="V451" s="115">
        <v>-8.5708222692213301E-2</v>
      </c>
      <c r="W451" s="111">
        <v>-6.5439583716138394E-2</v>
      </c>
    </row>
    <row r="452" spans="2:23" x14ac:dyDescent="0.25">
      <c r="B452" s="58" t="s">
        <v>119</v>
      </c>
      <c r="C452" s="79" t="s">
        <v>143</v>
      </c>
      <c r="D452" s="58" t="s">
        <v>47</v>
      </c>
      <c r="E452" s="58" t="s">
        <v>196</v>
      </c>
      <c r="F452" s="80">
        <v>57.21</v>
      </c>
      <c r="G452" s="81">
        <v>58004</v>
      </c>
      <c r="H452" s="81">
        <v>57.21</v>
      </c>
      <c r="I452" s="81">
        <v>1</v>
      </c>
      <c r="J452" s="81">
        <v>3.6504000000000002E-14</v>
      </c>
      <c r="K452" s="81">
        <v>0</v>
      </c>
      <c r="L452" s="81">
        <v>-1.3980799999999999E-13</v>
      </c>
      <c r="M452" s="81">
        <v>0</v>
      </c>
      <c r="N452" s="81">
        <v>1.76312E-13</v>
      </c>
      <c r="O452" s="81">
        <v>0</v>
      </c>
      <c r="P452" s="81">
        <v>8.7360000000000006E-14</v>
      </c>
      <c r="Q452" s="81">
        <v>8.7357000000000003E-14</v>
      </c>
      <c r="R452" s="81">
        <v>0</v>
      </c>
      <c r="S452" s="81">
        <v>0</v>
      </c>
      <c r="T452" s="81" t="s">
        <v>140</v>
      </c>
      <c r="U452" s="115">
        <v>0</v>
      </c>
      <c r="V452" s="115">
        <v>0</v>
      </c>
      <c r="W452" s="111">
        <v>0</v>
      </c>
    </row>
    <row r="453" spans="2:23" x14ac:dyDescent="0.25">
      <c r="B453" s="58" t="s">
        <v>119</v>
      </c>
      <c r="C453" s="79" t="s">
        <v>143</v>
      </c>
      <c r="D453" s="58" t="s">
        <v>47</v>
      </c>
      <c r="E453" s="58" t="s">
        <v>197</v>
      </c>
      <c r="F453" s="80">
        <v>57.46</v>
      </c>
      <c r="G453" s="81">
        <v>53550</v>
      </c>
      <c r="H453" s="81">
        <v>57.39</v>
      </c>
      <c r="I453" s="81">
        <v>1</v>
      </c>
      <c r="J453" s="81">
        <v>-31.204525435412599</v>
      </c>
      <c r="K453" s="81">
        <v>1.7234886615392801E-2</v>
      </c>
      <c r="L453" s="81">
        <v>-7.05833638810154</v>
      </c>
      <c r="M453" s="81">
        <v>8.8181599244648999E-4</v>
      </c>
      <c r="N453" s="81">
        <v>-24.146189047311001</v>
      </c>
      <c r="O453" s="81">
        <v>1.63530706229463E-2</v>
      </c>
      <c r="P453" s="81">
        <v>-11.6188251929676</v>
      </c>
      <c r="Q453" s="81">
        <v>-11.618825192967501</v>
      </c>
      <c r="R453" s="81">
        <v>0</v>
      </c>
      <c r="S453" s="81">
        <v>2.3894486499058602E-3</v>
      </c>
      <c r="T453" s="81" t="s">
        <v>140</v>
      </c>
      <c r="U453" s="115">
        <v>-0.75115815278908704</v>
      </c>
      <c r="V453" s="115">
        <v>-0.42594191091877698</v>
      </c>
      <c r="W453" s="111">
        <v>-0.32521338632674301</v>
      </c>
    </row>
    <row r="454" spans="2:23" x14ac:dyDescent="0.25">
      <c r="B454" s="58" t="s">
        <v>119</v>
      </c>
      <c r="C454" s="79" t="s">
        <v>143</v>
      </c>
      <c r="D454" s="58" t="s">
        <v>47</v>
      </c>
      <c r="E454" s="58" t="s">
        <v>198</v>
      </c>
      <c r="F454" s="80">
        <v>56.8</v>
      </c>
      <c r="G454" s="81">
        <v>58200</v>
      </c>
      <c r="H454" s="81">
        <v>56.76</v>
      </c>
      <c r="I454" s="81">
        <v>1</v>
      </c>
      <c r="J454" s="81">
        <v>-23.575507836723101</v>
      </c>
      <c r="K454" s="81">
        <v>9.8043926105556393E-3</v>
      </c>
      <c r="L454" s="81">
        <v>35.559050880116899</v>
      </c>
      <c r="M454" s="81">
        <v>2.2304829195087299E-2</v>
      </c>
      <c r="N454" s="81">
        <v>-59.134558716839997</v>
      </c>
      <c r="O454" s="81">
        <v>-1.25004365845316E-2</v>
      </c>
      <c r="P454" s="81">
        <v>-18.7743459478828</v>
      </c>
      <c r="Q454" s="81">
        <v>-18.7743459478828</v>
      </c>
      <c r="R454" s="81">
        <v>0</v>
      </c>
      <c r="S454" s="81">
        <v>6.2176778001966203E-3</v>
      </c>
      <c r="T454" s="81" t="s">
        <v>140</v>
      </c>
      <c r="U454" s="115">
        <v>-3.0751571379432501</v>
      </c>
      <c r="V454" s="115">
        <v>-1.7437583588057599</v>
      </c>
      <c r="W454" s="111">
        <v>-1.3313870888627399</v>
      </c>
    </row>
    <row r="455" spans="2:23" x14ac:dyDescent="0.25">
      <c r="B455" s="58" t="s">
        <v>119</v>
      </c>
      <c r="C455" s="79" t="s">
        <v>143</v>
      </c>
      <c r="D455" s="58" t="s">
        <v>47</v>
      </c>
      <c r="E455" s="58" t="s">
        <v>199</v>
      </c>
      <c r="F455" s="80">
        <v>57.65</v>
      </c>
      <c r="G455" s="81">
        <v>53000</v>
      </c>
      <c r="H455" s="81">
        <v>57.65</v>
      </c>
      <c r="I455" s="81">
        <v>1</v>
      </c>
      <c r="J455" s="81">
        <v>2.4188499712485498</v>
      </c>
      <c r="K455" s="81">
        <v>1.4463264573387301E-4</v>
      </c>
      <c r="L455" s="81">
        <v>37.534250650011302</v>
      </c>
      <c r="M455" s="81">
        <v>3.4826029704326598E-2</v>
      </c>
      <c r="N455" s="81">
        <v>-35.115400678762803</v>
      </c>
      <c r="O455" s="81">
        <v>-3.46813970585928E-2</v>
      </c>
      <c r="P455" s="81">
        <v>-13.798678432783101</v>
      </c>
      <c r="Q455" s="81">
        <v>-13.798678432783101</v>
      </c>
      <c r="R455" s="81">
        <v>0</v>
      </c>
      <c r="S455" s="81">
        <v>4.7067751748662897E-3</v>
      </c>
      <c r="T455" s="81" t="s">
        <v>140</v>
      </c>
      <c r="U455" s="115">
        <v>-1.99938254042787</v>
      </c>
      <c r="V455" s="115">
        <v>-1.1337436953394899</v>
      </c>
      <c r="W455" s="111">
        <v>-0.86563124439346595</v>
      </c>
    </row>
    <row r="456" spans="2:23" x14ac:dyDescent="0.25">
      <c r="B456" s="58" t="s">
        <v>119</v>
      </c>
      <c r="C456" s="79" t="s">
        <v>143</v>
      </c>
      <c r="D456" s="58" t="s">
        <v>47</v>
      </c>
      <c r="E456" s="58" t="s">
        <v>200</v>
      </c>
      <c r="F456" s="80">
        <v>57.24</v>
      </c>
      <c r="G456" s="81">
        <v>56100</v>
      </c>
      <c r="H456" s="81">
        <v>57.15</v>
      </c>
      <c r="I456" s="81">
        <v>1</v>
      </c>
      <c r="J456" s="81">
        <v>-9.1125888536309905</v>
      </c>
      <c r="K456" s="81">
        <v>7.7475644149093198E-3</v>
      </c>
      <c r="L456" s="81">
        <v>3.4961822106559199</v>
      </c>
      <c r="M456" s="81">
        <v>1.1404329616749699E-3</v>
      </c>
      <c r="N456" s="81">
        <v>-12.6087710642869</v>
      </c>
      <c r="O456" s="81">
        <v>6.6071314532343498E-3</v>
      </c>
      <c r="P456" s="81">
        <v>-24.008876889476401</v>
      </c>
      <c r="Q456" s="81">
        <v>-24.008876889476401</v>
      </c>
      <c r="R456" s="81">
        <v>0</v>
      </c>
      <c r="S456" s="81">
        <v>5.37805616137935E-2</v>
      </c>
      <c r="T456" s="81" t="s">
        <v>159</v>
      </c>
      <c r="U456" s="115">
        <v>-0.75689451231812499</v>
      </c>
      <c r="V456" s="115">
        <v>-0.42919469587550402</v>
      </c>
      <c r="W456" s="111">
        <v>-0.32769693909216202</v>
      </c>
    </row>
    <row r="457" spans="2:23" x14ac:dyDescent="0.25">
      <c r="B457" s="58" t="s">
        <v>119</v>
      </c>
      <c r="C457" s="79" t="s">
        <v>143</v>
      </c>
      <c r="D457" s="58" t="s">
        <v>47</v>
      </c>
      <c r="E457" s="58" t="s">
        <v>142</v>
      </c>
      <c r="F457" s="80">
        <v>57.12</v>
      </c>
      <c r="G457" s="81">
        <v>56100</v>
      </c>
      <c r="H457" s="81">
        <v>57.15</v>
      </c>
      <c r="I457" s="81">
        <v>1</v>
      </c>
      <c r="J457" s="81">
        <v>5.07333825126583</v>
      </c>
      <c r="K457" s="81">
        <v>2.12602165957113E-3</v>
      </c>
      <c r="L457" s="81">
        <v>-16.303464337755699</v>
      </c>
      <c r="M457" s="81">
        <v>2.1955323621470201E-2</v>
      </c>
      <c r="N457" s="81">
        <v>21.376802589021501</v>
      </c>
      <c r="O457" s="81">
        <v>-1.9829301961899099E-2</v>
      </c>
      <c r="P457" s="81">
        <v>25.184574702018502</v>
      </c>
      <c r="Q457" s="81">
        <v>25.184574702018502</v>
      </c>
      <c r="R457" s="81">
        <v>0</v>
      </c>
      <c r="S457" s="81">
        <v>5.2390107521320103E-2</v>
      </c>
      <c r="T457" s="81" t="s">
        <v>140</v>
      </c>
      <c r="U457" s="115">
        <v>-1.77425124526377</v>
      </c>
      <c r="V457" s="115">
        <v>-1.0060836896352801</v>
      </c>
      <c r="W457" s="111">
        <v>-0.76816081077494203</v>
      </c>
    </row>
    <row r="458" spans="2:23" x14ac:dyDescent="0.25">
      <c r="B458" s="58" t="s">
        <v>119</v>
      </c>
      <c r="C458" s="79" t="s">
        <v>143</v>
      </c>
      <c r="D458" s="58" t="s">
        <v>47</v>
      </c>
      <c r="E458" s="58" t="s">
        <v>201</v>
      </c>
      <c r="F458" s="80">
        <v>57.21</v>
      </c>
      <c r="G458" s="81">
        <v>58054</v>
      </c>
      <c r="H458" s="81">
        <v>57.26</v>
      </c>
      <c r="I458" s="81">
        <v>1</v>
      </c>
      <c r="J458" s="81">
        <v>7.1890651298206203</v>
      </c>
      <c r="K458" s="81">
        <v>2.9045653481731201E-3</v>
      </c>
      <c r="L458" s="81">
        <v>6.2805306187466403</v>
      </c>
      <c r="M458" s="81">
        <v>2.2168126447393902E-3</v>
      </c>
      <c r="N458" s="81">
        <v>0.90853451107398797</v>
      </c>
      <c r="O458" s="81">
        <v>6.8775270343373197E-4</v>
      </c>
      <c r="P458" s="81">
        <v>-0.25811513228987298</v>
      </c>
      <c r="Q458" s="81">
        <v>-0.25811513228987298</v>
      </c>
      <c r="R458" s="81">
        <v>0</v>
      </c>
      <c r="S458" s="81">
        <v>3.7442362892559999E-6</v>
      </c>
      <c r="T458" s="81" t="s">
        <v>159</v>
      </c>
      <c r="U458" s="115">
        <v>-6.0631995726671698E-3</v>
      </c>
      <c r="V458" s="115">
        <v>-3.4381185941662899E-3</v>
      </c>
      <c r="W458" s="111">
        <v>-2.6250579291197599E-3</v>
      </c>
    </row>
    <row r="459" spans="2:23" x14ac:dyDescent="0.25">
      <c r="B459" s="58" t="s">
        <v>119</v>
      </c>
      <c r="C459" s="79" t="s">
        <v>143</v>
      </c>
      <c r="D459" s="58" t="s">
        <v>47</v>
      </c>
      <c r="E459" s="58" t="s">
        <v>201</v>
      </c>
      <c r="F459" s="80">
        <v>57.21</v>
      </c>
      <c r="G459" s="81">
        <v>58104</v>
      </c>
      <c r="H459" s="81">
        <v>57.28</v>
      </c>
      <c r="I459" s="81">
        <v>1</v>
      </c>
      <c r="J459" s="81">
        <v>5.8238944004526401</v>
      </c>
      <c r="K459" s="81">
        <v>3.0322464912935498E-3</v>
      </c>
      <c r="L459" s="81">
        <v>4.9164848269566601</v>
      </c>
      <c r="M459" s="81">
        <v>2.16096098100034E-3</v>
      </c>
      <c r="N459" s="81">
        <v>0.90740957349597395</v>
      </c>
      <c r="O459" s="81">
        <v>8.7128551029320804E-4</v>
      </c>
      <c r="P459" s="81">
        <v>-0.25784177763552302</v>
      </c>
      <c r="Q459" s="81">
        <v>-0.25784177763552202</v>
      </c>
      <c r="R459" s="81">
        <v>0</v>
      </c>
      <c r="S459" s="81">
        <v>5.9435249771059996E-6</v>
      </c>
      <c r="T459" s="81" t="s">
        <v>159</v>
      </c>
      <c r="U459" s="115">
        <v>-1.36419311079837E-2</v>
      </c>
      <c r="V459" s="115">
        <v>-7.7356149077016803E-3</v>
      </c>
      <c r="W459" s="111">
        <v>-5.9062643401931502E-3</v>
      </c>
    </row>
    <row r="460" spans="2:23" x14ac:dyDescent="0.25">
      <c r="B460" s="58" t="s">
        <v>119</v>
      </c>
      <c r="C460" s="79" t="s">
        <v>143</v>
      </c>
      <c r="D460" s="58" t="s">
        <v>47</v>
      </c>
      <c r="E460" s="58" t="s">
        <v>202</v>
      </c>
      <c r="F460" s="80">
        <v>57.26</v>
      </c>
      <c r="G460" s="81">
        <v>58104</v>
      </c>
      <c r="H460" s="81">
        <v>57.28</v>
      </c>
      <c r="I460" s="81">
        <v>1</v>
      </c>
      <c r="J460" s="81">
        <v>3.5396035039817599</v>
      </c>
      <c r="K460" s="81">
        <v>4.1846168504435698E-4</v>
      </c>
      <c r="L460" s="81">
        <v>2.63150653823724</v>
      </c>
      <c r="M460" s="81">
        <v>2.3128921047023101E-4</v>
      </c>
      <c r="N460" s="81">
        <v>0.90809696574451004</v>
      </c>
      <c r="O460" s="81">
        <v>1.87172474574126E-4</v>
      </c>
      <c r="P460" s="81">
        <v>-0.25811513228966498</v>
      </c>
      <c r="Q460" s="81">
        <v>-0.25811513228966398</v>
      </c>
      <c r="R460" s="81">
        <v>0</v>
      </c>
      <c r="S460" s="81">
        <v>2.2252222786650001E-6</v>
      </c>
      <c r="T460" s="81" t="s">
        <v>159</v>
      </c>
      <c r="U460" s="115">
        <v>-7.4425716960328497E-3</v>
      </c>
      <c r="V460" s="115">
        <v>-4.2202872971390699E-3</v>
      </c>
      <c r="W460" s="111">
        <v>-3.2222561058004402E-3</v>
      </c>
    </row>
    <row r="461" spans="2:23" x14ac:dyDescent="0.25">
      <c r="B461" s="58" t="s">
        <v>119</v>
      </c>
      <c r="C461" s="79" t="s">
        <v>143</v>
      </c>
      <c r="D461" s="58" t="s">
        <v>47</v>
      </c>
      <c r="E461" s="58" t="s">
        <v>203</v>
      </c>
      <c r="F461" s="80">
        <v>56.54</v>
      </c>
      <c r="G461" s="81">
        <v>58200</v>
      </c>
      <c r="H461" s="81">
        <v>56.76</v>
      </c>
      <c r="I461" s="81">
        <v>1</v>
      </c>
      <c r="J461" s="81">
        <v>51.393089619830498</v>
      </c>
      <c r="K461" s="81">
        <v>0.108159173604516</v>
      </c>
      <c r="L461" s="81">
        <v>-7.7880565784469704</v>
      </c>
      <c r="M461" s="81">
        <v>2.4837741447692801E-3</v>
      </c>
      <c r="N461" s="81">
        <v>59.181146198277503</v>
      </c>
      <c r="O461" s="81">
        <v>0.10567539945974599</v>
      </c>
      <c r="P461" s="81">
        <v>18.7743459478828</v>
      </c>
      <c r="Q461" s="81">
        <v>18.7743459478828</v>
      </c>
      <c r="R461" s="81">
        <v>0</v>
      </c>
      <c r="S461" s="81">
        <v>1.4433894893313599E-2</v>
      </c>
      <c r="T461" s="81" t="s">
        <v>159</v>
      </c>
      <c r="U461" s="115">
        <v>-7.0333407842263496</v>
      </c>
      <c r="V461" s="115">
        <v>-3.9882341723281698</v>
      </c>
      <c r="W461" s="111">
        <v>-3.0450798745047898</v>
      </c>
    </row>
    <row r="462" spans="2:23" x14ac:dyDescent="0.25">
      <c r="B462" s="58" t="s">
        <v>119</v>
      </c>
      <c r="C462" s="79" t="s">
        <v>143</v>
      </c>
      <c r="D462" s="58" t="s">
        <v>47</v>
      </c>
      <c r="E462" s="58" t="s">
        <v>203</v>
      </c>
      <c r="F462" s="80">
        <v>56.54</v>
      </c>
      <c r="G462" s="81">
        <v>58300</v>
      </c>
      <c r="H462" s="81">
        <v>56.53</v>
      </c>
      <c r="I462" s="81">
        <v>1</v>
      </c>
      <c r="J462" s="81">
        <v>-0.86568808396577701</v>
      </c>
      <c r="K462" s="81">
        <v>2.8800051450623E-5</v>
      </c>
      <c r="L462" s="81">
        <v>7.6849357511849998</v>
      </c>
      <c r="M462" s="81">
        <v>2.2696080671189001E-3</v>
      </c>
      <c r="N462" s="81">
        <v>-8.5506238351507804</v>
      </c>
      <c r="O462" s="81">
        <v>-2.24080801566828E-3</v>
      </c>
      <c r="P462" s="81">
        <v>-21.486964132462699</v>
      </c>
      <c r="Q462" s="81">
        <v>-21.4869641324626</v>
      </c>
      <c r="R462" s="81">
        <v>0</v>
      </c>
      <c r="S462" s="81">
        <v>1.7742732389810799E-2</v>
      </c>
      <c r="T462" s="81" t="s">
        <v>159</v>
      </c>
      <c r="U462" s="115">
        <v>-0.212190319517297</v>
      </c>
      <c r="V462" s="115">
        <v>-0.120321865426175</v>
      </c>
      <c r="W462" s="111">
        <v>-9.1867647445144404E-2</v>
      </c>
    </row>
    <row r="463" spans="2:23" x14ac:dyDescent="0.25">
      <c r="B463" s="58" t="s">
        <v>119</v>
      </c>
      <c r="C463" s="79" t="s">
        <v>143</v>
      </c>
      <c r="D463" s="58" t="s">
        <v>47</v>
      </c>
      <c r="E463" s="58" t="s">
        <v>203</v>
      </c>
      <c r="F463" s="80">
        <v>56.54</v>
      </c>
      <c r="G463" s="81">
        <v>58500</v>
      </c>
      <c r="H463" s="81">
        <v>56.5</v>
      </c>
      <c r="I463" s="81">
        <v>1</v>
      </c>
      <c r="J463" s="81">
        <v>-68.078468858680097</v>
      </c>
      <c r="K463" s="81">
        <v>2.4146671974361201E-2</v>
      </c>
      <c r="L463" s="81">
        <v>-17.3849431892741</v>
      </c>
      <c r="M463" s="81">
        <v>1.5746508609072499E-3</v>
      </c>
      <c r="N463" s="81">
        <v>-50.693525669405901</v>
      </c>
      <c r="O463" s="81">
        <v>2.2572021113454001E-2</v>
      </c>
      <c r="P463" s="81">
        <v>2.71261818457964</v>
      </c>
      <c r="Q463" s="81">
        <v>2.7126181845796302</v>
      </c>
      <c r="R463" s="81">
        <v>0</v>
      </c>
      <c r="S463" s="81">
        <v>3.8336729533776E-5</v>
      </c>
      <c r="T463" s="81" t="s">
        <v>159</v>
      </c>
      <c r="U463" s="115">
        <v>-0.75197039344377403</v>
      </c>
      <c r="V463" s="115">
        <v>-0.42640248947377002</v>
      </c>
      <c r="W463" s="111">
        <v>-0.32556504533868602</v>
      </c>
    </row>
    <row r="464" spans="2:23" x14ac:dyDescent="0.25">
      <c r="B464" s="58" t="s">
        <v>119</v>
      </c>
      <c r="C464" s="79" t="s">
        <v>143</v>
      </c>
      <c r="D464" s="58" t="s">
        <v>47</v>
      </c>
      <c r="E464" s="58" t="s">
        <v>204</v>
      </c>
      <c r="F464" s="80">
        <v>56.53</v>
      </c>
      <c r="G464" s="81">
        <v>58304</v>
      </c>
      <c r="H464" s="81">
        <v>56.53</v>
      </c>
      <c r="I464" s="81">
        <v>1</v>
      </c>
      <c r="J464" s="81">
        <v>15.890807537283401</v>
      </c>
      <c r="K464" s="81">
        <v>0</v>
      </c>
      <c r="L464" s="81">
        <v>15.890807537283401</v>
      </c>
      <c r="M464" s="81">
        <v>0</v>
      </c>
      <c r="N464" s="81">
        <v>0</v>
      </c>
      <c r="O464" s="81">
        <v>0</v>
      </c>
      <c r="P464" s="81">
        <v>0</v>
      </c>
      <c r="Q464" s="81">
        <v>0</v>
      </c>
      <c r="R464" s="81">
        <v>0</v>
      </c>
      <c r="S464" s="81">
        <v>0</v>
      </c>
      <c r="T464" s="81" t="s">
        <v>140</v>
      </c>
      <c r="U464" s="115">
        <v>0</v>
      </c>
      <c r="V464" s="115">
        <v>0</v>
      </c>
      <c r="W464" s="111">
        <v>0</v>
      </c>
    </row>
    <row r="465" spans="2:23" x14ac:dyDescent="0.25">
      <c r="B465" s="58" t="s">
        <v>119</v>
      </c>
      <c r="C465" s="79" t="s">
        <v>143</v>
      </c>
      <c r="D465" s="58" t="s">
        <v>47</v>
      </c>
      <c r="E465" s="58" t="s">
        <v>204</v>
      </c>
      <c r="F465" s="80">
        <v>56.53</v>
      </c>
      <c r="G465" s="81">
        <v>58350</v>
      </c>
      <c r="H465" s="81">
        <v>56.34</v>
      </c>
      <c r="I465" s="81">
        <v>1</v>
      </c>
      <c r="J465" s="81">
        <v>-20.186721665018499</v>
      </c>
      <c r="K465" s="81">
        <v>2.94625197933009E-2</v>
      </c>
      <c r="L465" s="81">
        <v>-10.2492019508084</v>
      </c>
      <c r="M465" s="81">
        <v>7.5948359674372903E-3</v>
      </c>
      <c r="N465" s="81">
        <v>-9.9375197142100493</v>
      </c>
      <c r="O465" s="81">
        <v>2.1867683825863599E-2</v>
      </c>
      <c r="P465" s="81">
        <v>-38.4210822543277</v>
      </c>
      <c r="Q465" s="81">
        <v>-38.421082254327601</v>
      </c>
      <c r="R465" s="81">
        <v>0</v>
      </c>
      <c r="S465" s="81">
        <v>0.106727782303233</v>
      </c>
      <c r="T465" s="81" t="s">
        <v>159</v>
      </c>
      <c r="U465" s="115">
        <v>-0.65402600898727203</v>
      </c>
      <c r="V465" s="115">
        <v>-0.370863428725694</v>
      </c>
      <c r="W465" s="111">
        <v>-0.28316009396790398</v>
      </c>
    </row>
    <row r="466" spans="2:23" x14ac:dyDescent="0.25">
      <c r="B466" s="58" t="s">
        <v>119</v>
      </c>
      <c r="C466" s="79" t="s">
        <v>143</v>
      </c>
      <c r="D466" s="58" t="s">
        <v>47</v>
      </c>
      <c r="E466" s="58" t="s">
        <v>204</v>
      </c>
      <c r="F466" s="80">
        <v>56.53</v>
      </c>
      <c r="G466" s="81">
        <v>58600</v>
      </c>
      <c r="H466" s="81">
        <v>56.53</v>
      </c>
      <c r="I466" s="81">
        <v>1</v>
      </c>
      <c r="J466" s="81">
        <v>-6.3778901796378298</v>
      </c>
      <c r="K466" s="81">
        <v>1.56201535271119E-4</v>
      </c>
      <c r="L466" s="81">
        <v>-7.7550099891687596</v>
      </c>
      <c r="M466" s="81">
        <v>2.30938290939292E-4</v>
      </c>
      <c r="N466" s="81">
        <v>1.3771198095309301</v>
      </c>
      <c r="O466" s="81">
        <v>-7.4736755668171996E-5</v>
      </c>
      <c r="P466" s="81">
        <v>16.9341181218645</v>
      </c>
      <c r="Q466" s="81">
        <v>16.9341181218645</v>
      </c>
      <c r="R466" s="81">
        <v>0</v>
      </c>
      <c r="S466" s="81">
        <v>1.1011751292105999E-3</v>
      </c>
      <c r="T466" s="81" t="s">
        <v>140</v>
      </c>
      <c r="U466" s="115">
        <v>-4.2248687979217804E-3</v>
      </c>
      <c r="V466" s="115">
        <v>-2.3956988052197901E-3</v>
      </c>
      <c r="W466" s="111">
        <v>-1.8291539317741099E-3</v>
      </c>
    </row>
    <row r="467" spans="2:23" x14ac:dyDescent="0.25">
      <c r="B467" s="58" t="s">
        <v>119</v>
      </c>
      <c r="C467" s="79" t="s">
        <v>143</v>
      </c>
      <c r="D467" s="58" t="s">
        <v>47</v>
      </c>
      <c r="E467" s="58" t="s">
        <v>205</v>
      </c>
      <c r="F467" s="80">
        <v>56.53</v>
      </c>
      <c r="G467" s="81">
        <v>58300</v>
      </c>
      <c r="H467" s="81">
        <v>56.53</v>
      </c>
      <c r="I467" s="81">
        <v>2</v>
      </c>
      <c r="J467" s="81">
        <v>-9.79329246271665</v>
      </c>
      <c r="K467" s="81">
        <v>0</v>
      </c>
      <c r="L467" s="81">
        <v>-9.79329246271665</v>
      </c>
      <c r="M467" s="81">
        <v>0</v>
      </c>
      <c r="N467" s="81">
        <v>0</v>
      </c>
      <c r="O467" s="81">
        <v>0</v>
      </c>
      <c r="P467" s="81">
        <v>0</v>
      </c>
      <c r="Q467" s="81">
        <v>0</v>
      </c>
      <c r="R467" s="81">
        <v>0</v>
      </c>
      <c r="S467" s="81">
        <v>0</v>
      </c>
      <c r="T467" s="81" t="s">
        <v>140</v>
      </c>
      <c r="U467" s="115">
        <v>0</v>
      </c>
      <c r="V467" s="115">
        <v>0</v>
      </c>
      <c r="W467" s="111">
        <v>0</v>
      </c>
    </row>
    <row r="468" spans="2:23" x14ac:dyDescent="0.25">
      <c r="B468" s="58" t="s">
        <v>119</v>
      </c>
      <c r="C468" s="79" t="s">
        <v>143</v>
      </c>
      <c r="D468" s="58" t="s">
        <v>47</v>
      </c>
      <c r="E468" s="58" t="s">
        <v>206</v>
      </c>
      <c r="F468" s="80">
        <v>56.72</v>
      </c>
      <c r="G468" s="81">
        <v>58500</v>
      </c>
      <c r="H468" s="81">
        <v>56.5</v>
      </c>
      <c r="I468" s="81">
        <v>1</v>
      </c>
      <c r="J468" s="81">
        <v>-122.637562071185</v>
      </c>
      <c r="K468" s="81">
        <v>0.212063599993769</v>
      </c>
      <c r="L468" s="81">
        <v>-27.7409677533707</v>
      </c>
      <c r="M468" s="81">
        <v>1.0850814215699099E-2</v>
      </c>
      <c r="N468" s="81">
        <v>-94.896594317814404</v>
      </c>
      <c r="O468" s="81">
        <v>0.20121278577807</v>
      </c>
      <c r="P468" s="81">
        <v>-19.646736306444101</v>
      </c>
      <c r="Q468" s="81">
        <v>-19.646736306444101</v>
      </c>
      <c r="R468" s="81">
        <v>0</v>
      </c>
      <c r="S468" s="81">
        <v>5.4425188896787902E-3</v>
      </c>
      <c r="T468" s="81" t="s">
        <v>159</v>
      </c>
      <c r="U468" s="115">
        <v>-9.4865949470224908</v>
      </c>
      <c r="V468" s="115">
        <v>-5.3793443695494902</v>
      </c>
      <c r="W468" s="111">
        <v>-4.1072145139821403</v>
      </c>
    </row>
    <row r="469" spans="2:23" x14ac:dyDescent="0.25">
      <c r="B469" s="58" t="s">
        <v>119</v>
      </c>
      <c r="C469" s="79" t="s">
        <v>143</v>
      </c>
      <c r="D469" s="58" t="s">
        <v>47</v>
      </c>
      <c r="E469" s="58" t="s">
        <v>41</v>
      </c>
      <c r="F469" s="80">
        <v>56.5</v>
      </c>
      <c r="G469" s="81">
        <v>58600</v>
      </c>
      <c r="H469" s="81">
        <v>56.53</v>
      </c>
      <c r="I469" s="81">
        <v>1</v>
      </c>
      <c r="J469" s="81">
        <v>6.3788976476612902</v>
      </c>
      <c r="K469" s="81">
        <v>1.8587345119058E-3</v>
      </c>
      <c r="L469" s="81">
        <v>7.7564995877633098</v>
      </c>
      <c r="M469" s="81">
        <v>2.74825889785514E-3</v>
      </c>
      <c r="N469" s="81">
        <v>-1.3776019401020201</v>
      </c>
      <c r="O469" s="81">
        <v>-8.8952438594934696E-4</v>
      </c>
      <c r="P469" s="81">
        <v>-16.934118121864699</v>
      </c>
      <c r="Q469" s="81">
        <v>-16.9341181218646</v>
      </c>
      <c r="R469" s="81">
        <v>0</v>
      </c>
      <c r="S469" s="81">
        <v>1.3099395807901299E-2</v>
      </c>
      <c r="T469" s="81" t="s">
        <v>140</v>
      </c>
      <c r="U469" s="115">
        <v>-8.9434124688651199E-3</v>
      </c>
      <c r="V469" s="115">
        <v>-5.0713344226895902E-3</v>
      </c>
      <c r="W469" s="111">
        <v>-3.8720440476043201E-3</v>
      </c>
    </row>
    <row r="470" spans="2:23" x14ac:dyDescent="0.25">
      <c r="B470" s="58" t="s">
        <v>119</v>
      </c>
      <c r="C470" s="79" t="s">
        <v>120</v>
      </c>
      <c r="D470" s="58" t="s">
        <v>48</v>
      </c>
      <c r="E470" s="58" t="s">
        <v>121</v>
      </c>
      <c r="F470" s="80">
        <v>58.38</v>
      </c>
      <c r="G470" s="81">
        <v>50050</v>
      </c>
      <c r="H470" s="81">
        <v>56.97</v>
      </c>
      <c r="I470" s="81">
        <v>1</v>
      </c>
      <c r="J470" s="81">
        <v>-65.545114479960802</v>
      </c>
      <c r="K470" s="81">
        <v>0.78619765189098401</v>
      </c>
      <c r="L470" s="81">
        <v>5.1901883496111703</v>
      </c>
      <c r="M470" s="81">
        <v>4.92966408411243E-3</v>
      </c>
      <c r="N470" s="81">
        <v>-70.735302829572007</v>
      </c>
      <c r="O470" s="81">
        <v>0.78126798780687101</v>
      </c>
      <c r="P470" s="81">
        <v>-32.083290782653201</v>
      </c>
      <c r="Q470" s="81">
        <v>-32.083290782653201</v>
      </c>
      <c r="R470" s="81">
        <v>0</v>
      </c>
      <c r="S470" s="81">
        <v>0.188368771182304</v>
      </c>
      <c r="T470" s="81" t="s">
        <v>136</v>
      </c>
      <c r="U470" s="115">
        <v>-477.94521429682101</v>
      </c>
      <c r="V470" s="115">
        <v>-270.07518406982001</v>
      </c>
      <c r="W470" s="111">
        <v>-207.86860868947701</v>
      </c>
    </row>
    <row r="471" spans="2:23" x14ac:dyDescent="0.25">
      <c r="B471" s="58" t="s">
        <v>119</v>
      </c>
      <c r="C471" s="79" t="s">
        <v>120</v>
      </c>
      <c r="D471" s="58" t="s">
        <v>48</v>
      </c>
      <c r="E471" s="58" t="s">
        <v>137</v>
      </c>
      <c r="F471" s="80">
        <v>57.05</v>
      </c>
      <c r="G471" s="81">
        <v>56050</v>
      </c>
      <c r="H471" s="81">
        <v>56.97</v>
      </c>
      <c r="I471" s="81">
        <v>1</v>
      </c>
      <c r="J471" s="81">
        <v>-16.922566264928399</v>
      </c>
      <c r="K471" s="81">
        <v>9.1639439677085894E-3</v>
      </c>
      <c r="L471" s="81">
        <v>-32.452516155188</v>
      </c>
      <c r="M471" s="81">
        <v>3.3701305753687599E-2</v>
      </c>
      <c r="N471" s="81">
        <v>15.5299498902596</v>
      </c>
      <c r="O471" s="81">
        <v>-2.4537361785979001E-2</v>
      </c>
      <c r="P471" s="81">
        <v>17.570068941536899</v>
      </c>
      <c r="Q471" s="81">
        <v>17.5700689415368</v>
      </c>
      <c r="R471" s="81">
        <v>0</v>
      </c>
      <c r="S471" s="81">
        <v>9.8786343235314593E-3</v>
      </c>
      <c r="T471" s="81" t="s">
        <v>136</v>
      </c>
      <c r="U471" s="115">
        <v>-0.19497835734065599</v>
      </c>
      <c r="V471" s="115">
        <v>-0.11017751443726299</v>
      </c>
      <c r="W471" s="111">
        <v>-8.4800262985354397E-2</v>
      </c>
    </row>
    <row r="472" spans="2:23" x14ac:dyDescent="0.25">
      <c r="B472" s="58" t="s">
        <v>119</v>
      </c>
      <c r="C472" s="79" t="s">
        <v>120</v>
      </c>
      <c r="D472" s="58" t="s">
        <v>48</v>
      </c>
      <c r="E472" s="58" t="s">
        <v>123</v>
      </c>
      <c r="F472" s="80">
        <v>56.97</v>
      </c>
      <c r="G472" s="81">
        <v>51450</v>
      </c>
      <c r="H472" s="81">
        <v>56.95</v>
      </c>
      <c r="I472" s="81">
        <v>10</v>
      </c>
      <c r="J472" s="81">
        <v>-3.81039530955176</v>
      </c>
      <c r="K472" s="81">
        <v>2.5315524406888299E-3</v>
      </c>
      <c r="L472" s="81">
        <v>31.600634848517199</v>
      </c>
      <c r="M472" s="81">
        <v>0.17411591741651999</v>
      </c>
      <c r="N472" s="81">
        <v>-35.411030158069003</v>
      </c>
      <c r="O472" s="81">
        <v>-0.17158436497583199</v>
      </c>
      <c r="P472" s="81">
        <v>-15.907865027736801</v>
      </c>
      <c r="Q472" s="81">
        <v>-15.907865027736801</v>
      </c>
      <c r="R472" s="81">
        <v>0</v>
      </c>
      <c r="S472" s="81">
        <v>4.4123571195987199E-2</v>
      </c>
      <c r="T472" s="81" t="s">
        <v>138</v>
      </c>
      <c r="U472" s="115">
        <v>-10.4816660321846</v>
      </c>
      <c r="V472" s="115">
        <v>-5.9229338391127504</v>
      </c>
      <c r="W472" s="111">
        <v>-4.5587010177799403</v>
      </c>
    </row>
    <row r="473" spans="2:23" x14ac:dyDescent="0.25">
      <c r="B473" s="58" t="s">
        <v>119</v>
      </c>
      <c r="C473" s="79" t="s">
        <v>120</v>
      </c>
      <c r="D473" s="58" t="s">
        <v>48</v>
      </c>
      <c r="E473" s="58" t="s">
        <v>139</v>
      </c>
      <c r="F473" s="80">
        <v>56.95</v>
      </c>
      <c r="G473" s="81">
        <v>54000</v>
      </c>
      <c r="H473" s="81">
        <v>56.87</v>
      </c>
      <c r="I473" s="81">
        <v>10</v>
      </c>
      <c r="J473" s="81">
        <v>-16.660300455193401</v>
      </c>
      <c r="K473" s="81">
        <v>1.327873884255E-2</v>
      </c>
      <c r="L473" s="81">
        <v>18.663245153874399</v>
      </c>
      <c r="M473" s="81">
        <v>1.6663471869185799E-2</v>
      </c>
      <c r="N473" s="81">
        <v>-35.3235456090678</v>
      </c>
      <c r="O473" s="81">
        <v>-3.3847330266358602E-3</v>
      </c>
      <c r="P473" s="81">
        <v>-15.9078650277369</v>
      </c>
      <c r="Q473" s="81">
        <v>-15.907865027736801</v>
      </c>
      <c r="R473" s="81">
        <v>0</v>
      </c>
      <c r="S473" s="81">
        <v>1.2106398520394799E-2</v>
      </c>
      <c r="T473" s="81" t="s">
        <v>140</v>
      </c>
      <c r="U473" s="115">
        <v>-3.0185088052714502</v>
      </c>
      <c r="V473" s="115">
        <v>-1.7056857079309</v>
      </c>
      <c r="W473" s="111">
        <v>-1.3128141194840901</v>
      </c>
    </row>
    <row r="474" spans="2:23" x14ac:dyDescent="0.25">
      <c r="B474" s="58" t="s">
        <v>119</v>
      </c>
      <c r="C474" s="79" t="s">
        <v>120</v>
      </c>
      <c r="D474" s="58" t="s">
        <v>48</v>
      </c>
      <c r="E474" s="58" t="s">
        <v>141</v>
      </c>
      <c r="F474" s="80">
        <v>56.87</v>
      </c>
      <c r="G474" s="81">
        <v>56100</v>
      </c>
      <c r="H474" s="81">
        <v>57.01</v>
      </c>
      <c r="I474" s="81">
        <v>10</v>
      </c>
      <c r="J474" s="81">
        <v>4.8418064112661403</v>
      </c>
      <c r="K474" s="81">
        <v>4.28539672845972E-3</v>
      </c>
      <c r="L474" s="81">
        <v>34.333891511080502</v>
      </c>
      <c r="M474" s="81">
        <v>0.215487584230661</v>
      </c>
      <c r="N474" s="81">
        <v>-29.4920850998143</v>
      </c>
      <c r="O474" s="81">
        <v>-0.21120218750220099</v>
      </c>
      <c r="P474" s="81">
        <v>-25.570040856169399</v>
      </c>
      <c r="Q474" s="81">
        <v>-25.570040856169399</v>
      </c>
      <c r="R474" s="81">
        <v>0</v>
      </c>
      <c r="S474" s="81">
        <v>0.119519573659793</v>
      </c>
      <c r="T474" s="81" t="s">
        <v>138</v>
      </c>
      <c r="U474" s="115">
        <v>-7.8969606424013001</v>
      </c>
      <c r="V474" s="115">
        <v>-4.4623798613121499</v>
      </c>
      <c r="W474" s="111">
        <v>-3.4345572934057498</v>
      </c>
    </row>
    <row r="475" spans="2:23" x14ac:dyDescent="0.25">
      <c r="B475" s="58" t="s">
        <v>119</v>
      </c>
      <c r="C475" s="79" t="s">
        <v>120</v>
      </c>
      <c r="D475" s="58" t="s">
        <v>48</v>
      </c>
      <c r="E475" s="58" t="s">
        <v>142</v>
      </c>
      <c r="F475" s="80">
        <v>56.97</v>
      </c>
      <c r="G475" s="81">
        <v>56100</v>
      </c>
      <c r="H475" s="81">
        <v>57.01</v>
      </c>
      <c r="I475" s="81">
        <v>10</v>
      </c>
      <c r="J475" s="81">
        <v>4.8270653664454901</v>
      </c>
      <c r="K475" s="81">
        <v>1.67065015572392E-3</v>
      </c>
      <c r="L475" s="81">
        <v>-15.787788918839</v>
      </c>
      <c r="M475" s="81">
        <v>1.7871531800414901E-2</v>
      </c>
      <c r="N475" s="81">
        <v>20.614854285284501</v>
      </c>
      <c r="O475" s="81">
        <v>-1.6200881644690999E-2</v>
      </c>
      <c r="P475" s="81">
        <v>24.394343043627199</v>
      </c>
      <c r="Q475" s="81">
        <v>24.394343043627199</v>
      </c>
      <c r="R475" s="81">
        <v>0</v>
      </c>
      <c r="S475" s="81">
        <v>4.2667520830412697E-2</v>
      </c>
      <c r="T475" s="81" t="s">
        <v>138</v>
      </c>
      <c r="U475" s="115">
        <v>-1.7478824163422899</v>
      </c>
      <c r="V475" s="115">
        <v>-0.987685724650613</v>
      </c>
      <c r="W475" s="111">
        <v>-0.76019149301960698</v>
      </c>
    </row>
    <row r="476" spans="2:23" x14ac:dyDescent="0.25">
      <c r="B476" s="58" t="s">
        <v>119</v>
      </c>
      <c r="C476" s="79" t="s">
        <v>143</v>
      </c>
      <c r="D476" s="58" t="s">
        <v>48</v>
      </c>
      <c r="E476" s="58" t="s">
        <v>144</v>
      </c>
      <c r="F476" s="80">
        <v>58.88</v>
      </c>
      <c r="G476" s="81">
        <v>50000</v>
      </c>
      <c r="H476" s="81">
        <v>57.17</v>
      </c>
      <c r="I476" s="81">
        <v>1</v>
      </c>
      <c r="J476" s="81">
        <v>-156.73724801463499</v>
      </c>
      <c r="K476" s="81">
        <v>2.3411936364186698</v>
      </c>
      <c r="L476" s="81">
        <v>-5.0406187564650704</v>
      </c>
      <c r="M476" s="81">
        <v>2.4213669087970202E-3</v>
      </c>
      <c r="N476" s="81">
        <v>-151.69662925816999</v>
      </c>
      <c r="O476" s="81">
        <v>2.3387722695098798</v>
      </c>
      <c r="P476" s="81">
        <v>-55.916709217318299</v>
      </c>
      <c r="Q476" s="81">
        <v>-55.9167092173182</v>
      </c>
      <c r="R476" s="81">
        <v>0</v>
      </c>
      <c r="S476" s="81">
        <v>0.29797244863185002</v>
      </c>
      <c r="T476" s="81" t="s">
        <v>145</v>
      </c>
      <c r="U476" s="115">
        <v>-1503.00414838605</v>
      </c>
      <c r="V476" s="115">
        <v>-849.31098772540997</v>
      </c>
      <c r="W476" s="111">
        <v>-653.68869032234602</v>
      </c>
    </row>
    <row r="477" spans="2:23" x14ac:dyDescent="0.25">
      <c r="B477" s="58" t="s">
        <v>119</v>
      </c>
      <c r="C477" s="79" t="s">
        <v>143</v>
      </c>
      <c r="D477" s="58" t="s">
        <v>48</v>
      </c>
      <c r="E477" s="58" t="s">
        <v>146</v>
      </c>
      <c r="F477" s="80">
        <v>56.69</v>
      </c>
      <c r="G477" s="81">
        <v>56050</v>
      </c>
      <c r="H477" s="81">
        <v>56.97</v>
      </c>
      <c r="I477" s="81">
        <v>1</v>
      </c>
      <c r="J477" s="81">
        <v>43.983436098770902</v>
      </c>
      <c r="K477" s="81">
        <v>0.11065583964032701</v>
      </c>
      <c r="L477" s="81">
        <v>17.599725059593499</v>
      </c>
      <c r="M477" s="81">
        <v>1.7717718428311699E-2</v>
      </c>
      <c r="N477" s="81">
        <v>26.383711039177498</v>
      </c>
      <c r="O477" s="81">
        <v>9.2938121212015196E-2</v>
      </c>
      <c r="P477" s="81">
        <v>32.008848804108403</v>
      </c>
      <c r="Q477" s="81">
        <v>32.008848804108297</v>
      </c>
      <c r="R477" s="81">
        <v>0</v>
      </c>
      <c r="S477" s="81">
        <v>5.86051981809163E-2</v>
      </c>
      <c r="T477" s="81" t="s">
        <v>145</v>
      </c>
      <c r="U477" s="115">
        <v>-2.17513981720762</v>
      </c>
      <c r="V477" s="115">
        <v>-1.2291184615672499</v>
      </c>
      <c r="W477" s="111">
        <v>-0.94601488618993801</v>
      </c>
    </row>
    <row r="478" spans="2:23" x14ac:dyDescent="0.25">
      <c r="B478" s="58" t="s">
        <v>119</v>
      </c>
      <c r="C478" s="79" t="s">
        <v>143</v>
      </c>
      <c r="D478" s="58" t="s">
        <v>48</v>
      </c>
      <c r="E478" s="58" t="s">
        <v>157</v>
      </c>
      <c r="F478" s="80">
        <v>55.95</v>
      </c>
      <c r="G478" s="81">
        <v>58350</v>
      </c>
      <c r="H478" s="81">
        <v>56.17</v>
      </c>
      <c r="I478" s="81">
        <v>1</v>
      </c>
      <c r="J478" s="81">
        <v>24.7568784645268</v>
      </c>
      <c r="K478" s="81">
        <v>4.3638695829083501E-2</v>
      </c>
      <c r="L478" s="81">
        <v>14.8936032085237</v>
      </c>
      <c r="M478" s="81">
        <v>1.5793542457145902E-2</v>
      </c>
      <c r="N478" s="81">
        <v>9.8632752560030994</v>
      </c>
      <c r="O478" s="81">
        <v>2.78451533719376E-2</v>
      </c>
      <c r="P478" s="81">
        <v>38.4210822543277</v>
      </c>
      <c r="Q478" s="81">
        <v>38.4210822543277</v>
      </c>
      <c r="R478" s="81">
        <v>0</v>
      </c>
      <c r="S478" s="81">
        <v>0.10510398478548</v>
      </c>
      <c r="T478" s="81" t="s">
        <v>145</v>
      </c>
      <c r="U478" s="115">
        <v>-0.62673231990565703</v>
      </c>
      <c r="V478" s="115">
        <v>-0.35415114870447501</v>
      </c>
      <c r="W478" s="111">
        <v>-0.27257930713081702</v>
      </c>
    </row>
    <row r="479" spans="2:23" x14ac:dyDescent="0.25">
      <c r="B479" s="58" t="s">
        <v>119</v>
      </c>
      <c r="C479" s="79" t="s">
        <v>143</v>
      </c>
      <c r="D479" s="58" t="s">
        <v>48</v>
      </c>
      <c r="E479" s="58" t="s">
        <v>158</v>
      </c>
      <c r="F479" s="80">
        <v>57.17</v>
      </c>
      <c r="G479" s="81">
        <v>50050</v>
      </c>
      <c r="H479" s="81">
        <v>56.97</v>
      </c>
      <c r="I479" s="81">
        <v>1</v>
      </c>
      <c r="J479" s="81">
        <v>-24.403379398732099</v>
      </c>
      <c r="K479" s="81">
        <v>3.4480893219942903E-2</v>
      </c>
      <c r="L479" s="81">
        <v>69.450438245895896</v>
      </c>
      <c r="M479" s="81">
        <v>0.27927273927047203</v>
      </c>
      <c r="N479" s="81">
        <v>-93.853817644627995</v>
      </c>
      <c r="O479" s="81">
        <v>-0.24479184605052901</v>
      </c>
      <c r="P479" s="81">
        <v>-34.027908790124101</v>
      </c>
      <c r="Q479" s="81">
        <v>-34.027908790124101</v>
      </c>
      <c r="R479" s="81">
        <v>0</v>
      </c>
      <c r="S479" s="81">
        <v>6.7042327586819495E-2</v>
      </c>
      <c r="T479" s="81" t="s">
        <v>140</v>
      </c>
      <c r="U479" s="115">
        <v>-32.741034183029498</v>
      </c>
      <c r="V479" s="115">
        <v>-18.501159900988998</v>
      </c>
      <c r="W479" s="111">
        <v>-14.239776901405101</v>
      </c>
    </row>
    <row r="480" spans="2:23" x14ac:dyDescent="0.25">
      <c r="B480" s="58" t="s">
        <v>119</v>
      </c>
      <c r="C480" s="79" t="s">
        <v>143</v>
      </c>
      <c r="D480" s="58" t="s">
        <v>48</v>
      </c>
      <c r="E480" s="58" t="s">
        <v>158</v>
      </c>
      <c r="F480" s="80">
        <v>57.17</v>
      </c>
      <c r="G480" s="81">
        <v>51150</v>
      </c>
      <c r="H480" s="81">
        <v>56.53</v>
      </c>
      <c r="I480" s="81">
        <v>1</v>
      </c>
      <c r="J480" s="81">
        <v>-166.407808156485</v>
      </c>
      <c r="K480" s="81">
        <v>0.96920455154058804</v>
      </c>
      <c r="L480" s="81">
        <v>-107.234641250422</v>
      </c>
      <c r="M480" s="81">
        <v>0.40247438994373802</v>
      </c>
      <c r="N480" s="81">
        <v>-59.1731669060622</v>
      </c>
      <c r="O480" s="81">
        <v>0.56673016159684997</v>
      </c>
      <c r="P480" s="81">
        <v>-21.888800427194301</v>
      </c>
      <c r="Q480" s="81">
        <v>-21.888800427194202</v>
      </c>
      <c r="R480" s="81">
        <v>0</v>
      </c>
      <c r="S480" s="81">
        <v>1.6769185444953899E-2</v>
      </c>
      <c r="T480" s="81" t="s">
        <v>159</v>
      </c>
      <c r="U480" s="115">
        <v>-5.6522171330988797</v>
      </c>
      <c r="V480" s="115">
        <v>-3.1939300508954198</v>
      </c>
      <c r="W480" s="111">
        <v>-2.4582702709905702</v>
      </c>
    </row>
    <row r="481" spans="2:23" x14ac:dyDescent="0.25">
      <c r="B481" s="58" t="s">
        <v>119</v>
      </c>
      <c r="C481" s="79" t="s">
        <v>143</v>
      </c>
      <c r="D481" s="58" t="s">
        <v>48</v>
      </c>
      <c r="E481" s="58" t="s">
        <v>158</v>
      </c>
      <c r="F481" s="80">
        <v>57.17</v>
      </c>
      <c r="G481" s="81">
        <v>51200</v>
      </c>
      <c r="H481" s="81">
        <v>57.17</v>
      </c>
      <c r="I481" s="81">
        <v>1</v>
      </c>
      <c r="J481" s="81">
        <v>0</v>
      </c>
      <c r="K481" s="81">
        <v>0</v>
      </c>
      <c r="L481" s="81">
        <v>0</v>
      </c>
      <c r="M481" s="81">
        <v>0</v>
      </c>
      <c r="N481" s="81">
        <v>0</v>
      </c>
      <c r="O481" s="81">
        <v>0</v>
      </c>
      <c r="P481" s="81">
        <v>0</v>
      </c>
      <c r="Q481" s="81">
        <v>0</v>
      </c>
      <c r="R481" s="81">
        <v>0</v>
      </c>
      <c r="S481" s="81">
        <v>0</v>
      </c>
      <c r="T481" s="81" t="s">
        <v>140</v>
      </c>
      <c r="U481" s="115">
        <v>0</v>
      </c>
      <c r="V481" s="115">
        <v>0</v>
      </c>
      <c r="W481" s="111">
        <v>0</v>
      </c>
    </row>
    <row r="482" spans="2:23" x14ac:dyDescent="0.25">
      <c r="B482" s="58" t="s">
        <v>119</v>
      </c>
      <c r="C482" s="79" t="s">
        <v>143</v>
      </c>
      <c r="D482" s="58" t="s">
        <v>48</v>
      </c>
      <c r="E482" s="58" t="s">
        <v>123</v>
      </c>
      <c r="F482" s="80">
        <v>56.97</v>
      </c>
      <c r="G482" s="81">
        <v>50054</v>
      </c>
      <c r="H482" s="81">
        <v>56.97</v>
      </c>
      <c r="I482" s="81">
        <v>1</v>
      </c>
      <c r="J482" s="81">
        <v>39.807600132748099</v>
      </c>
      <c r="K482" s="81">
        <v>0</v>
      </c>
      <c r="L482" s="81">
        <v>39.807599918278498</v>
      </c>
      <c r="M482" s="81">
        <v>0</v>
      </c>
      <c r="N482" s="81">
        <v>2.1446964204599999E-7</v>
      </c>
      <c r="O482" s="81">
        <v>0</v>
      </c>
      <c r="P482" s="81">
        <v>-6.9811000000000004E-14</v>
      </c>
      <c r="Q482" s="81">
        <v>-6.9809999999999995E-14</v>
      </c>
      <c r="R482" s="81">
        <v>0</v>
      </c>
      <c r="S482" s="81">
        <v>0</v>
      </c>
      <c r="T482" s="81" t="s">
        <v>140</v>
      </c>
      <c r="U482" s="115">
        <v>0</v>
      </c>
      <c r="V482" s="115">
        <v>0</v>
      </c>
      <c r="W482" s="111">
        <v>0</v>
      </c>
    </row>
    <row r="483" spans="2:23" x14ac:dyDescent="0.25">
      <c r="B483" s="58" t="s">
        <v>119</v>
      </c>
      <c r="C483" s="79" t="s">
        <v>143</v>
      </c>
      <c r="D483" s="58" t="s">
        <v>48</v>
      </c>
      <c r="E483" s="58" t="s">
        <v>123</v>
      </c>
      <c r="F483" s="80">
        <v>56.97</v>
      </c>
      <c r="G483" s="81">
        <v>50100</v>
      </c>
      <c r="H483" s="81">
        <v>56.82</v>
      </c>
      <c r="I483" s="81">
        <v>1</v>
      </c>
      <c r="J483" s="81">
        <v>-156.386632709682</v>
      </c>
      <c r="K483" s="81">
        <v>0.194920527755476</v>
      </c>
      <c r="L483" s="81">
        <v>-89.2946901688954</v>
      </c>
      <c r="M483" s="81">
        <v>6.3549127288101498E-2</v>
      </c>
      <c r="N483" s="81">
        <v>-67.091942540786704</v>
      </c>
      <c r="O483" s="81">
        <v>0.131371400467374</v>
      </c>
      <c r="P483" s="81">
        <v>-26.159324412110699</v>
      </c>
      <c r="Q483" s="81">
        <v>-26.1593244121106</v>
      </c>
      <c r="R483" s="81">
        <v>0</v>
      </c>
      <c r="S483" s="81">
        <v>5.4539527219734599E-3</v>
      </c>
      <c r="T483" s="81" t="s">
        <v>159</v>
      </c>
      <c r="U483" s="115">
        <v>-2.5894155515266402</v>
      </c>
      <c r="V483" s="115">
        <v>-1.46321557532637</v>
      </c>
      <c r="W483" s="111">
        <v>-1.12619227458246</v>
      </c>
    </row>
    <row r="484" spans="2:23" x14ac:dyDescent="0.25">
      <c r="B484" s="58" t="s">
        <v>119</v>
      </c>
      <c r="C484" s="79" t="s">
        <v>143</v>
      </c>
      <c r="D484" s="58" t="s">
        <v>48</v>
      </c>
      <c r="E484" s="58" t="s">
        <v>123</v>
      </c>
      <c r="F484" s="80">
        <v>56.97</v>
      </c>
      <c r="G484" s="81">
        <v>50900</v>
      </c>
      <c r="H484" s="81">
        <v>57.13</v>
      </c>
      <c r="I484" s="81">
        <v>1</v>
      </c>
      <c r="J484" s="81">
        <v>17.7702374030005</v>
      </c>
      <c r="K484" s="81">
        <v>2.2262584283809402E-2</v>
      </c>
      <c r="L484" s="81">
        <v>79.890664504385597</v>
      </c>
      <c r="M484" s="81">
        <v>0.449967538384137</v>
      </c>
      <c r="N484" s="81">
        <v>-62.120427101385097</v>
      </c>
      <c r="O484" s="81">
        <v>-0.42770495410032799</v>
      </c>
      <c r="P484" s="81">
        <v>-24.044010132930101</v>
      </c>
      <c r="Q484" s="81">
        <v>-24.044010132930101</v>
      </c>
      <c r="R484" s="81">
        <v>0</v>
      </c>
      <c r="S484" s="81">
        <v>4.0757066840707498E-2</v>
      </c>
      <c r="T484" s="81" t="s">
        <v>159</v>
      </c>
      <c r="U484" s="115">
        <v>-14.461299295201799</v>
      </c>
      <c r="V484" s="115">
        <v>-8.17172753740528</v>
      </c>
      <c r="W484" s="111">
        <v>-6.2895287460057503</v>
      </c>
    </row>
    <row r="485" spans="2:23" x14ac:dyDescent="0.25">
      <c r="B485" s="58" t="s">
        <v>119</v>
      </c>
      <c r="C485" s="79" t="s">
        <v>143</v>
      </c>
      <c r="D485" s="58" t="s">
        <v>48</v>
      </c>
      <c r="E485" s="58" t="s">
        <v>160</v>
      </c>
      <c r="F485" s="80">
        <v>56.97</v>
      </c>
      <c r="G485" s="81">
        <v>50454</v>
      </c>
      <c r="H485" s="81">
        <v>56.97</v>
      </c>
      <c r="I485" s="81">
        <v>1</v>
      </c>
      <c r="J485" s="81">
        <v>-8.0690000000000008E-15</v>
      </c>
      <c r="K485" s="81">
        <v>0</v>
      </c>
      <c r="L485" s="81">
        <v>2.3553000000000001E-14</v>
      </c>
      <c r="M485" s="81">
        <v>0</v>
      </c>
      <c r="N485" s="81">
        <v>-3.1622999999999998E-14</v>
      </c>
      <c r="O485" s="81">
        <v>0</v>
      </c>
      <c r="P485" s="81">
        <v>-1.7453E-14</v>
      </c>
      <c r="Q485" s="81">
        <v>-1.7451000000000001E-14</v>
      </c>
      <c r="R485" s="81">
        <v>0</v>
      </c>
      <c r="S485" s="81">
        <v>0</v>
      </c>
      <c r="T485" s="81" t="s">
        <v>140</v>
      </c>
      <c r="U485" s="115">
        <v>0</v>
      </c>
      <c r="V485" s="115">
        <v>0</v>
      </c>
      <c r="W485" s="111">
        <v>0</v>
      </c>
    </row>
    <row r="486" spans="2:23" x14ac:dyDescent="0.25">
      <c r="B486" s="58" t="s">
        <v>119</v>
      </c>
      <c r="C486" s="79" t="s">
        <v>143</v>
      </c>
      <c r="D486" s="58" t="s">
        <v>48</v>
      </c>
      <c r="E486" s="58" t="s">
        <v>160</v>
      </c>
      <c r="F486" s="80">
        <v>56.97</v>
      </c>
      <c r="G486" s="81">
        <v>50604</v>
      </c>
      <c r="H486" s="81">
        <v>56.97</v>
      </c>
      <c r="I486" s="81">
        <v>1</v>
      </c>
      <c r="J486" s="81">
        <v>-1.6138000000000002E-14</v>
      </c>
      <c r="K486" s="81">
        <v>0</v>
      </c>
      <c r="L486" s="81">
        <v>4.7106999999999998E-14</v>
      </c>
      <c r="M486" s="81">
        <v>0</v>
      </c>
      <c r="N486" s="81">
        <v>-6.3245E-14</v>
      </c>
      <c r="O486" s="81">
        <v>0</v>
      </c>
      <c r="P486" s="81">
        <v>-3.4904999999999997E-14</v>
      </c>
      <c r="Q486" s="81">
        <v>-3.4906999999999997E-14</v>
      </c>
      <c r="R486" s="81">
        <v>0</v>
      </c>
      <c r="S486" s="81">
        <v>0</v>
      </c>
      <c r="T486" s="81" t="s">
        <v>140</v>
      </c>
      <c r="U486" s="115">
        <v>0</v>
      </c>
      <c r="V486" s="115">
        <v>0</v>
      </c>
      <c r="W486" s="111">
        <v>0</v>
      </c>
    </row>
    <row r="487" spans="2:23" x14ac:dyDescent="0.25">
      <c r="B487" s="58" t="s">
        <v>119</v>
      </c>
      <c r="C487" s="79" t="s">
        <v>143</v>
      </c>
      <c r="D487" s="58" t="s">
        <v>48</v>
      </c>
      <c r="E487" s="58" t="s">
        <v>161</v>
      </c>
      <c r="F487" s="80">
        <v>56.82</v>
      </c>
      <c r="G487" s="81">
        <v>50103</v>
      </c>
      <c r="H487" s="81">
        <v>56.81</v>
      </c>
      <c r="I487" s="81">
        <v>1</v>
      </c>
      <c r="J487" s="81">
        <v>-15.7993748334999</v>
      </c>
      <c r="K487" s="81">
        <v>1.24810122564715E-3</v>
      </c>
      <c r="L487" s="81">
        <v>-15.7993766362009</v>
      </c>
      <c r="M487" s="81">
        <v>1.24810151046265E-3</v>
      </c>
      <c r="N487" s="81">
        <v>1.8027009801580001E-6</v>
      </c>
      <c r="O487" s="81">
        <v>-2.8481550100000001E-10</v>
      </c>
      <c r="P487" s="81">
        <v>5.6886299999999998E-13</v>
      </c>
      <c r="Q487" s="81">
        <v>5.6886100000000003E-13</v>
      </c>
      <c r="R487" s="81">
        <v>0</v>
      </c>
      <c r="S487" s="81">
        <v>0</v>
      </c>
      <c r="T487" s="81" t="s">
        <v>140</v>
      </c>
      <c r="U487" s="115">
        <v>1.8452170989999999E-9</v>
      </c>
      <c r="V487" s="115">
        <v>0</v>
      </c>
      <c r="W487" s="111">
        <v>1.84522971768E-9</v>
      </c>
    </row>
    <row r="488" spans="2:23" x14ac:dyDescent="0.25">
      <c r="B488" s="58" t="s">
        <v>119</v>
      </c>
      <c r="C488" s="79" t="s">
        <v>143</v>
      </c>
      <c r="D488" s="58" t="s">
        <v>48</v>
      </c>
      <c r="E488" s="58" t="s">
        <v>161</v>
      </c>
      <c r="F488" s="80">
        <v>56.82</v>
      </c>
      <c r="G488" s="81">
        <v>50200</v>
      </c>
      <c r="H488" s="81">
        <v>56.67</v>
      </c>
      <c r="I488" s="81">
        <v>1</v>
      </c>
      <c r="J488" s="81">
        <v>-67.895608787853703</v>
      </c>
      <c r="K488" s="81">
        <v>7.6522907298376394E-2</v>
      </c>
      <c r="L488" s="81">
        <v>-0.69971304433024994</v>
      </c>
      <c r="M488" s="81">
        <v>8.1273325171380005E-6</v>
      </c>
      <c r="N488" s="81">
        <v>-67.195895743523494</v>
      </c>
      <c r="O488" s="81">
        <v>7.65147799658593E-2</v>
      </c>
      <c r="P488" s="81">
        <v>-26.159324412111101</v>
      </c>
      <c r="Q488" s="81">
        <v>-26.159324412111001</v>
      </c>
      <c r="R488" s="81">
        <v>0</v>
      </c>
      <c r="S488" s="81">
        <v>1.13595502113879E-2</v>
      </c>
      <c r="T488" s="81" t="s">
        <v>159</v>
      </c>
      <c r="U488" s="115">
        <v>-5.7375531723657298</v>
      </c>
      <c r="V488" s="115">
        <v>-3.24215136543812</v>
      </c>
      <c r="W488" s="111">
        <v>-2.4953847419024102</v>
      </c>
    </row>
    <row r="489" spans="2:23" x14ac:dyDescent="0.25">
      <c r="B489" s="58" t="s">
        <v>119</v>
      </c>
      <c r="C489" s="79" t="s">
        <v>143</v>
      </c>
      <c r="D489" s="58" t="s">
        <v>48</v>
      </c>
      <c r="E489" s="58" t="s">
        <v>162</v>
      </c>
      <c r="F489" s="80">
        <v>56.65</v>
      </c>
      <c r="G489" s="81">
        <v>50800</v>
      </c>
      <c r="H489" s="81">
        <v>56.69</v>
      </c>
      <c r="I489" s="81">
        <v>1</v>
      </c>
      <c r="J489" s="81">
        <v>-3.3775528620011E-2</v>
      </c>
      <c r="K489" s="81">
        <v>5.7906314292000001E-8</v>
      </c>
      <c r="L489" s="81">
        <v>60.932718405331897</v>
      </c>
      <c r="M489" s="81">
        <v>0.18846153370409399</v>
      </c>
      <c r="N489" s="81">
        <v>-60.966493933951902</v>
      </c>
      <c r="O489" s="81">
        <v>-0.188461475797779</v>
      </c>
      <c r="P489" s="81">
        <v>-22.915295726611799</v>
      </c>
      <c r="Q489" s="81">
        <v>-22.915295726611699</v>
      </c>
      <c r="R489" s="81">
        <v>0</v>
      </c>
      <c r="S489" s="81">
        <v>2.66546231033645E-2</v>
      </c>
      <c r="T489" s="81" t="s">
        <v>159</v>
      </c>
      <c r="U489" s="115">
        <v>-8.2414520761021404</v>
      </c>
      <c r="V489" s="115">
        <v>-4.65704356875007</v>
      </c>
      <c r="W489" s="111">
        <v>-3.5843839950585599</v>
      </c>
    </row>
    <row r="490" spans="2:23" x14ac:dyDescent="0.25">
      <c r="B490" s="58" t="s">
        <v>119</v>
      </c>
      <c r="C490" s="79" t="s">
        <v>143</v>
      </c>
      <c r="D490" s="58" t="s">
        <v>48</v>
      </c>
      <c r="E490" s="58" t="s">
        <v>163</v>
      </c>
      <c r="F490" s="80">
        <v>56.67</v>
      </c>
      <c r="G490" s="81">
        <v>50150</v>
      </c>
      <c r="H490" s="81">
        <v>56.65</v>
      </c>
      <c r="I490" s="81">
        <v>1</v>
      </c>
      <c r="J490" s="81">
        <v>-36.994200919003198</v>
      </c>
      <c r="K490" s="81">
        <v>7.1439401065377097E-3</v>
      </c>
      <c r="L490" s="81">
        <v>24.064459011325098</v>
      </c>
      <c r="M490" s="81">
        <v>3.0228925387904299E-3</v>
      </c>
      <c r="N490" s="81">
        <v>-61.058659930328297</v>
      </c>
      <c r="O490" s="81">
        <v>4.1210475677472798E-3</v>
      </c>
      <c r="P490" s="81">
        <v>-22.9152957266116</v>
      </c>
      <c r="Q490" s="81">
        <v>-22.9152957266115</v>
      </c>
      <c r="R490" s="81">
        <v>0</v>
      </c>
      <c r="S490" s="81">
        <v>2.74107826240268E-3</v>
      </c>
      <c r="T490" s="81" t="s">
        <v>159</v>
      </c>
      <c r="U490" s="115">
        <v>-0.987674643418195</v>
      </c>
      <c r="V490" s="115">
        <v>-0.558110852756868</v>
      </c>
      <c r="W490" s="111">
        <v>-0.429560853051483</v>
      </c>
    </row>
    <row r="491" spans="2:23" x14ac:dyDescent="0.25">
      <c r="B491" s="58" t="s">
        <v>119</v>
      </c>
      <c r="C491" s="79" t="s">
        <v>143</v>
      </c>
      <c r="D491" s="58" t="s">
        <v>48</v>
      </c>
      <c r="E491" s="58" t="s">
        <v>163</v>
      </c>
      <c r="F491" s="80">
        <v>56.67</v>
      </c>
      <c r="G491" s="81">
        <v>50250</v>
      </c>
      <c r="H491" s="81">
        <v>56.31</v>
      </c>
      <c r="I491" s="81">
        <v>1</v>
      </c>
      <c r="J491" s="81">
        <v>-57.467046787132901</v>
      </c>
      <c r="K491" s="81">
        <v>0.163042522597873</v>
      </c>
      <c r="L491" s="81">
        <v>-116.775975218922</v>
      </c>
      <c r="M491" s="81">
        <v>0.67324034353187001</v>
      </c>
      <c r="N491" s="81">
        <v>59.308928431789298</v>
      </c>
      <c r="O491" s="81">
        <v>-0.51019782093399701</v>
      </c>
      <c r="P491" s="81">
        <v>21.888800427195001</v>
      </c>
      <c r="Q491" s="81">
        <v>21.888800427195001</v>
      </c>
      <c r="R491" s="81">
        <v>0</v>
      </c>
      <c r="S491" s="81">
        <v>2.3654133869069501E-2</v>
      </c>
      <c r="T491" s="81" t="s">
        <v>159</v>
      </c>
      <c r="U491" s="115">
        <v>-7.4698606691173497</v>
      </c>
      <c r="V491" s="115">
        <v>-4.22103608288226</v>
      </c>
      <c r="W491" s="111">
        <v>-3.2488023688618002</v>
      </c>
    </row>
    <row r="492" spans="2:23" x14ac:dyDescent="0.25">
      <c r="B492" s="58" t="s">
        <v>119</v>
      </c>
      <c r="C492" s="79" t="s">
        <v>143</v>
      </c>
      <c r="D492" s="58" t="s">
        <v>48</v>
      </c>
      <c r="E492" s="58" t="s">
        <v>163</v>
      </c>
      <c r="F492" s="80">
        <v>56.67</v>
      </c>
      <c r="G492" s="81">
        <v>50900</v>
      </c>
      <c r="H492" s="81">
        <v>57.13</v>
      </c>
      <c r="I492" s="81">
        <v>1</v>
      </c>
      <c r="J492" s="81">
        <v>47.257669439913897</v>
      </c>
      <c r="K492" s="81">
        <v>0.21327893914520299</v>
      </c>
      <c r="L492" s="81">
        <v>75.173963933645894</v>
      </c>
      <c r="M492" s="81">
        <v>0.539682423508973</v>
      </c>
      <c r="N492" s="81">
        <v>-27.916294493732</v>
      </c>
      <c r="O492" s="81">
        <v>-0.32640348436376998</v>
      </c>
      <c r="P492" s="81">
        <v>-10.752491201104201</v>
      </c>
      <c r="Q492" s="81">
        <v>-10.7524912011041</v>
      </c>
      <c r="R492" s="81">
        <v>0</v>
      </c>
      <c r="S492" s="81">
        <v>1.10413344013481E-2</v>
      </c>
      <c r="T492" s="81" t="s">
        <v>140</v>
      </c>
      <c r="U492" s="115">
        <v>-5.7308627931817799</v>
      </c>
      <c r="V492" s="115">
        <v>-3.2383707953318499</v>
      </c>
      <c r="W492" s="111">
        <v>-2.4924749527237</v>
      </c>
    </row>
    <row r="493" spans="2:23" x14ac:dyDescent="0.25">
      <c r="B493" s="58" t="s">
        <v>119</v>
      </c>
      <c r="C493" s="79" t="s">
        <v>143</v>
      </c>
      <c r="D493" s="58" t="s">
        <v>48</v>
      </c>
      <c r="E493" s="58" t="s">
        <v>163</v>
      </c>
      <c r="F493" s="80">
        <v>56.67</v>
      </c>
      <c r="G493" s="81">
        <v>53050</v>
      </c>
      <c r="H493" s="81">
        <v>57.38</v>
      </c>
      <c r="I493" s="81">
        <v>1</v>
      </c>
      <c r="J493" s="81">
        <v>34.696663313115899</v>
      </c>
      <c r="K493" s="81">
        <v>0.24161438992428899</v>
      </c>
      <c r="L493" s="81">
        <v>71.456968334025404</v>
      </c>
      <c r="M493" s="81">
        <v>1.0247939335244201</v>
      </c>
      <c r="N493" s="81">
        <v>-36.760305020909499</v>
      </c>
      <c r="O493" s="81">
        <v>-0.78317954360013498</v>
      </c>
      <c r="P493" s="81">
        <v>-14.380337911591001</v>
      </c>
      <c r="Q493" s="81">
        <v>-14.380337911591001</v>
      </c>
      <c r="R493" s="81">
        <v>0</v>
      </c>
      <c r="S493" s="81">
        <v>4.1503579573224599E-2</v>
      </c>
      <c r="T493" s="81" t="s">
        <v>159</v>
      </c>
      <c r="U493" s="115">
        <v>-18.5609969089519</v>
      </c>
      <c r="V493" s="115">
        <v>-10.488366672066601</v>
      </c>
      <c r="W493" s="111">
        <v>-8.0725750314918407</v>
      </c>
    </row>
    <row r="494" spans="2:23" x14ac:dyDescent="0.25">
      <c r="B494" s="58" t="s">
        <v>119</v>
      </c>
      <c r="C494" s="79" t="s">
        <v>143</v>
      </c>
      <c r="D494" s="58" t="s">
        <v>48</v>
      </c>
      <c r="E494" s="58" t="s">
        <v>164</v>
      </c>
      <c r="F494" s="80">
        <v>56.31</v>
      </c>
      <c r="G494" s="81">
        <v>50253</v>
      </c>
      <c r="H494" s="81">
        <v>56.31</v>
      </c>
      <c r="I494" s="81">
        <v>1</v>
      </c>
      <c r="J494" s="81">
        <v>0</v>
      </c>
      <c r="K494" s="81">
        <v>0</v>
      </c>
      <c r="L494" s="81">
        <v>0</v>
      </c>
      <c r="M494" s="81">
        <v>0</v>
      </c>
      <c r="N494" s="81">
        <v>0</v>
      </c>
      <c r="O494" s="81">
        <v>0</v>
      </c>
      <c r="P494" s="81">
        <v>0</v>
      </c>
      <c r="Q494" s="81">
        <v>0</v>
      </c>
      <c r="R494" s="81">
        <v>0</v>
      </c>
      <c r="S494" s="81">
        <v>0</v>
      </c>
      <c r="T494" s="81" t="s">
        <v>140</v>
      </c>
      <c r="U494" s="115">
        <v>0</v>
      </c>
      <c r="V494" s="115">
        <v>0</v>
      </c>
      <c r="W494" s="111">
        <v>0</v>
      </c>
    </row>
    <row r="495" spans="2:23" x14ac:dyDescent="0.25">
      <c r="B495" s="58" t="s">
        <v>119</v>
      </c>
      <c r="C495" s="79" t="s">
        <v>143</v>
      </c>
      <c r="D495" s="58" t="s">
        <v>48</v>
      </c>
      <c r="E495" s="58" t="s">
        <v>164</v>
      </c>
      <c r="F495" s="80">
        <v>56.31</v>
      </c>
      <c r="G495" s="81">
        <v>50300</v>
      </c>
      <c r="H495" s="81">
        <v>56.34</v>
      </c>
      <c r="I495" s="81">
        <v>1</v>
      </c>
      <c r="J495" s="81">
        <v>24.506351529707601</v>
      </c>
      <c r="K495" s="81">
        <v>8.3478015876366999E-3</v>
      </c>
      <c r="L495" s="81">
        <v>-35.062035333164602</v>
      </c>
      <c r="M495" s="81">
        <v>1.7087913871686702E-2</v>
      </c>
      <c r="N495" s="81">
        <v>59.568386862872202</v>
      </c>
      <c r="O495" s="81">
        <v>-8.7401122840500105E-3</v>
      </c>
      <c r="P495" s="81">
        <v>21.888800427194699</v>
      </c>
      <c r="Q495" s="81">
        <v>21.8888004271946</v>
      </c>
      <c r="R495" s="81">
        <v>0</v>
      </c>
      <c r="S495" s="81">
        <v>6.6597622195676501E-3</v>
      </c>
      <c r="T495" s="81" t="s">
        <v>159</v>
      </c>
      <c r="U495" s="115">
        <v>-2.2793384302853501</v>
      </c>
      <c r="V495" s="115">
        <v>-1.28799855653419</v>
      </c>
      <c r="W495" s="111">
        <v>-0.99133309438605499</v>
      </c>
    </row>
    <row r="496" spans="2:23" x14ac:dyDescent="0.25">
      <c r="B496" s="58" t="s">
        <v>119</v>
      </c>
      <c r="C496" s="79" t="s">
        <v>143</v>
      </c>
      <c r="D496" s="58" t="s">
        <v>48</v>
      </c>
      <c r="E496" s="58" t="s">
        <v>165</v>
      </c>
      <c r="F496" s="80">
        <v>56.34</v>
      </c>
      <c r="G496" s="81">
        <v>51150</v>
      </c>
      <c r="H496" s="81">
        <v>56.53</v>
      </c>
      <c r="I496" s="81">
        <v>1</v>
      </c>
      <c r="J496" s="81">
        <v>63.893796276730001</v>
      </c>
      <c r="K496" s="81">
        <v>0.116757131995855</v>
      </c>
      <c r="L496" s="81">
        <v>4.3791481948881197</v>
      </c>
      <c r="M496" s="81">
        <v>5.4846045290584701E-4</v>
      </c>
      <c r="N496" s="81">
        <v>59.514648081841898</v>
      </c>
      <c r="O496" s="81">
        <v>0.116208671542949</v>
      </c>
      <c r="P496" s="81">
        <v>21.8888004271945</v>
      </c>
      <c r="Q496" s="81">
        <v>21.888800427194401</v>
      </c>
      <c r="R496" s="81">
        <v>0</v>
      </c>
      <c r="S496" s="81">
        <v>1.3702820106448301E-2</v>
      </c>
      <c r="T496" s="81" t="s">
        <v>159</v>
      </c>
      <c r="U496" s="115">
        <v>-4.7495467570234799</v>
      </c>
      <c r="V496" s="115">
        <v>-2.6838530364584998</v>
      </c>
      <c r="W496" s="111">
        <v>-2.0656795941363999</v>
      </c>
    </row>
    <row r="497" spans="2:23" x14ac:dyDescent="0.25">
      <c r="B497" s="58" t="s">
        <v>119</v>
      </c>
      <c r="C497" s="79" t="s">
        <v>143</v>
      </c>
      <c r="D497" s="58" t="s">
        <v>48</v>
      </c>
      <c r="E497" s="58" t="s">
        <v>166</v>
      </c>
      <c r="F497" s="80">
        <v>57.17</v>
      </c>
      <c r="G497" s="81">
        <v>50354</v>
      </c>
      <c r="H497" s="81">
        <v>57.17</v>
      </c>
      <c r="I497" s="81">
        <v>1</v>
      </c>
      <c r="J497" s="81">
        <v>0</v>
      </c>
      <c r="K497" s="81">
        <v>0</v>
      </c>
      <c r="L497" s="81">
        <v>0</v>
      </c>
      <c r="M497" s="81">
        <v>0</v>
      </c>
      <c r="N497" s="81">
        <v>0</v>
      </c>
      <c r="O497" s="81">
        <v>0</v>
      </c>
      <c r="P497" s="81">
        <v>0</v>
      </c>
      <c r="Q497" s="81">
        <v>0</v>
      </c>
      <c r="R497" s="81">
        <v>0</v>
      </c>
      <c r="S497" s="81">
        <v>0</v>
      </c>
      <c r="T497" s="81" t="s">
        <v>140</v>
      </c>
      <c r="U497" s="115">
        <v>0</v>
      </c>
      <c r="V497" s="115">
        <v>0</v>
      </c>
      <c r="W497" s="111">
        <v>0</v>
      </c>
    </row>
    <row r="498" spans="2:23" x14ac:dyDescent="0.25">
      <c r="B498" s="58" t="s">
        <v>119</v>
      </c>
      <c r="C498" s="79" t="s">
        <v>143</v>
      </c>
      <c r="D498" s="58" t="s">
        <v>48</v>
      </c>
      <c r="E498" s="58" t="s">
        <v>166</v>
      </c>
      <c r="F498" s="80">
        <v>57.17</v>
      </c>
      <c r="G498" s="81">
        <v>50900</v>
      </c>
      <c r="H498" s="81">
        <v>57.13</v>
      </c>
      <c r="I498" s="81">
        <v>1</v>
      </c>
      <c r="J498" s="81">
        <v>-42.999444764626901</v>
      </c>
      <c r="K498" s="81">
        <v>1.4606722775523001E-2</v>
      </c>
      <c r="L498" s="81">
        <v>-97.186656128249894</v>
      </c>
      <c r="M498" s="81">
        <v>7.4617444422186499E-2</v>
      </c>
      <c r="N498" s="81">
        <v>54.187211363623</v>
      </c>
      <c r="O498" s="81">
        <v>-6.0010721646663497E-2</v>
      </c>
      <c r="P498" s="81">
        <v>20.9978229012513</v>
      </c>
      <c r="Q498" s="81">
        <v>20.997822901251201</v>
      </c>
      <c r="R498" s="81">
        <v>0</v>
      </c>
      <c r="S498" s="81">
        <v>3.4831776760792699E-3</v>
      </c>
      <c r="T498" s="81" t="s">
        <v>159</v>
      </c>
      <c r="U498" s="115">
        <v>-1.2621242875619401</v>
      </c>
      <c r="V498" s="115">
        <v>-0.71319565315406896</v>
      </c>
      <c r="W498" s="111">
        <v>-0.54892488051102695</v>
      </c>
    </row>
    <row r="499" spans="2:23" x14ac:dyDescent="0.25">
      <c r="B499" s="58" t="s">
        <v>119</v>
      </c>
      <c r="C499" s="79" t="s">
        <v>143</v>
      </c>
      <c r="D499" s="58" t="s">
        <v>48</v>
      </c>
      <c r="E499" s="58" t="s">
        <v>166</v>
      </c>
      <c r="F499" s="80">
        <v>57.17</v>
      </c>
      <c r="G499" s="81">
        <v>53200</v>
      </c>
      <c r="H499" s="81">
        <v>57.21</v>
      </c>
      <c r="I499" s="81">
        <v>1</v>
      </c>
      <c r="J499" s="81">
        <v>7.2306787756584097</v>
      </c>
      <c r="K499" s="81">
        <v>2.52525516139136E-3</v>
      </c>
      <c r="L499" s="81">
        <v>61.298403918140501</v>
      </c>
      <c r="M499" s="81">
        <v>0.18148697579662501</v>
      </c>
      <c r="N499" s="81">
        <v>-54.067725142482097</v>
      </c>
      <c r="O499" s="81">
        <v>-0.178961720635234</v>
      </c>
      <c r="P499" s="81">
        <v>-20.997822901251201</v>
      </c>
      <c r="Q499" s="81">
        <v>-20.997822901251201</v>
      </c>
      <c r="R499" s="81">
        <v>0</v>
      </c>
      <c r="S499" s="81">
        <v>2.1295883766408601E-2</v>
      </c>
      <c r="T499" s="81" t="s">
        <v>159</v>
      </c>
      <c r="U499" s="115">
        <v>-8.0721117974297893</v>
      </c>
      <c r="V499" s="115">
        <v>-4.5613535072852702</v>
      </c>
      <c r="W499" s="111">
        <v>-3.5107342815145102</v>
      </c>
    </row>
    <row r="500" spans="2:23" x14ac:dyDescent="0.25">
      <c r="B500" s="58" t="s">
        <v>119</v>
      </c>
      <c r="C500" s="79" t="s">
        <v>143</v>
      </c>
      <c r="D500" s="58" t="s">
        <v>48</v>
      </c>
      <c r="E500" s="58" t="s">
        <v>167</v>
      </c>
      <c r="F500" s="80">
        <v>57.17</v>
      </c>
      <c r="G500" s="81">
        <v>50404</v>
      </c>
      <c r="H500" s="81">
        <v>57.17</v>
      </c>
      <c r="I500" s="81">
        <v>1</v>
      </c>
      <c r="J500" s="81">
        <v>0</v>
      </c>
      <c r="K500" s="81">
        <v>0</v>
      </c>
      <c r="L500" s="81">
        <v>0</v>
      </c>
      <c r="M500" s="81">
        <v>0</v>
      </c>
      <c r="N500" s="81">
        <v>0</v>
      </c>
      <c r="O500" s="81">
        <v>0</v>
      </c>
      <c r="P500" s="81">
        <v>0</v>
      </c>
      <c r="Q500" s="81">
        <v>0</v>
      </c>
      <c r="R500" s="81">
        <v>0</v>
      </c>
      <c r="S500" s="81">
        <v>0</v>
      </c>
      <c r="T500" s="81" t="s">
        <v>140</v>
      </c>
      <c r="U500" s="115">
        <v>0</v>
      </c>
      <c r="V500" s="115">
        <v>0</v>
      </c>
      <c r="W500" s="111">
        <v>0</v>
      </c>
    </row>
    <row r="501" spans="2:23" x14ac:dyDescent="0.25">
      <c r="B501" s="58" t="s">
        <v>119</v>
      </c>
      <c r="C501" s="79" t="s">
        <v>143</v>
      </c>
      <c r="D501" s="58" t="s">
        <v>48</v>
      </c>
      <c r="E501" s="58" t="s">
        <v>168</v>
      </c>
      <c r="F501" s="80">
        <v>56.97</v>
      </c>
      <c r="G501" s="81">
        <v>50499</v>
      </c>
      <c r="H501" s="81">
        <v>56.97</v>
      </c>
      <c r="I501" s="81">
        <v>1</v>
      </c>
      <c r="J501" s="81">
        <v>6.4553000000000003E-14</v>
      </c>
      <c r="K501" s="81">
        <v>0</v>
      </c>
      <c r="L501" s="81">
        <v>-1.88427E-13</v>
      </c>
      <c r="M501" s="81">
        <v>0</v>
      </c>
      <c r="N501" s="81">
        <v>2.5298E-13</v>
      </c>
      <c r="O501" s="81">
        <v>0</v>
      </c>
      <c r="P501" s="81">
        <v>1.3962200000000001E-13</v>
      </c>
      <c r="Q501" s="81">
        <v>1.3962200000000001E-13</v>
      </c>
      <c r="R501" s="81">
        <v>0</v>
      </c>
      <c r="S501" s="81">
        <v>0</v>
      </c>
      <c r="T501" s="81" t="s">
        <v>140</v>
      </c>
      <c r="U501" s="115">
        <v>0</v>
      </c>
      <c r="V501" s="115">
        <v>0</v>
      </c>
      <c r="W501" s="111">
        <v>0</v>
      </c>
    </row>
    <row r="502" spans="2:23" x14ac:dyDescent="0.25">
      <c r="B502" s="58" t="s">
        <v>119</v>
      </c>
      <c r="C502" s="79" t="s">
        <v>143</v>
      </c>
      <c r="D502" s="58" t="s">
        <v>48</v>
      </c>
      <c r="E502" s="58" t="s">
        <v>168</v>
      </c>
      <c r="F502" s="80">
        <v>56.97</v>
      </c>
      <c r="G502" s="81">
        <v>50554</v>
      </c>
      <c r="H502" s="81">
        <v>56.97</v>
      </c>
      <c r="I502" s="81">
        <v>1</v>
      </c>
      <c r="J502" s="81">
        <v>8.0690000000000008E-15</v>
      </c>
      <c r="K502" s="81">
        <v>0</v>
      </c>
      <c r="L502" s="81">
        <v>-2.3553000000000001E-14</v>
      </c>
      <c r="M502" s="81">
        <v>0</v>
      </c>
      <c r="N502" s="81">
        <v>3.1622999999999998E-14</v>
      </c>
      <c r="O502" s="81">
        <v>0</v>
      </c>
      <c r="P502" s="81">
        <v>1.7453E-14</v>
      </c>
      <c r="Q502" s="81">
        <v>1.7451000000000001E-14</v>
      </c>
      <c r="R502" s="81">
        <v>0</v>
      </c>
      <c r="S502" s="81">
        <v>0</v>
      </c>
      <c r="T502" s="81" t="s">
        <v>140</v>
      </c>
      <c r="U502" s="115">
        <v>0</v>
      </c>
      <c r="V502" s="115">
        <v>0</v>
      </c>
      <c r="W502" s="111">
        <v>0</v>
      </c>
    </row>
    <row r="503" spans="2:23" x14ac:dyDescent="0.25">
      <c r="B503" s="58" t="s">
        <v>119</v>
      </c>
      <c r="C503" s="79" t="s">
        <v>143</v>
      </c>
      <c r="D503" s="58" t="s">
        <v>48</v>
      </c>
      <c r="E503" s="58" t="s">
        <v>169</v>
      </c>
      <c r="F503" s="80">
        <v>56.97</v>
      </c>
      <c r="G503" s="81">
        <v>50604</v>
      </c>
      <c r="H503" s="81">
        <v>56.97</v>
      </c>
      <c r="I503" s="81">
        <v>1</v>
      </c>
      <c r="J503" s="81">
        <v>8.0690000000000008E-15</v>
      </c>
      <c r="K503" s="81">
        <v>0</v>
      </c>
      <c r="L503" s="81">
        <v>-2.3553000000000001E-14</v>
      </c>
      <c r="M503" s="81">
        <v>0</v>
      </c>
      <c r="N503" s="81">
        <v>3.1622999999999998E-14</v>
      </c>
      <c r="O503" s="81">
        <v>0</v>
      </c>
      <c r="P503" s="81">
        <v>1.7453E-14</v>
      </c>
      <c r="Q503" s="81">
        <v>1.7451000000000001E-14</v>
      </c>
      <c r="R503" s="81">
        <v>0</v>
      </c>
      <c r="S503" s="81">
        <v>0</v>
      </c>
      <c r="T503" s="81" t="s">
        <v>140</v>
      </c>
      <c r="U503" s="115">
        <v>0</v>
      </c>
      <c r="V503" s="115">
        <v>0</v>
      </c>
      <c r="W503" s="111">
        <v>0</v>
      </c>
    </row>
    <row r="504" spans="2:23" x14ac:dyDescent="0.25">
      <c r="B504" s="58" t="s">
        <v>119</v>
      </c>
      <c r="C504" s="79" t="s">
        <v>143</v>
      </c>
      <c r="D504" s="58" t="s">
        <v>48</v>
      </c>
      <c r="E504" s="58" t="s">
        <v>170</v>
      </c>
      <c r="F504" s="80">
        <v>56.71</v>
      </c>
      <c r="G504" s="81">
        <v>50750</v>
      </c>
      <c r="H504" s="81">
        <v>56.77</v>
      </c>
      <c r="I504" s="81">
        <v>1</v>
      </c>
      <c r="J504" s="81">
        <v>20.4943703899445</v>
      </c>
      <c r="K504" s="81">
        <v>1.00384593025576E-2</v>
      </c>
      <c r="L504" s="81">
        <v>71.942264785977301</v>
      </c>
      <c r="M504" s="81">
        <v>0.123698978154603</v>
      </c>
      <c r="N504" s="81">
        <v>-51.447894396032801</v>
      </c>
      <c r="O504" s="81">
        <v>-0.11366051885204501</v>
      </c>
      <c r="P504" s="81">
        <v>-18.644899003030499</v>
      </c>
      <c r="Q504" s="81">
        <v>-18.644899003030499</v>
      </c>
      <c r="R504" s="81">
        <v>0</v>
      </c>
      <c r="S504" s="81">
        <v>8.3084109861136807E-3</v>
      </c>
      <c r="T504" s="81" t="s">
        <v>159</v>
      </c>
      <c r="U504" s="115">
        <v>-3.3622241759029401</v>
      </c>
      <c r="V504" s="115">
        <v>-1.89991088105561</v>
      </c>
      <c r="W504" s="111">
        <v>-1.46230329468897</v>
      </c>
    </row>
    <row r="505" spans="2:23" x14ac:dyDescent="0.25">
      <c r="B505" s="58" t="s">
        <v>119</v>
      </c>
      <c r="C505" s="79" t="s">
        <v>143</v>
      </c>
      <c r="D505" s="58" t="s">
        <v>48</v>
      </c>
      <c r="E505" s="58" t="s">
        <v>170</v>
      </c>
      <c r="F505" s="80">
        <v>56.71</v>
      </c>
      <c r="G505" s="81">
        <v>50800</v>
      </c>
      <c r="H505" s="81">
        <v>56.69</v>
      </c>
      <c r="I505" s="81">
        <v>1</v>
      </c>
      <c r="J505" s="81">
        <v>-4.2625615993723702</v>
      </c>
      <c r="K505" s="81">
        <v>3.3976836696390198E-4</v>
      </c>
      <c r="L505" s="81">
        <v>-55.796221576477997</v>
      </c>
      <c r="M505" s="81">
        <v>5.82171829993538E-2</v>
      </c>
      <c r="N505" s="81">
        <v>51.5336599771057</v>
      </c>
      <c r="O505" s="81">
        <v>-5.7877414632389899E-2</v>
      </c>
      <c r="P505" s="81">
        <v>18.644899003030599</v>
      </c>
      <c r="Q505" s="81">
        <v>18.644899003030599</v>
      </c>
      <c r="R505" s="81">
        <v>0</v>
      </c>
      <c r="S505" s="81">
        <v>6.5007232401810703E-3</v>
      </c>
      <c r="T505" s="81" t="s">
        <v>159</v>
      </c>
      <c r="U505" s="115">
        <v>-2.2509762101142301</v>
      </c>
      <c r="V505" s="115">
        <v>-1.2719717576371401</v>
      </c>
      <c r="W505" s="111">
        <v>-0.97899775746885498</v>
      </c>
    </row>
    <row r="506" spans="2:23" x14ac:dyDescent="0.25">
      <c r="B506" s="58" t="s">
        <v>119</v>
      </c>
      <c r="C506" s="79" t="s">
        <v>143</v>
      </c>
      <c r="D506" s="58" t="s">
        <v>48</v>
      </c>
      <c r="E506" s="58" t="s">
        <v>171</v>
      </c>
      <c r="F506" s="80">
        <v>56.8</v>
      </c>
      <c r="G506" s="81">
        <v>50750</v>
      </c>
      <c r="H506" s="81">
        <v>56.77</v>
      </c>
      <c r="I506" s="81">
        <v>1</v>
      </c>
      <c r="J506" s="81">
        <v>-23.455759499204799</v>
      </c>
      <c r="K506" s="81">
        <v>4.1813121680024804E-3</v>
      </c>
      <c r="L506" s="81">
        <v>-74.827639048445604</v>
      </c>
      <c r="M506" s="81">
        <v>4.2553734298289903E-2</v>
      </c>
      <c r="N506" s="81">
        <v>51.371879549240802</v>
      </c>
      <c r="O506" s="81">
        <v>-3.8372422130287402E-2</v>
      </c>
      <c r="P506" s="81">
        <v>18.644899003030499</v>
      </c>
      <c r="Q506" s="81">
        <v>18.644899003030499</v>
      </c>
      <c r="R506" s="81">
        <v>0</v>
      </c>
      <c r="S506" s="81">
        <v>2.6420051671323802E-3</v>
      </c>
      <c r="T506" s="81" t="s">
        <v>140</v>
      </c>
      <c r="U506" s="115">
        <v>-0.63782160419145395</v>
      </c>
      <c r="V506" s="115">
        <v>-0.36041743279959998</v>
      </c>
      <c r="W506" s="111">
        <v>-0.27740227433897802</v>
      </c>
    </row>
    <row r="507" spans="2:23" x14ac:dyDescent="0.25">
      <c r="B507" s="58" t="s">
        <v>119</v>
      </c>
      <c r="C507" s="79" t="s">
        <v>143</v>
      </c>
      <c r="D507" s="58" t="s">
        <v>48</v>
      </c>
      <c r="E507" s="58" t="s">
        <v>171</v>
      </c>
      <c r="F507" s="80">
        <v>56.8</v>
      </c>
      <c r="G507" s="81">
        <v>50950</v>
      </c>
      <c r="H507" s="81">
        <v>56.86</v>
      </c>
      <c r="I507" s="81">
        <v>1</v>
      </c>
      <c r="J507" s="81">
        <v>52.809695628036899</v>
      </c>
      <c r="K507" s="81">
        <v>2.4542002780467899E-2</v>
      </c>
      <c r="L507" s="81">
        <v>104.12695688221901</v>
      </c>
      <c r="M507" s="81">
        <v>9.5413323716053502E-2</v>
      </c>
      <c r="N507" s="81">
        <v>-51.317261254182299</v>
      </c>
      <c r="O507" s="81">
        <v>-7.0871320935585597E-2</v>
      </c>
      <c r="P507" s="81">
        <v>-18.644899003030702</v>
      </c>
      <c r="Q507" s="81">
        <v>-18.644899003030599</v>
      </c>
      <c r="R507" s="81">
        <v>0</v>
      </c>
      <c r="S507" s="81">
        <v>3.0591638777322798E-3</v>
      </c>
      <c r="T507" s="81" t="s">
        <v>159</v>
      </c>
      <c r="U507" s="115">
        <v>-0.94858149351827403</v>
      </c>
      <c r="V507" s="115">
        <v>-0.53602026718499696</v>
      </c>
      <c r="W507" s="111">
        <v>-0.412558404996968</v>
      </c>
    </row>
    <row r="508" spans="2:23" x14ac:dyDescent="0.25">
      <c r="B508" s="58" t="s">
        <v>119</v>
      </c>
      <c r="C508" s="79" t="s">
        <v>143</v>
      </c>
      <c r="D508" s="58" t="s">
        <v>48</v>
      </c>
      <c r="E508" s="58" t="s">
        <v>172</v>
      </c>
      <c r="F508" s="80">
        <v>56.69</v>
      </c>
      <c r="G508" s="81">
        <v>51300</v>
      </c>
      <c r="H508" s="81">
        <v>56.79</v>
      </c>
      <c r="I508" s="81">
        <v>1</v>
      </c>
      <c r="J508" s="81">
        <v>55.620906265170099</v>
      </c>
      <c r="K508" s="81">
        <v>4.73643206226479E-2</v>
      </c>
      <c r="L508" s="81">
        <v>64.921995465953799</v>
      </c>
      <c r="M508" s="81">
        <v>6.4529590732757103E-2</v>
      </c>
      <c r="N508" s="81">
        <v>-9.3010892007836894</v>
      </c>
      <c r="O508" s="81">
        <v>-1.71652701101093E-2</v>
      </c>
      <c r="P508" s="81">
        <v>-4.2703967235815403</v>
      </c>
      <c r="Q508" s="81">
        <v>-4.2703967235815403</v>
      </c>
      <c r="R508" s="81">
        <v>0</v>
      </c>
      <c r="S508" s="81">
        <v>2.7919757198644E-4</v>
      </c>
      <c r="T508" s="81" t="s">
        <v>159</v>
      </c>
      <c r="U508" s="115">
        <v>-4.3848505969217702E-2</v>
      </c>
      <c r="V508" s="115">
        <v>-2.4777721309012801E-2</v>
      </c>
      <c r="W508" s="111">
        <v>-1.9070654242963E-2</v>
      </c>
    </row>
    <row r="509" spans="2:23" x14ac:dyDescent="0.25">
      <c r="B509" s="58" t="s">
        <v>119</v>
      </c>
      <c r="C509" s="79" t="s">
        <v>143</v>
      </c>
      <c r="D509" s="58" t="s">
        <v>48</v>
      </c>
      <c r="E509" s="58" t="s">
        <v>173</v>
      </c>
      <c r="F509" s="80">
        <v>57.13</v>
      </c>
      <c r="G509" s="81">
        <v>54750</v>
      </c>
      <c r="H509" s="81">
        <v>57.47</v>
      </c>
      <c r="I509" s="81">
        <v>1</v>
      </c>
      <c r="J509" s="81">
        <v>29.856313964604301</v>
      </c>
      <c r="K509" s="81">
        <v>9.4746851106850896E-2</v>
      </c>
      <c r="L509" s="81">
        <v>65.120766198818202</v>
      </c>
      <c r="M509" s="81">
        <v>0.45074551128923401</v>
      </c>
      <c r="N509" s="81">
        <v>-35.264452234213898</v>
      </c>
      <c r="O509" s="81">
        <v>-0.35599866018238302</v>
      </c>
      <c r="P509" s="81">
        <v>-13.7986784327832</v>
      </c>
      <c r="Q509" s="81">
        <v>-13.798678432783101</v>
      </c>
      <c r="R509" s="81">
        <v>0</v>
      </c>
      <c r="S509" s="81">
        <v>2.02379908307662E-2</v>
      </c>
      <c r="T509" s="81" t="s">
        <v>140</v>
      </c>
      <c r="U509" s="115">
        <v>-8.4088094688179407</v>
      </c>
      <c r="V509" s="115">
        <v>-4.75161314972111</v>
      </c>
      <c r="W509" s="111">
        <v>-3.6571713090374498</v>
      </c>
    </row>
    <row r="510" spans="2:23" x14ac:dyDescent="0.25">
      <c r="B510" s="58" t="s">
        <v>119</v>
      </c>
      <c r="C510" s="79" t="s">
        <v>143</v>
      </c>
      <c r="D510" s="58" t="s">
        <v>48</v>
      </c>
      <c r="E510" s="58" t="s">
        <v>174</v>
      </c>
      <c r="F510" s="80">
        <v>56.86</v>
      </c>
      <c r="G510" s="81">
        <v>53150</v>
      </c>
      <c r="H510" s="81">
        <v>57.31</v>
      </c>
      <c r="I510" s="81">
        <v>1</v>
      </c>
      <c r="J510" s="81">
        <v>89.925496715889295</v>
      </c>
      <c r="K510" s="81">
        <v>0.35581017822237399</v>
      </c>
      <c r="L510" s="81">
        <v>82.282141958811906</v>
      </c>
      <c r="M510" s="81">
        <v>0.29789543895452297</v>
      </c>
      <c r="N510" s="81">
        <v>7.6433547570773799</v>
      </c>
      <c r="O510" s="81">
        <v>5.7914739267850998E-2</v>
      </c>
      <c r="P510" s="81">
        <v>0.12944694485264899</v>
      </c>
      <c r="Q510" s="81">
        <v>0.12944694485264899</v>
      </c>
      <c r="R510" s="81">
        <v>0</v>
      </c>
      <c r="S510" s="81">
        <v>7.3728650739400001E-7</v>
      </c>
      <c r="T510" s="81" t="s">
        <v>159</v>
      </c>
      <c r="U510" s="115">
        <v>-0.13344674957956901</v>
      </c>
      <c r="V510" s="115">
        <v>-7.5407503576003704E-2</v>
      </c>
      <c r="W510" s="111">
        <v>-5.80388490970664E-2</v>
      </c>
    </row>
    <row r="511" spans="2:23" x14ac:dyDescent="0.25">
      <c r="B511" s="58" t="s">
        <v>119</v>
      </c>
      <c r="C511" s="79" t="s">
        <v>143</v>
      </c>
      <c r="D511" s="58" t="s">
        <v>48</v>
      </c>
      <c r="E511" s="58" t="s">
        <v>174</v>
      </c>
      <c r="F511" s="80">
        <v>56.86</v>
      </c>
      <c r="G511" s="81">
        <v>54500</v>
      </c>
      <c r="H511" s="81">
        <v>56.62</v>
      </c>
      <c r="I511" s="81">
        <v>1</v>
      </c>
      <c r="J511" s="81">
        <v>-43.563016115830898</v>
      </c>
      <c r="K511" s="81">
        <v>0.105077662978998</v>
      </c>
      <c r="L511" s="81">
        <v>15.437063190979901</v>
      </c>
      <c r="M511" s="81">
        <v>1.3194832678313E-2</v>
      </c>
      <c r="N511" s="81">
        <v>-59.000079306810797</v>
      </c>
      <c r="O511" s="81">
        <v>9.1882830300685003E-2</v>
      </c>
      <c r="P511" s="81">
        <v>-18.7743459478829</v>
      </c>
      <c r="Q511" s="81">
        <v>-18.7743459478828</v>
      </c>
      <c r="R511" s="81">
        <v>0</v>
      </c>
      <c r="S511" s="81">
        <v>1.9516599761728402E-2</v>
      </c>
      <c r="T511" s="81" t="s">
        <v>159</v>
      </c>
      <c r="U511" s="115">
        <v>-8.9465872423738499</v>
      </c>
      <c r="V511" s="115">
        <v>-5.0554982537815301</v>
      </c>
      <c r="W511" s="111">
        <v>-3.8910623790373</v>
      </c>
    </row>
    <row r="512" spans="2:23" x14ac:dyDescent="0.25">
      <c r="B512" s="58" t="s">
        <v>119</v>
      </c>
      <c r="C512" s="79" t="s">
        <v>143</v>
      </c>
      <c r="D512" s="58" t="s">
        <v>48</v>
      </c>
      <c r="E512" s="58" t="s">
        <v>175</v>
      </c>
      <c r="F512" s="80">
        <v>57.17</v>
      </c>
      <c r="G512" s="81">
        <v>51250</v>
      </c>
      <c r="H512" s="81">
        <v>57.17</v>
      </c>
      <c r="I512" s="81">
        <v>1</v>
      </c>
      <c r="J512" s="81">
        <v>0</v>
      </c>
      <c r="K512" s="81">
        <v>0</v>
      </c>
      <c r="L512" s="81">
        <v>0</v>
      </c>
      <c r="M512" s="81">
        <v>0</v>
      </c>
      <c r="N512" s="81">
        <v>0</v>
      </c>
      <c r="O512" s="81">
        <v>0</v>
      </c>
      <c r="P512" s="81">
        <v>0</v>
      </c>
      <c r="Q512" s="81">
        <v>0</v>
      </c>
      <c r="R512" s="81">
        <v>0</v>
      </c>
      <c r="S512" s="81">
        <v>0</v>
      </c>
      <c r="T512" s="81" t="s">
        <v>140</v>
      </c>
      <c r="U512" s="115">
        <v>0</v>
      </c>
      <c r="V512" s="115">
        <v>0</v>
      </c>
      <c r="W512" s="111">
        <v>0</v>
      </c>
    </row>
    <row r="513" spans="2:23" x14ac:dyDescent="0.25">
      <c r="B513" s="58" t="s">
        <v>119</v>
      </c>
      <c r="C513" s="79" t="s">
        <v>143</v>
      </c>
      <c r="D513" s="58" t="s">
        <v>48</v>
      </c>
      <c r="E513" s="58" t="s">
        <v>176</v>
      </c>
      <c r="F513" s="80">
        <v>56.79</v>
      </c>
      <c r="G513" s="81">
        <v>53200</v>
      </c>
      <c r="H513" s="81">
        <v>57.21</v>
      </c>
      <c r="I513" s="81">
        <v>1</v>
      </c>
      <c r="J513" s="81">
        <v>72.283015764790804</v>
      </c>
      <c r="K513" s="81">
        <v>0.26641430442702202</v>
      </c>
      <c r="L513" s="81">
        <v>81.539224195471505</v>
      </c>
      <c r="M513" s="81">
        <v>0.33901441275154398</v>
      </c>
      <c r="N513" s="81">
        <v>-9.2562084306806796</v>
      </c>
      <c r="O513" s="81">
        <v>-7.2600108324521198E-2</v>
      </c>
      <c r="P513" s="81">
        <v>-4.2703967235815696</v>
      </c>
      <c r="Q513" s="81">
        <v>-4.2703967235815599</v>
      </c>
      <c r="R513" s="81">
        <v>0</v>
      </c>
      <c r="S513" s="81">
        <v>9.29868334133817E-4</v>
      </c>
      <c r="T513" s="81" t="s">
        <v>140</v>
      </c>
      <c r="U513" s="115">
        <v>-0.25059863361180901</v>
      </c>
      <c r="V513" s="115">
        <v>-0.14160717604407799</v>
      </c>
      <c r="W513" s="111">
        <v>-0.108990712220041</v>
      </c>
    </row>
    <row r="514" spans="2:23" x14ac:dyDescent="0.25">
      <c r="B514" s="58" t="s">
        <v>119</v>
      </c>
      <c r="C514" s="79" t="s">
        <v>143</v>
      </c>
      <c r="D514" s="58" t="s">
        <v>48</v>
      </c>
      <c r="E514" s="58" t="s">
        <v>177</v>
      </c>
      <c r="F514" s="80">
        <v>57.47</v>
      </c>
      <c r="G514" s="81">
        <v>53050</v>
      </c>
      <c r="H514" s="81">
        <v>57.38</v>
      </c>
      <c r="I514" s="81">
        <v>1</v>
      </c>
      <c r="J514" s="81">
        <v>-96.242065609586405</v>
      </c>
      <c r="K514" s="81">
        <v>8.7067830812319405E-2</v>
      </c>
      <c r="L514" s="81">
        <v>-92.8440036233538</v>
      </c>
      <c r="M514" s="81">
        <v>8.1028084682845294E-2</v>
      </c>
      <c r="N514" s="81">
        <v>-3.39806198623263</v>
      </c>
      <c r="O514" s="81">
        <v>6.0397461294740698E-3</v>
      </c>
      <c r="P514" s="81">
        <v>-2.7749107319243298</v>
      </c>
      <c r="Q514" s="81">
        <v>-2.77491073192432</v>
      </c>
      <c r="R514" s="81">
        <v>0</v>
      </c>
      <c r="S514" s="81">
        <v>7.2381217959398994E-5</v>
      </c>
      <c r="T514" s="81" t="s">
        <v>159</v>
      </c>
      <c r="U514" s="115">
        <v>4.1006842724124602E-2</v>
      </c>
      <c r="V514" s="115">
        <v>-2.31719667140807E-2</v>
      </c>
      <c r="W514" s="111">
        <v>6.4179248330650404E-2</v>
      </c>
    </row>
    <row r="515" spans="2:23" x14ac:dyDescent="0.25">
      <c r="B515" s="58" t="s">
        <v>119</v>
      </c>
      <c r="C515" s="79" t="s">
        <v>143</v>
      </c>
      <c r="D515" s="58" t="s">
        <v>48</v>
      </c>
      <c r="E515" s="58" t="s">
        <v>177</v>
      </c>
      <c r="F515" s="80">
        <v>57.47</v>
      </c>
      <c r="G515" s="81">
        <v>53050</v>
      </c>
      <c r="H515" s="81">
        <v>57.38</v>
      </c>
      <c r="I515" s="81">
        <v>2</v>
      </c>
      <c r="J515" s="81">
        <v>-85.4548638600006</v>
      </c>
      <c r="K515" s="81">
        <v>6.20715369373155E-2</v>
      </c>
      <c r="L515" s="81">
        <v>-82.437670467671097</v>
      </c>
      <c r="M515" s="81">
        <v>5.7765740853158803E-2</v>
      </c>
      <c r="N515" s="81">
        <v>-3.0171933923294598</v>
      </c>
      <c r="O515" s="81">
        <v>4.3057960841566502E-3</v>
      </c>
      <c r="P515" s="81">
        <v>-2.4638874624969</v>
      </c>
      <c r="Q515" s="81">
        <v>-2.4638874624968898</v>
      </c>
      <c r="R515" s="81">
        <v>0</v>
      </c>
      <c r="S515" s="81">
        <v>5.1601302136719997E-5</v>
      </c>
      <c r="T515" s="81" t="s">
        <v>140</v>
      </c>
      <c r="U515" s="115">
        <v>-2.4287065176945299E-2</v>
      </c>
      <c r="V515" s="115">
        <v>-1.3724028198147499E-2</v>
      </c>
      <c r="W515" s="111">
        <v>-1.05629647425384E-2</v>
      </c>
    </row>
    <row r="516" spans="2:23" x14ac:dyDescent="0.25">
      <c r="B516" s="58" t="s">
        <v>119</v>
      </c>
      <c r="C516" s="79" t="s">
        <v>143</v>
      </c>
      <c r="D516" s="58" t="s">
        <v>48</v>
      </c>
      <c r="E516" s="58" t="s">
        <v>177</v>
      </c>
      <c r="F516" s="80">
        <v>57.47</v>
      </c>
      <c r="G516" s="81">
        <v>53100</v>
      </c>
      <c r="H516" s="81">
        <v>57.47</v>
      </c>
      <c r="I516" s="81">
        <v>2</v>
      </c>
      <c r="J516" s="81">
        <v>2.5182899999999998E-13</v>
      </c>
      <c r="K516" s="81">
        <v>0</v>
      </c>
      <c r="L516" s="81">
        <v>-1.044953E-12</v>
      </c>
      <c r="M516" s="81">
        <v>0</v>
      </c>
      <c r="N516" s="81">
        <v>1.296782E-12</v>
      </c>
      <c r="O516" s="81">
        <v>0</v>
      </c>
      <c r="P516" s="81">
        <v>6.6940599999999999E-13</v>
      </c>
      <c r="Q516" s="81">
        <v>6.6940500000000001E-13</v>
      </c>
      <c r="R516" s="81">
        <v>0</v>
      </c>
      <c r="S516" s="81">
        <v>0</v>
      </c>
      <c r="T516" s="81" t="s">
        <v>140</v>
      </c>
      <c r="U516" s="115">
        <v>0</v>
      </c>
      <c r="V516" s="115">
        <v>0</v>
      </c>
      <c r="W516" s="111">
        <v>0</v>
      </c>
    </row>
    <row r="517" spans="2:23" x14ac:dyDescent="0.25">
      <c r="B517" s="58" t="s">
        <v>119</v>
      </c>
      <c r="C517" s="79" t="s">
        <v>143</v>
      </c>
      <c r="D517" s="58" t="s">
        <v>48</v>
      </c>
      <c r="E517" s="58" t="s">
        <v>178</v>
      </c>
      <c r="F517" s="80">
        <v>57.46</v>
      </c>
      <c r="G517" s="81">
        <v>53000</v>
      </c>
      <c r="H517" s="81">
        <v>57.47</v>
      </c>
      <c r="I517" s="81">
        <v>1</v>
      </c>
      <c r="J517" s="81">
        <v>-21.293572527668498</v>
      </c>
      <c r="K517" s="81">
        <v>0</v>
      </c>
      <c r="L517" s="81">
        <v>-28.9581100400186</v>
      </c>
      <c r="M517" s="81">
        <v>0</v>
      </c>
      <c r="N517" s="81">
        <v>7.6645375123500399</v>
      </c>
      <c r="O517" s="81">
        <v>0</v>
      </c>
      <c r="P517" s="81">
        <v>2.2910788147501799</v>
      </c>
      <c r="Q517" s="81">
        <v>2.2910788147501702</v>
      </c>
      <c r="R517" s="81">
        <v>0</v>
      </c>
      <c r="S517" s="81">
        <v>0</v>
      </c>
      <c r="T517" s="81" t="s">
        <v>159</v>
      </c>
      <c r="U517" s="115">
        <v>-7.6645375123485099E-2</v>
      </c>
      <c r="V517" s="115">
        <v>-4.3310432190498301E-2</v>
      </c>
      <c r="W517" s="111">
        <v>-3.3334714969041397E-2</v>
      </c>
    </row>
    <row r="518" spans="2:23" x14ac:dyDescent="0.25">
      <c r="B518" s="58" t="s">
        <v>119</v>
      </c>
      <c r="C518" s="79" t="s">
        <v>143</v>
      </c>
      <c r="D518" s="58" t="s">
        <v>48</v>
      </c>
      <c r="E518" s="58" t="s">
        <v>178</v>
      </c>
      <c r="F518" s="80">
        <v>57.46</v>
      </c>
      <c r="G518" s="81">
        <v>53000</v>
      </c>
      <c r="H518" s="81">
        <v>57.47</v>
      </c>
      <c r="I518" s="81">
        <v>2</v>
      </c>
      <c r="J518" s="81">
        <v>-18.8093223994406</v>
      </c>
      <c r="K518" s="81">
        <v>0</v>
      </c>
      <c r="L518" s="81">
        <v>-25.579663868683099</v>
      </c>
      <c r="M518" s="81">
        <v>0</v>
      </c>
      <c r="N518" s="81">
        <v>6.7703414692425197</v>
      </c>
      <c r="O518" s="81">
        <v>0</v>
      </c>
      <c r="P518" s="81">
        <v>2.0237862863626499</v>
      </c>
      <c r="Q518" s="81">
        <v>2.0237862863626499</v>
      </c>
      <c r="R518" s="81">
        <v>0</v>
      </c>
      <c r="S518" s="81">
        <v>0</v>
      </c>
      <c r="T518" s="81" t="s">
        <v>159</v>
      </c>
      <c r="U518" s="115">
        <v>-6.7703414692411701E-2</v>
      </c>
      <c r="V518" s="115">
        <v>-3.8257548434940003E-2</v>
      </c>
      <c r="W518" s="111">
        <v>-2.9445664889319802E-2</v>
      </c>
    </row>
    <row r="519" spans="2:23" x14ac:dyDescent="0.25">
      <c r="B519" s="58" t="s">
        <v>119</v>
      </c>
      <c r="C519" s="79" t="s">
        <v>143</v>
      </c>
      <c r="D519" s="58" t="s">
        <v>48</v>
      </c>
      <c r="E519" s="58" t="s">
        <v>178</v>
      </c>
      <c r="F519" s="80">
        <v>57.46</v>
      </c>
      <c r="G519" s="81">
        <v>53000</v>
      </c>
      <c r="H519" s="81">
        <v>57.47</v>
      </c>
      <c r="I519" s="81">
        <v>3</v>
      </c>
      <c r="J519" s="81">
        <v>-18.8093223994406</v>
      </c>
      <c r="K519" s="81">
        <v>0</v>
      </c>
      <c r="L519" s="81">
        <v>-25.579663868683099</v>
      </c>
      <c r="M519" s="81">
        <v>0</v>
      </c>
      <c r="N519" s="81">
        <v>6.7703414692425197</v>
      </c>
      <c r="O519" s="81">
        <v>0</v>
      </c>
      <c r="P519" s="81">
        <v>2.0237862863626499</v>
      </c>
      <c r="Q519" s="81">
        <v>2.0237862863626499</v>
      </c>
      <c r="R519" s="81">
        <v>0</v>
      </c>
      <c r="S519" s="81">
        <v>0</v>
      </c>
      <c r="T519" s="81" t="s">
        <v>159</v>
      </c>
      <c r="U519" s="115">
        <v>-6.7703414692411701E-2</v>
      </c>
      <c r="V519" s="115">
        <v>-3.8257548434940003E-2</v>
      </c>
      <c r="W519" s="111">
        <v>-2.9445664889319802E-2</v>
      </c>
    </row>
    <row r="520" spans="2:23" x14ac:dyDescent="0.25">
      <c r="B520" s="58" t="s">
        <v>119</v>
      </c>
      <c r="C520" s="79" t="s">
        <v>143</v>
      </c>
      <c r="D520" s="58" t="s">
        <v>48</v>
      </c>
      <c r="E520" s="58" t="s">
        <v>178</v>
      </c>
      <c r="F520" s="80">
        <v>57.46</v>
      </c>
      <c r="G520" s="81">
        <v>53000</v>
      </c>
      <c r="H520" s="81">
        <v>57.47</v>
      </c>
      <c r="I520" s="81">
        <v>4</v>
      </c>
      <c r="J520" s="81">
        <v>-20.644378243288401</v>
      </c>
      <c r="K520" s="81">
        <v>0</v>
      </c>
      <c r="L520" s="81">
        <v>-28.075240831481398</v>
      </c>
      <c r="M520" s="81">
        <v>0</v>
      </c>
      <c r="N520" s="81">
        <v>7.4308625881929498</v>
      </c>
      <c r="O520" s="81">
        <v>0</v>
      </c>
      <c r="P520" s="81">
        <v>2.2212288508858098</v>
      </c>
      <c r="Q520" s="81">
        <v>2.2212288508858</v>
      </c>
      <c r="R520" s="81">
        <v>0</v>
      </c>
      <c r="S520" s="81">
        <v>0</v>
      </c>
      <c r="T520" s="81" t="s">
        <v>159</v>
      </c>
      <c r="U520" s="115">
        <v>-7.4308625881914697E-2</v>
      </c>
      <c r="V520" s="115">
        <v>-4.1989992184690003E-2</v>
      </c>
      <c r="W520" s="111">
        <v>-3.2318412683399599E-2</v>
      </c>
    </row>
    <row r="521" spans="2:23" x14ac:dyDescent="0.25">
      <c r="B521" s="58" t="s">
        <v>119</v>
      </c>
      <c r="C521" s="79" t="s">
        <v>143</v>
      </c>
      <c r="D521" s="58" t="s">
        <v>48</v>
      </c>
      <c r="E521" s="58" t="s">
        <v>178</v>
      </c>
      <c r="F521" s="80">
        <v>57.46</v>
      </c>
      <c r="G521" s="81">
        <v>53204</v>
      </c>
      <c r="H521" s="81">
        <v>57.19</v>
      </c>
      <c r="I521" s="81">
        <v>1</v>
      </c>
      <c r="J521" s="81">
        <v>-19.335503797868501</v>
      </c>
      <c r="K521" s="81">
        <v>4.77795261696023E-2</v>
      </c>
      <c r="L521" s="81">
        <v>-25.9326025391053</v>
      </c>
      <c r="M521" s="81">
        <v>8.5945483954864496E-2</v>
      </c>
      <c r="N521" s="81">
        <v>6.5970987412367199</v>
      </c>
      <c r="O521" s="81">
        <v>-3.8165957785262203E-2</v>
      </c>
      <c r="P521" s="81">
        <v>2.38319835545837</v>
      </c>
      <c r="Q521" s="81">
        <v>2.38319835545837</v>
      </c>
      <c r="R521" s="81">
        <v>0</v>
      </c>
      <c r="S521" s="81">
        <v>7.2585727650652297E-4</v>
      </c>
      <c r="T521" s="81" t="s">
        <v>159</v>
      </c>
      <c r="U521" s="115">
        <v>-0.40664686990621901</v>
      </c>
      <c r="V521" s="115">
        <v>-0.22978622853859701</v>
      </c>
      <c r="W521" s="111">
        <v>-0.17685943189053699</v>
      </c>
    </row>
    <row r="522" spans="2:23" x14ac:dyDescent="0.25">
      <c r="B522" s="58" t="s">
        <v>119</v>
      </c>
      <c r="C522" s="79" t="s">
        <v>143</v>
      </c>
      <c r="D522" s="58" t="s">
        <v>48</v>
      </c>
      <c r="E522" s="58" t="s">
        <v>178</v>
      </c>
      <c r="F522" s="80">
        <v>57.46</v>
      </c>
      <c r="G522" s="81">
        <v>53304</v>
      </c>
      <c r="H522" s="81">
        <v>57.5</v>
      </c>
      <c r="I522" s="81">
        <v>1</v>
      </c>
      <c r="J522" s="81">
        <v>2.9924955623582399</v>
      </c>
      <c r="K522" s="81">
        <v>8.3013125233101796E-4</v>
      </c>
      <c r="L522" s="81">
        <v>-1.2152820547230101</v>
      </c>
      <c r="M522" s="81">
        <v>1.3690960080369499E-4</v>
      </c>
      <c r="N522" s="81">
        <v>4.2077776170812404</v>
      </c>
      <c r="O522" s="81">
        <v>6.9322165152732303E-4</v>
      </c>
      <c r="P522" s="81">
        <v>1.52251300579448</v>
      </c>
      <c r="Q522" s="81">
        <v>1.52251300579448</v>
      </c>
      <c r="R522" s="81">
        <v>0</v>
      </c>
      <c r="S522" s="81">
        <v>2.14882850555798E-4</v>
      </c>
      <c r="T522" s="81" t="s">
        <v>159</v>
      </c>
      <c r="U522" s="115">
        <v>-0.128464724153455</v>
      </c>
      <c r="V522" s="115">
        <v>-7.2592282513527298E-2</v>
      </c>
      <c r="W522" s="111">
        <v>-5.5872059551311602E-2</v>
      </c>
    </row>
    <row r="523" spans="2:23" x14ac:dyDescent="0.25">
      <c r="B523" s="58" t="s">
        <v>119</v>
      </c>
      <c r="C523" s="79" t="s">
        <v>143</v>
      </c>
      <c r="D523" s="58" t="s">
        <v>48</v>
      </c>
      <c r="E523" s="58" t="s">
        <v>178</v>
      </c>
      <c r="F523" s="80">
        <v>57.46</v>
      </c>
      <c r="G523" s="81">
        <v>53354</v>
      </c>
      <c r="H523" s="81">
        <v>57.55</v>
      </c>
      <c r="I523" s="81">
        <v>1</v>
      </c>
      <c r="J523" s="81">
        <v>35.190236989310002</v>
      </c>
      <c r="K523" s="81">
        <v>2.6005408366639799E-2</v>
      </c>
      <c r="L523" s="81">
        <v>47.026198226995298</v>
      </c>
      <c r="M523" s="81">
        <v>4.6440729713377697E-2</v>
      </c>
      <c r="N523" s="81">
        <v>-11.8359612376853</v>
      </c>
      <c r="O523" s="81">
        <v>-2.0435321346737999E-2</v>
      </c>
      <c r="P523" s="81">
        <v>-3.8595766948767598</v>
      </c>
      <c r="Q523" s="81">
        <v>-3.85957669487675</v>
      </c>
      <c r="R523" s="81">
        <v>0</v>
      </c>
      <c r="S523" s="81">
        <v>3.1282297753635198E-4</v>
      </c>
      <c r="T523" s="81" t="s">
        <v>140</v>
      </c>
      <c r="U523" s="115">
        <v>-0.109896642652531</v>
      </c>
      <c r="V523" s="115">
        <v>-6.2099912511321798E-2</v>
      </c>
      <c r="W523" s="111">
        <v>-4.7796403279057403E-2</v>
      </c>
    </row>
    <row r="524" spans="2:23" x14ac:dyDescent="0.25">
      <c r="B524" s="58" t="s">
        <v>119</v>
      </c>
      <c r="C524" s="79" t="s">
        <v>143</v>
      </c>
      <c r="D524" s="58" t="s">
        <v>48</v>
      </c>
      <c r="E524" s="58" t="s">
        <v>178</v>
      </c>
      <c r="F524" s="80">
        <v>57.46</v>
      </c>
      <c r="G524" s="81">
        <v>53454</v>
      </c>
      <c r="H524" s="81">
        <v>57.73</v>
      </c>
      <c r="I524" s="81">
        <v>1</v>
      </c>
      <c r="J524" s="81">
        <v>35.601067292619398</v>
      </c>
      <c r="K524" s="81">
        <v>8.64391346798805E-2</v>
      </c>
      <c r="L524" s="81">
        <v>47.6142164908916</v>
      </c>
      <c r="M524" s="81">
        <v>0.15461714834123</v>
      </c>
      <c r="N524" s="81">
        <v>-12.013149198272201</v>
      </c>
      <c r="O524" s="81">
        <v>-6.8178013661349193E-2</v>
      </c>
      <c r="P524" s="81">
        <v>-3.7464680918925999</v>
      </c>
      <c r="Q524" s="81">
        <v>-3.7464680918925999</v>
      </c>
      <c r="R524" s="81">
        <v>0</v>
      </c>
      <c r="S524" s="81">
        <v>9.5725677975543304E-4</v>
      </c>
      <c r="T524" s="81" t="s">
        <v>140</v>
      </c>
      <c r="U524" s="115">
        <v>-0.68316241329196403</v>
      </c>
      <c r="V524" s="115">
        <v>-0.38603841821256402</v>
      </c>
      <c r="W524" s="111">
        <v>-0.297121963170771</v>
      </c>
    </row>
    <row r="525" spans="2:23" x14ac:dyDescent="0.25">
      <c r="B525" s="58" t="s">
        <v>119</v>
      </c>
      <c r="C525" s="79" t="s">
        <v>143</v>
      </c>
      <c r="D525" s="58" t="s">
        <v>48</v>
      </c>
      <c r="E525" s="58" t="s">
        <v>178</v>
      </c>
      <c r="F525" s="80">
        <v>57.46</v>
      </c>
      <c r="G525" s="81">
        <v>53604</v>
      </c>
      <c r="H525" s="81">
        <v>57.58</v>
      </c>
      <c r="I525" s="81">
        <v>1</v>
      </c>
      <c r="J525" s="81">
        <v>25.081754934660399</v>
      </c>
      <c r="K525" s="81">
        <v>2.7365607731202699E-2</v>
      </c>
      <c r="L525" s="81">
        <v>31.147169073322299</v>
      </c>
      <c r="M525" s="81">
        <v>4.22013571457725E-2</v>
      </c>
      <c r="N525" s="81">
        <v>-6.06541413866191</v>
      </c>
      <c r="O525" s="81">
        <v>-1.48357494145697E-2</v>
      </c>
      <c r="P525" s="81">
        <v>-1.89909543861816</v>
      </c>
      <c r="Q525" s="81">
        <v>-1.89909543861816</v>
      </c>
      <c r="R525" s="81">
        <v>0</v>
      </c>
      <c r="S525" s="81">
        <v>1.5688551159664401E-4</v>
      </c>
      <c r="T525" s="81" t="s">
        <v>140</v>
      </c>
      <c r="U525" s="115">
        <v>-0.12550260968663801</v>
      </c>
      <c r="V525" s="115">
        <v>-7.0918463870864201E-2</v>
      </c>
      <c r="W525" s="111">
        <v>-5.4583772537281701E-2</v>
      </c>
    </row>
    <row r="526" spans="2:23" x14ac:dyDescent="0.25">
      <c r="B526" s="58" t="s">
        <v>119</v>
      </c>
      <c r="C526" s="79" t="s">
        <v>143</v>
      </c>
      <c r="D526" s="58" t="s">
        <v>48</v>
      </c>
      <c r="E526" s="58" t="s">
        <v>178</v>
      </c>
      <c r="F526" s="80">
        <v>57.46</v>
      </c>
      <c r="G526" s="81">
        <v>53654</v>
      </c>
      <c r="H526" s="81">
        <v>57.46</v>
      </c>
      <c r="I526" s="81">
        <v>1</v>
      </c>
      <c r="J526" s="81">
        <v>-6.7665426990744099E-2</v>
      </c>
      <c r="K526" s="81">
        <v>2.2329881018E-7</v>
      </c>
      <c r="L526" s="81">
        <v>9.3861602784913405</v>
      </c>
      <c r="M526" s="81">
        <v>4.2966372328049904E-3</v>
      </c>
      <c r="N526" s="81">
        <v>-9.4538257054820907</v>
      </c>
      <c r="O526" s="81">
        <v>-4.2964139339948101E-3</v>
      </c>
      <c r="P526" s="81">
        <v>-2.96045137422696</v>
      </c>
      <c r="Q526" s="81">
        <v>-2.9604513742269498</v>
      </c>
      <c r="R526" s="81">
        <v>0</v>
      </c>
      <c r="S526" s="81">
        <v>4.27433561980944E-4</v>
      </c>
      <c r="T526" s="81" t="s">
        <v>140</v>
      </c>
      <c r="U526" s="115">
        <v>-0.246871944647341</v>
      </c>
      <c r="V526" s="115">
        <v>-0.139501314999878</v>
      </c>
      <c r="W526" s="111">
        <v>-0.10736989538394801</v>
      </c>
    </row>
    <row r="527" spans="2:23" x14ac:dyDescent="0.25">
      <c r="B527" s="58" t="s">
        <v>119</v>
      </c>
      <c r="C527" s="79" t="s">
        <v>143</v>
      </c>
      <c r="D527" s="58" t="s">
        <v>48</v>
      </c>
      <c r="E527" s="58" t="s">
        <v>179</v>
      </c>
      <c r="F527" s="80">
        <v>57.38</v>
      </c>
      <c r="G527" s="81">
        <v>53150</v>
      </c>
      <c r="H527" s="81">
        <v>57.31</v>
      </c>
      <c r="I527" s="81">
        <v>1</v>
      </c>
      <c r="J527" s="81">
        <v>-20.182552069651901</v>
      </c>
      <c r="K527" s="81">
        <v>1.11446967640896E-2</v>
      </c>
      <c r="L527" s="81">
        <v>12.4216613124775</v>
      </c>
      <c r="M527" s="81">
        <v>4.2215842446855804E-3</v>
      </c>
      <c r="N527" s="81">
        <v>-32.604213382129402</v>
      </c>
      <c r="O527" s="81">
        <v>6.9231125194039898E-3</v>
      </c>
      <c r="P527" s="81">
        <v>-11.9924696837745</v>
      </c>
      <c r="Q527" s="81">
        <v>-11.9924696837744</v>
      </c>
      <c r="R527" s="81">
        <v>0</v>
      </c>
      <c r="S527" s="81">
        <v>3.9348968446205803E-3</v>
      </c>
      <c r="T527" s="81" t="s">
        <v>159</v>
      </c>
      <c r="U527" s="115">
        <v>-1.8852890493238399</v>
      </c>
      <c r="V527" s="115">
        <v>-1.06533086176011</v>
      </c>
      <c r="W527" s="111">
        <v>-0.81995258020739603</v>
      </c>
    </row>
    <row r="528" spans="2:23" x14ac:dyDescent="0.25">
      <c r="B528" s="58" t="s">
        <v>119</v>
      </c>
      <c r="C528" s="79" t="s">
        <v>143</v>
      </c>
      <c r="D528" s="58" t="s">
        <v>48</v>
      </c>
      <c r="E528" s="58" t="s">
        <v>179</v>
      </c>
      <c r="F528" s="80">
        <v>57.38</v>
      </c>
      <c r="G528" s="81">
        <v>53150</v>
      </c>
      <c r="H528" s="81">
        <v>57.31</v>
      </c>
      <c r="I528" s="81">
        <v>2</v>
      </c>
      <c r="J528" s="81">
        <v>-20.123293565431101</v>
      </c>
      <c r="K528" s="81">
        <v>1.1091496793983E-2</v>
      </c>
      <c r="L528" s="81">
        <v>12.3851897569094</v>
      </c>
      <c r="M528" s="81">
        <v>4.2014322243683899E-3</v>
      </c>
      <c r="N528" s="81">
        <v>-32.508483322340503</v>
      </c>
      <c r="O528" s="81">
        <v>6.8900645696146198E-3</v>
      </c>
      <c r="P528" s="81">
        <v>-11.957258288658499</v>
      </c>
      <c r="Q528" s="81">
        <v>-11.957258288658499</v>
      </c>
      <c r="R528" s="81">
        <v>0</v>
      </c>
      <c r="S528" s="81">
        <v>3.91611334616056E-3</v>
      </c>
      <c r="T528" s="81" t="s">
        <v>159</v>
      </c>
      <c r="U528" s="115">
        <v>-1.88048307981929</v>
      </c>
      <c r="V528" s="115">
        <v>-1.06261512560511</v>
      </c>
      <c r="W528" s="111">
        <v>-0.81786236115209199</v>
      </c>
    </row>
    <row r="529" spans="2:23" x14ac:dyDescent="0.25">
      <c r="B529" s="58" t="s">
        <v>119</v>
      </c>
      <c r="C529" s="79" t="s">
        <v>143</v>
      </c>
      <c r="D529" s="58" t="s">
        <v>48</v>
      </c>
      <c r="E529" s="58" t="s">
        <v>179</v>
      </c>
      <c r="F529" s="80">
        <v>57.38</v>
      </c>
      <c r="G529" s="81">
        <v>53900</v>
      </c>
      <c r="H529" s="81">
        <v>57.24</v>
      </c>
      <c r="I529" s="81">
        <v>1</v>
      </c>
      <c r="J529" s="81">
        <v>-27.3085186772132</v>
      </c>
      <c r="K529" s="81">
        <v>3.4975918520919601E-2</v>
      </c>
      <c r="L529" s="81">
        <v>-12.3936277902617</v>
      </c>
      <c r="M529" s="81">
        <v>7.2039342597863404E-3</v>
      </c>
      <c r="N529" s="81">
        <v>-14.9148908869515</v>
      </c>
      <c r="O529" s="81">
        <v>2.7771984261133299E-2</v>
      </c>
      <c r="P529" s="81">
        <v>-8.5113622802103599</v>
      </c>
      <c r="Q529" s="81">
        <v>-8.5113622802103599</v>
      </c>
      <c r="R529" s="81">
        <v>0</v>
      </c>
      <c r="S529" s="81">
        <v>3.3975902008679302E-3</v>
      </c>
      <c r="T529" s="81" t="s">
        <v>159</v>
      </c>
      <c r="U529" s="115">
        <v>-0.49647230616767102</v>
      </c>
      <c r="V529" s="115">
        <v>-0.28054439183176</v>
      </c>
      <c r="W529" s="111">
        <v>-0.21592643769383699</v>
      </c>
    </row>
    <row r="530" spans="2:23" x14ac:dyDescent="0.25">
      <c r="B530" s="58" t="s">
        <v>119</v>
      </c>
      <c r="C530" s="79" t="s">
        <v>143</v>
      </c>
      <c r="D530" s="58" t="s">
        <v>48</v>
      </c>
      <c r="E530" s="58" t="s">
        <v>179</v>
      </c>
      <c r="F530" s="80">
        <v>57.38</v>
      </c>
      <c r="G530" s="81">
        <v>53900</v>
      </c>
      <c r="H530" s="81">
        <v>57.24</v>
      </c>
      <c r="I530" s="81">
        <v>2</v>
      </c>
      <c r="J530" s="81">
        <v>-27.338010483226501</v>
      </c>
      <c r="K530" s="81">
        <v>3.50216090531019E-2</v>
      </c>
      <c r="L530" s="81">
        <v>-12.407012275554001</v>
      </c>
      <c r="M530" s="81">
        <v>7.2133450659653403E-3</v>
      </c>
      <c r="N530" s="81">
        <v>-14.9309982076725</v>
      </c>
      <c r="O530" s="81">
        <v>2.7808263987136501E-2</v>
      </c>
      <c r="P530" s="81">
        <v>-8.5205541169498495</v>
      </c>
      <c r="Q530" s="81">
        <v>-8.5205541169498407</v>
      </c>
      <c r="R530" s="81">
        <v>0</v>
      </c>
      <c r="S530" s="81">
        <v>3.4020286176695501E-3</v>
      </c>
      <c r="T530" s="81" t="s">
        <v>159</v>
      </c>
      <c r="U530" s="115">
        <v>-0.49664813997136897</v>
      </c>
      <c r="V530" s="115">
        <v>-0.280643751225847</v>
      </c>
      <c r="W530" s="111">
        <v>-0.216002911580471</v>
      </c>
    </row>
    <row r="531" spans="2:23" x14ac:dyDescent="0.25">
      <c r="B531" s="58" t="s">
        <v>119</v>
      </c>
      <c r="C531" s="79" t="s">
        <v>143</v>
      </c>
      <c r="D531" s="58" t="s">
        <v>48</v>
      </c>
      <c r="E531" s="58" t="s">
        <v>180</v>
      </c>
      <c r="F531" s="80">
        <v>57.31</v>
      </c>
      <c r="G531" s="81">
        <v>53550</v>
      </c>
      <c r="H531" s="81">
        <v>57.22</v>
      </c>
      <c r="I531" s="81">
        <v>1</v>
      </c>
      <c r="J531" s="81">
        <v>-27.4526573458967</v>
      </c>
      <c r="K531" s="81">
        <v>1.85171410737794E-2</v>
      </c>
      <c r="L531" s="81">
        <v>-3.7714155535598501</v>
      </c>
      <c r="M531" s="81">
        <v>3.4947324457144702E-4</v>
      </c>
      <c r="N531" s="81">
        <v>-23.681241792336898</v>
      </c>
      <c r="O531" s="81">
        <v>1.8167667829207999E-2</v>
      </c>
      <c r="P531" s="81">
        <v>-11.4211853829842</v>
      </c>
      <c r="Q531" s="81">
        <v>-11.421185382984101</v>
      </c>
      <c r="R531" s="81">
        <v>0</v>
      </c>
      <c r="S531" s="81">
        <v>3.2049961943247099E-3</v>
      </c>
      <c r="T531" s="81" t="s">
        <v>140</v>
      </c>
      <c r="U531" s="115">
        <v>-1.0909402630708001</v>
      </c>
      <c r="V531" s="115">
        <v>-0.61646373589389303</v>
      </c>
      <c r="W531" s="111">
        <v>-0.47447328242736098</v>
      </c>
    </row>
    <row r="532" spans="2:23" x14ac:dyDescent="0.25">
      <c r="B532" s="58" t="s">
        <v>119</v>
      </c>
      <c r="C532" s="79" t="s">
        <v>143</v>
      </c>
      <c r="D532" s="58" t="s">
        <v>48</v>
      </c>
      <c r="E532" s="58" t="s">
        <v>180</v>
      </c>
      <c r="F532" s="80">
        <v>57.31</v>
      </c>
      <c r="G532" s="81">
        <v>54200</v>
      </c>
      <c r="H532" s="81">
        <v>57.29</v>
      </c>
      <c r="I532" s="81">
        <v>1</v>
      </c>
      <c r="J532" s="81">
        <v>-22.808483710625499</v>
      </c>
      <c r="K532" s="81">
        <v>3.4334977325739401E-3</v>
      </c>
      <c r="L532" s="81">
        <v>1.27577836669446</v>
      </c>
      <c r="M532" s="81">
        <v>1.0742228910109001E-5</v>
      </c>
      <c r="N532" s="81">
        <v>-24.084262077319998</v>
      </c>
      <c r="O532" s="81">
        <v>3.4227555036638298E-3</v>
      </c>
      <c r="P532" s="81">
        <v>-11.618825192968099</v>
      </c>
      <c r="Q532" s="81">
        <v>-11.618825192968</v>
      </c>
      <c r="R532" s="81">
        <v>0</v>
      </c>
      <c r="S532" s="81">
        <v>8.9098085250734996E-4</v>
      </c>
      <c r="T532" s="81" t="s">
        <v>140</v>
      </c>
      <c r="U532" s="115">
        <v>-0.28556135118653703</v>
      </c>
      <c r="V532" s="115">
        <v>-0.16136375504543499</v>
      </c>
      <c r="W532" s="111">
        <v>-0.124196746804893</v>
      </c>
    </row>
    <row r="533" spans="2:23" x14ac:dyDescent="0.25">
      <c r="B533" s="58" t="s">
        <v>119</v>
      </c>
      <c r="C533" s="79" t="s">
        <v>143</v>
      </c>
      <c r="D533" s="58" t="s">
        <v>48</v>
      </c>
      <c r="E533" s="58" t="s">
        <v>181</v>
      </c>
      <c r="F533" s="80">
        <v>57.32</v>
      </c>
      <c r="G533" s="81">
        <v>53150</v>
      </c>
      <c r="H533" s="81">
        <v>57.31</v>
      </c>
      <c r="I533" s="81">
        <v>1</v>
      </c>
      <c r="J533" s="81">
        <v>-28.394857767783598</v>
      </c>
      <c r="K533" s="81">
        <v>0</v>
      </c>
      <c r="L533" s="81">
        <v>-31.795901481825702</v>
      </c>
      <c r="M533" s="81">
        <v>0</v>
      </c>
      <c r="N533" s="81">
        <v>3.4010437140420402</v>
      </c>
      <c r="O533" s="81">
        <v>0</v>
      </c>
      <c r="P533" s="81">
        <v>0.27216395711663899</v>
      </c>
      <c r="Q533" s="81">
        <v>0.27216395711663799</v>
      </c>
      <c r="R533" s="81">
        <v>0</v>
      </c>
      <c r="S533" s="81">
        <v>0</v>
      </c>
      <c r="T533" s="81" t="s">
        <v>140</v>
      </c>
      <c r="U533" s="115">
        <v>3.4010437140413602E-2</v>
      </c>
      <c r="V533" s="115">
        <v>-1.9218468552941299E-2</v>
      </c>
      <c r="W533" s="111">
        <v>5.32292697039181E-2</v>
      </c>
    </row>
    <row r="534" spans="2:23" x14ac:dyDescent="0.25">
      <c r="B534" s="58" t="s">
        <v>119</v>
      </c>
      <c r="C534" s="79" t="s">
        <v>143</v>
      </c>
      <c r="D534" s="58" t="s">
        <v>48</v>
      </c>
      <c r="E534" s="58" t="s">
        <v>181</v>
      </c>
      <c r="F534" s="80">
        <v>57.32</v>
      </c>
      <c r="G534" s="81">
        <v>53150</v>
      </c>
      <c r="H534" s="81">
        <v>57.31</v>
      </c>
      <c r="I534" s="81">
        <v>2</v>
      </c>
      <c r="J534" s="81">
        <v>-23.8405918775534</v>
      </c>
      <c r="K534" s="81">
        <v>0</v>
      </c>
      <c r="L534" s="81">
        <v>-26.696140435228799</v>
      </c>
      <c r="M534" s="81">
        <v>0</v>
      </c>
      <c r="N534" s="81">
        <v>2.8555485576754198</v>
      </c>
      <c r="O534" s="81">
        <v>0</v>
      </c>
      <c r="P534" s="81">
        <v>0.22851143958745099</v>
      </c>
      <c r="Q534" s="81">
        <v>0.22851143958745099</v>
      </c>
      <c r="R534" s="81">
        <v>0</v>
      </c>
      <c r="S534" s="81">
        <v>0</v>
      </c>
      <c r="T534" s="81" t="s">
        <v>140</v>
      </c>
      <c r="U534" s="115">
        <v>2.8555485576748502E-2</v>
      </c>
      <c r="V534" s="115">
        <v>-1.61360084642545E-2</v>
      </c>
      <c r="W534" s="111">
        <v>4.4691799667724103E-2</v>
      </c>
    </row>
    <row r="535" spans="2:23" x14ac:dyDescent="0.25">
      <c r="B535" s="58" t="s">
        <v>119</v>
      </c>
      <c r="C535" s="79" t="s">
        <v>143</v>
      </c>
      <c r="D535" s="58" t="s">
        <v>48</v>
      </c>
      <c r="E535" s="58" t="s">
        <v>181</v>
      </c>
      <c r="F535" s="80">
        <v>57.32</v>
      </c>
      <c r="G535" s="81">
        <v>53150</v>
      </c>
      <c r="H535" s="81">
        <v>57.31</v>
      </c>
      <c r="I535" s="81">
        <v>3</v>
      </c>
      <c r="J535" s="81">
        <v>-29.170143986699198</v>
      </c>
      <c r="K535" s="81">
        <v>0</v>
      </c>
      <c r="L535" s="81">
        <v>-32.664048962558098</v>
      </c>
      <c r="M535" s="81">
        <v>0</v>
      </c>
      <c r="N535" s="81">
        <v>3.49390497585892</v>
      </c>
      <c r="O535" s="81">
        <v>0</v>
      </c>
      <c r="P535" s="81">
        <v>0.27959505492188602</v>
      </c>
      <c r="Q535" s="81">
        <v>0.27959505492188602</v>
      </c>
      <c r="R535" s="81">
        <v>0</v>
      </c>
      <c r="S535" s="81">
        <v>0</v>
      </c>
      <c r="T535" s="81" t="s">
        <v>140</v>
      </c>
      <c r="U535" s="115">
        <v>3.4939049758582197E-2</v>
      </c>
      <c r="V535" s="115">
        <v>-1.9743204895683899E-2</v>
      </c>
      <c r="W535" s="111">
        <v>5.4682628603684301E-2</v>
      </c>
    </row>
    <row r="536" spans="2:23" x14ac:dyDescent="0.25">
      <c r="B536" s="58" t="s">
        <v>119</v>
      </c>
      <c r="C536" s="79" t="s">
        <v>143</v>
      </c>
      <c r="D536" s="58" t="s">
        <v>48</v>
      </c>
      <c r="E536" s="58" t="s">
        <v>181</v>
      </c>
      <c r="F536" s="80">
        <v>57.32</v>
      </c>
      <c r="G536" s="81">
        <v>53654</v>
      </c>
      <c r="H536" s="81">
        <v>57.46</v>
      </c>
      <c r="I536" s="81">
        <v>1</v>
      </c>
      <c r="J536" s="81">
        <v>37.323060269121299</v>
      </c>
      <c r="K536" s="81">
        <v>4.3740539994567403E-2</v>
      </c>
      <c r="L536" s="81">
        <v>29.554480742705898</v>
      </c>
      <c r="M536" s="81">
        <v>2.7426874223888498E-2</v>
      </c>
      <c r="N536" s="81">
        <v>7.76857952641548</v>
      </c>
      <c r="O536" s="81">
        <v>1.6313665770678901E-2</v>
      </c>
      <c r="P536" s="81">
        <v>2.4297734064226999</v>
      </c>
      <c r="Q536" s="81">
        <v>2.4297734064226901</v>
      </c>
      <c r="R536" s="81">
        <v>0</v>
      </c>
      <c r="S536" s="81">
        <v>1.8537928252595099E-4</v>
      </c>
      <c r="T536" s="81" t="s">
        <v>140</v>
      </c>
      <c r="U536" s="115">
        <v>-0.15135985511891001</v>
      </c>
      <c r="V536" s="115">
        <v>-8.5529762636422396E-2</v>
      </c>
      <c r="W536" s="111">
        <v>-6.58296422975988E-2</v>
      </c>
    </row>
    <row r="537" spans="2:23" x14ac:dyDescent="0.25">
      <c r="B537" s="58" t="s">
        <v>119</v>
      </c>
      <c r="C537" s="79" t="s">
        <v>143</v>
      </c>
      <c r="D537" s="58" t="s">
        <v>48</v>
      </c>
      <c r="E537" s="58" t="s">
        <v>181</v>
      </c>
      <c r="F537" s="80">
        <v>57.32</v>
      </c>
      <c r="G537" s="81">
        <v>53654</v>
      </c>
      <c r="H537" s="81">
        <v>57.46</v>
      </c>
      <c r="I537" s="81">
        <v>2</v>
      </c>
      <c r="J537" s="81">
        <v>37.323060269121299</v>
      </c>
      <c r="K537" s="81">
        <v>4.3740539994567403E-2</v>
      </c>
      <c r="L537" s="81">
        <v>29.554480742705898</v>
      </c>
      <c r="M537" s="81">
        <v>2.7426874223888498E-2</v>
      </c>
      <c r="N537" s="81">
        <v>7.76857952641548</v>
      </c>
      <c r="O537" s="81">
        <v>1.6313665770678901E-2</v>
      </c>
      <c r="P537" s="81">
        <v>2.4297734064226999</v>
      </c>
      <c r="Q537" s="81">
        <v>2.4297734064226901</v>
      </c>
      <c r="R537" s="81">
        <v>0</v>
      </c>
      <c r="S537" s="81">
        <v>1.8537928252595099E-4</v>
      </c>
      <c r="T537" s="81" t="s">
        <v>140</v>
      </c>
      <c r="U537" s="115">
        <v>-0.15135985511891001</v>
      </c>
      <c r="V537" s="115">
        <v>-8.5529762636422396E-2</v>
      </c>
      <c r="W537" s="111">
        <v>-6.58296422975988E-2</v>
      </c>
    </row>
    <row r="538" spans="2:23" x14ac:dyDescent="0.25">
      <c r="B538" s="58" t="s">
        <v>119</v>
      </c>
      <c r="C538" s="79" t="s">
        <v>143</v>
      </c>
      <c r="D538" s="58" t="s">
        <v>48</v>
      </c>
      <c r="E538" s="58" t="s">
        <v>181</v>
      </c>
      <c r="F538" s="80">
        <v>57.32</v>
      </c>
      <c r="G538" s="81">
        <v>53704</v>
      </c>
      <c r="H538" s="81">
        <v>57.4</v>
      </c>
      <c r="I538" s="81">
        <v>1</v>
      </c>
      <c r="J538" s="81">
        <v>16.6468017872314</v>
      </c>
      <c r="K538" s="81">
        <v>1.15834492072728E-2</v>
      </c>
      <c r="L538" s="81">
        <v>28.303972472173001</v>
      </c>
      <c r="M538" s="81">
        <v>3.3486601052091003E-2</v>
      </c>
      <c r="N538" s="81">
        <v>-11.657170684941599</v>
      </c>
      <c r="O538" s="81">
        <v>-2.1903151844818201E-2</v>
      </c>
      <c r="P538" s="81">
        <v>-2.599151978284</v>
      </c>
      <c r="Q538" s="81">
        <v>-2.5991519782839898</v>
      </c>
      <c r="R538" s="81">
        <v>0</v>
      </c>
      <c r="S538" s="81">
        <v>2.8238370405989701E-4</v>
      </c>
      <c r="T538" s="81" t="s">
        <v>140</v>
      </c>
      <c r="U538" s="115">
        <v>-0.32379113502345802</v>
      </c>
      <c r="V538" s="115">
        <v>-0.182966473511602</v>
      </c>
      <c r="W538" s="111">
        <v>-0.14082369846999601</v>
      </c>
    </row>
    <row r="539" spans="2:23" x14ac:dyDescent="0.25">
      <c r="B539" s="58" t="s">
        <v>119</v>
      </c>
      <c r="C539" s="79" t="s">
        <v>143</v>
      </c>
      <c r="D539" s="58" t="s">
        <v>48</v>
      </c>
      <c r="E539" s="58" t="s">
        <v>181</v>
      </c>
      <c r="F539" s="80">
        <v>57.32</v>
      </c>
      <c r="G539" s="81">
        <v>58004</v>
      </c>
      <c r="H539" s="81">
        <v>57.07</v>
      </c>
      <c r="I539" s="81">
        <v>1</v>
      </c>
      <c r="J539" s="81">
        <v>-9.9473397172290792</v>
      </c>
      <c r="K539" s="81">
        <v>2.09575183859022E-2</v>
      </c>
      <c r="L539" s="81">
        <v>3.6975389042996798</v>
      </c>
      <c r="M539" s="81">
        <v>2.8956859583578898E-3</v>
      </c>
      <c r="N539" s="81">
        <v>-13.6448786215288</v>
      </c>
      <c r="O539" s="81">
        <v>1.8061832427544298E-2</v>
      </c>
      <c r="P539" s="81">
        <v>-3.0406652861879002</v>
      </c>
      <c r="Q539" s="81">
        <v>-3.04066528618789</v>
      </c>
      <c r="R539" s="81">
        <v>0</v>
      </c>
      <c r="S539" s="81">
        <v>1.95822769204064E-3</v>
      </c>
      <c r="T539" s="81" t="s">
        <v>140</v>
      </c>
      <c r="U539" s="115">
        <v>-2.3781731496887901</v>
      </c>
      <c r="V539" s="115">
        <v>-1.34384764600492</v>
      </c>
      <c r="W539" s="111">
        <v>-1.03431843035774</v>
      </c>
    </row>
    <row r="540" spans="2:23" x14ac:dyDescent="0.25">
      <c r="B540" s="58" t="s">
        <v>119</v>
      </c>
      <c r="C540" s="79" t="s">
        <v>143</v>
      </c>
      <c r="D540" s="58" t="s">
        <v>48</v>
      </c>
      <c r="E540" s="58" t="s">
        <v>182</v>
      </c>
      <c r="F540" s="80">
        <v>57.21</v>
      </c>
      <c r="G540" s="81">
        <v>53050</v>
      </c>
      <c r="H540" s="81">
        <v>57.38</v>
      </c>
      <c r="I540" s="81">
        <v>1</v>
      </c>
      <c r="J540" s="81">
        <v>58.966485364072199</v>
      </c>
      <c r="K540" s="81">
        <v>8.3796818148211299E-2</v>
      </c>
      <c r="L540" s="81">
        <v>111.20835559141</v>
      </c>
      <c r="M540" s="81">
        <v>0.29805189031562401</v>
      </c>
      <c r="N540" s="81">
        <v>-52.241870227337301</v>
      </c>
      <c r="O540" s="81">
        <v>-0.21425507216741199</v>
      </c>
      <c r="P540" s="81">
        <v>-21.362508263580501</v>
      </c>
      <c r="Q540" s="81">
        <v>-21.362508263580501</v>
      </c>
      <c r="R540" s="81">
        <v>0</v>
      </c>
      <c r="S540" s="81">
        <v>1.0998197899408301E-2</v>
      </c>
      <c r="T540" s="81" t="s">
        <v>140</v>
      </c>
      <c r="U540" s="115">
        <v>-3.3946264211844599</v>
      </c>
      <c r="V540" s="115">
        <v>-1.91822059961102</v>
      </c>
      <c r="W540" s="111">
        <v>-1.47639572504209</v>
      </c>
    </row>
    <row r="541" spans="2:23" x14ac:dyDescent="0.25">
      <c r="B541" s="58" t="s">
        <v>119</v>
      </c>
      <c r="C541" s="79" t="s">
        <v>143</v>
      </c>
      <c r="D541" s="58" t="s">
        <v>48</v>
      </c>
      <c r="E541" s="58" t="s">
        <v>182</v>
      </c>
      <c r="F541" s="80">
        <v>57.21</v>
      </c>
      <c r="G541" s="81">
        <v>53204</v>
      </c>
      <c r="H541" s="81">
        <v>57.19</v>
      </c>
      <c r="I541" s="81">
        <v>1</v>
      </c>
      <c r="J541" s="81">
        <v>10.185420493754201</v>
      </c>
      <c r="K541" s="81">
        <v>0</v>
      </c>
      <c r="L541" s="81">
        <v>15.609997941385499</v>
      </c>
      <c r="M541" s="81">
        <v>0</v>
      </c>
      <c r="N541" s="81">
        <v>-5.4245774476312496</v>
      </c>
      <c r="O541" s="81">
        <v>0</v>
      </c>
      <c r="P541" s="81">
        <v>-1.95285568062628</v>
      </c>
      <c r="Q541" s="81">
        <v>-1.95285568062627</v>
      </c>
      <c r="R541" s="81">
        <v>0</v>
      </c>
      <c r="S541" s="81">
        <v>0</v>
      </c>
      <c r="T541" s="81" t="s">
        <v>140</v>
      </c>
      <c r="U541" s="115">
        <v>-0.108491548952642</v>
      </c>
      <c r="V541" s="115">
        <v>-6.1305928330119802E-2</v>
      </c>
      <c r="W541" s="111">
        <v>-4.71852979394966E-2</v>
      </c>
    </row>
    <row r="542" spans="2:23" x14ac:dyDescent="0.25">
      <c r="B542" s="58" t="s">
        <v>119</v>
      </c>
      <c r="C542" s="79" t="s">
        <v>143</v>
      </c>
      <c r="D542" s="58" t="s">
        <v>48</v>
      </c>
      <c r="E542" s="58" t="s">
        <v>182</v>
      </c>
      <c r="F542" s="80">
        <v>57.21</v>
      </c>
      <c r="G542" s="81">
        <v>53204</v>
      </c>
      <c r="H542" s="81">
        <v>57.19</v>
      </c>
      <c r="I542" s="81">
        <v>2</v>
      </c>
      <c r="J542" s="81">
        <v>10.185420493754201</v>
      </c>
      <c r="K542" s="81">
        <v>0</v>
      </c>
      <c r="L542" s="81">
        <v>15.609997941385499</v>
      </c>
      <c r="M542" s="81">
        <v>0</v>
      </c>
      <c r="N542" s="81">
        <v>-5.4245774476312496</v>
      </c>
      <c r="O542" s="81">
        <v>0</v>
      </c>
      <c r="P542" s="81">
        <v>-1.95285568062628</v>
      </c>
      <c r="Q542" s="81">
        <v>-1.95285568062627</v>
      </c>
      <c r="R542" s="81">
        <v>0</v>
      </c>
      <c r="S542" s="81">
        <v>0</v>
      </c>
      <c r="T542" s="81" t="s">
        <v>140</v>
      </c>
      <c r="U542" s="115">
        <v>-0.108491548952642</v>
      </c>
      <c r="V542" s="115">
        <v>-6.1305928330119802E-2</v>
      </c>
      <c r="W542" s="111">
        <v>-4.71852979394966E-2</v>
      </c>
    </row>
    <row r="543" spans="2:23" x14ac:dyDescent="0.25">
      <c r="B543" s="58" t="s">
        <v>119</v>
      </c>
      <c r="C543" s="79" t="s">
        <v>143</v>
      </c>
      <c r="D543" s="58" t="s">
        <v>48</v>
      </c>
      <c r="E543" s="58" t="s">
        <v>183</v>
      </c>
      <c r="F543" s="80">
        <v>57.19</v>
      </c>
      <c r="G543" s="81">
        <v>53254</v>
      </c>
      <c r="H543" s="81">
        <v>57.44</v>
      </c>
      <c r="I543" s="81">
        <v>1</v>
      </c>
      <c r="J543" s="81">
        <v>20.379258225246399</v>
      </c>
      <c r="K543" s="81">
        <v>4.3774113076508303E-2</v>
      </c>
      <c r="L543" s="81">
        <v>20.379257944086401</v>
      </c>
      <c r="M543" s="81">
        <v>4.3774111868659503E-2</v>
      </c>
      <c r="N543" s="81">
        <v>2.8116005079700002E-7</v>
      </c>
      <c r="O543" s="81">
        <v>1.2078488439999999E-9</v>
      </c>
      <c r="P543" s="81">
        <v>2.0948999999999999E-14</v>
      </c>
      <c r="Q543" s="81">
        <v>2.0945999999999999E-14</v>
      </c>
      <c r="R543" s="81">
        <v>0</v>
      </c>
      <c r="S543" s="81">
        <v>0</v>
      </c>
      <c r="T543" s="81" t="s">
        <v>140</v>
      </c>
      <c r="U543" s="115">
        <v>-1.062156221E-9</v>
      </c>
      <c r="V543" s="115">
        <v>0</v>
      </c>
      <c r="W543" s="111">
        <v>-1.06214895735E-9</v>
      </c>
    </row>
    <row r="544" spans="2:23" x14ac:dyDescent="0.25">
      <c r="B544" s="58" t="s">
        <v>119</v>
      </c>
      <c r="C544" s="79" t="s">
        <v>143</v>
      </c>
      <c r="D544" s="58" t="s">
        <v>48</v>
      </c>
      <c r="E544" s="58" t="s">
        <v>183</v>
      </c>
      <c r="F544" s="80">
        <v>57.19</v>
      </c>
      <c r="G544" s="81">
        <v>53304</v>
      </c>
      <c r="H544" s="81">
        <v>57.5</v>
      </c>
      <c r="I544" s="81">
        <v>1</v>
      </c>
      <c r="J544" s="81">
        <v>25.065013491962802</v>
      </c>
      <c r="K544" s="81">
        <v>6.9987596010643693E-2</v>
      </c>
      <c r="L544" s="81">
        <v>29.2852200552644</v>
      </c>
      <c r="M544" s="81">
        <v>9.5539326264538302E-2</v>
      </c>
      <c r="N544" s="81">
        <v>-4.2202065633016401</v>
      </c>
      <c r="O544" s="81">
        <v>-2.5551730253894601E-2</v>
      </c>
      <c r="P544" s="81">
        <v>-1.5225130057944101</v>
      </c>
      <c r="Q544" s="81">
        <v>-1.5225130057944101</v>
      </c>
      <c r="R544" s="81">
        <v>0</v>
      </c>
      <c r="S544" s="81">
        <v>2.5823030800338302E-4</v>
      </c>
      <c r="T544" s="81" t="s">
        <v>140</v>
      </c>
      <c r="U544" s="115">
        <v>-0.156999936786066</v>
      </c>
      <c r="V544" s="115">
        <v>-8.8716835231482993E-2</v>
      </c>
      <c r="W544" s="111">
        <v>-6.8282634594574607E-2</v>
      </c>
    </row>
    <row r="545" spans="2:23" x14ac:dyDescent="0.25">
      <c r="B545" s="58" t="s">
        <v>119</v>
      </c>
      <c r="C545" s="79" t="s">
        <v>143</v>
      </c>
      <c r="D545" s="58" t="s">
        <v>48</v>
      </c>
      <c r="E545" s="58" t="s">
        <v>183</v>
      </c>
      <c r="F545" s="80">
        <v>57.19</v>
      </c>
      <c r="G545" s="81">
        <v>54104</v>
      </c>
      <c r="H545" s="81">
        <v>57.4</v>
      </c>
      <c r="I545" s="81">
        <v>1</v>
      </c>
      <c r="J545" s="81">
        <v>18.864913165419701</v>
      </c>
      <c r="K545" s="81">
        <v>3.55529063790085E-2</v>
      </c>
      <c r="L545" s="81">
        <v>18.864912654518001</v>
      </c>
      <c r="M545" s="81">
        <v>3.5552904453313203E-2</v>
      </c>
      <c r="N545" s="81">
        <v>5.1090162655999998E-7</v>
      </c>
      <c r="O545" s="81">
        <v>1.925695318E-9</v>
      </c>
      <c r="P545" s="81">
        <v>0</v>
      </c>
      <c r="Q545" s="81">
        <v>0</v>
      </c>
      <c r="R545" s="81">
        <v>0</v>
      </c>
      <c r="S545" s="81">
        <v>0</v>
      </c>
      <c r="T545" s="81" t="s">
        <v>140</v>
      </c>
      <c r="U545" s="115">
        <v>3.0433716819999999E-9</v>
      </c>
      <c r="V545" s="115">
        <v>0</v>
      </c>
      <c r="W545" s="111">
        <v>3.04339249437E-9</v>
      </c>
    </row>
    <row r="546" spans="2:23" x14ac:dyDescent="0.25">
      <c r="B546" s="58" t="s">
        <v>119</v>
      </c>
      <c r="C546" s="79" t="s">
        <v>143</v>
      </c>
      <c r="D546" s="58" t="s">
        <v>48</v>
      </c>
      <c r="E546" s="58" t="s">
        <v>184</v>
      </c>
      <c r="F546" s="80">
        <v>57.44</v>
      </c>
      <c r="G546" s="81">
        <v>54104</v>
      </c>
      <c r="H546" s="81">
        <v>57.4</v>
      </c>
      <c r="I546" s="81">
        <v>1</v>
      </c>
      <c r="J546" s="81">
        <v>-3.5554825475524998</v>
      </c>
      <c r="K546" s="81">
        <v>1.10739155838526E-3</v>
      </c>
      <c r="L546" s="81">
        <v>-3.5554827950955001</v>
      </c>
      <c r="M546" s="81">
        <v>1.1073917125848801E-3</v>
      </c>
      <c r="N546" s="81">
        <v>2.47543001375E-7</v>
      </c>
      <c r="O546" s="81">
        <v>-1.54199626E-10</v>
      </c>
      <c r="P546" s="81">
        <v>-2.0948999999999999E-14</v>
      </c>
      <c r="Q546" s="81">
        <v>-2.0945999999999999E-14</v>
      </c>
      <c r="R546" s="81">
        <v>0</v>
      </c>
      <c r="S546" s="81">
        <v>0</v>
      </c>
      <c r="T546" s="81" t="s">
        <v>140</v>
      </c>
      <c r="U546" s="115">
        <v>1.047577529E-9</v>
      </c>
      <c r="V546" s="115">
        <v>0</v>
      </c>
      <c r="W546" s="111">
        <v>1.0475846929500001E-9</v>
      </c>
    </row>
    <row r="547" spans="2:23" x14ac:dyDescent="0.25">
      <c r="B547" s="58" t="s">
        <v>119</v>
      </c>
      <c r="C547" s="79" t="s">
        <v>143</v>
      </c>
      <c r="D547" s="58" t="s">
        <v>48</v>
      </c>
      <c r="E547" s="58" t="s">
        <v>185</v>
      </c>
      <c r="F547" s="80">
        <v>57.55</v>
      </c>
      <c r="G547" s="81">
        <v>53404</v>
      </c>
      <c r="H547" s="81">
        <v>57.69</v>
      </c>
      <c r="I547" s="81">
        <v>1</v>
      </c>
      <c r="J547" s="81">
        <v>12.5829393154324</v>
      </c>
      <c r="K547" s="81">
        <v>1.5389711168501E-2</v>
      </c>
      <c r="L547" s="81">
        <v>24.3874731384666</v>
      </c>
      <c r="M547" s="81">
        <v>5.7809587838920498E-2</v>
      </c>
      <c r="N547" s="81">
        <v>-11.8045338230342</v>
      </c>
      <c r="O547" s="81">
        <v>-4.24198766704195E-2</v>
      </c>
      <c r="P547" s="81">
        <v>-3.8595766948765902</v>
      </c>
      <c r="Q547" s="81">
        <v>-3.8595766948765902</v>
      </c>
      <c r="R547" s="81">
        <v>0</v>
      </c>
      <c r="S547" s="81">
        <v>1.4479234960252799E-3</v>
      </c>
      <c r="T547" s="81" t="s">
        <v>140</v>
      </c>
      <c r="U547" s="115">
        <v>-0.79159855852477701</v>
      </c>
      <c r="V547" s="115">
        <v>-0.44731303925184102</v>
      </c>
      <c r="W547" s="111">
        <v>-0.34428316484606702</v>
      </c>
    </row>
    <row r="548" spans="2:23" x14ac:dyDescent="0.25">
      <c r="B548" s="58" t="s">
        <v>119</v>
      </c>
      <c r="C548" s="79" t="s">
        <v>143</v>
      </c>
      <c r="D548" s="58" t="s">
        <v>48</v>
      </c>
      <c r="E548" s="58" t="s">
        <v>186</v>
      </c>
      <c r="F548" s="80">
        <v>57.69</v>
      </c>
      <c r="G548" s="81">
        <v>53854</v>
      </c>
      <c r="H548" s="81">
        <v>56.97</v>
      </c>
      <c r="I548" s="81">
        <v>1</v>
      </c>
      <c r="J548" s="81">
        <v>-32.177765901920999</v>
      </c>
      <c r="K548" s="81">
        <v>0.20442072353837801</v>
      </c>
      <c r="L548" s="81">
        <v>-20.3330436609305</v>
      </c>
      <c r="M548" s="81">
        <v>8.1624010955651596E-2</v>
      </c>
      <c r="N548" s="81">
        <v>-11.8447222409905</v>
      </c>
      <c r="O548" s="81">
        <v>0.12279671258272699</v>
      </c>
      <c r="P548" s="81">
        <v>-3.8595766948767101</v>
      </c>
      <c r="Q548" s="81">
        <v>-3.8595766948766999</v>
      </c>
      <c r="R548" s="81">
        <v>0</v>
      </c>
      <c r="S548" s="81">
        <v>2.9409828788095399E-3</v>
      </c>
      <c r="T548" s="81" t="s">
        <v>140</v>
      </c>
      <c r="U548" s="115">
        <v>-1.48826448114544</v>
      </c>
      <c r="V548" s="115">
        <v>-0.84098196125112601</v>
      </c>
      <c r="W548" s="111">
        <v>-0.64727809339575204</v>
      </c>
    </row>
    <row r="549" spans="2:23" x14ac:dyDescent="0.25">
      <c r="B549" s="58" t="s">
        <v>119</v>
      </c>
      <c r="C549" s="79" t="s">
        <v>143</v>
      </c>
      <c r="D549" s="58" t="s">
        <v>48</v>
      </c>
      <c r="E549" s="58" t="s">
        <v>187</v>
      </c>
      <c r="F549" s="80">
        <v>57.73</v>
      </c>
      <c r="G549" s="81">
        <v>53754</v>
      </c>
      <c r="H549" s="81">
        <v>57.34</v>
      </c>
      <c r="I549" s="81">
        <v>1</v>
      </c>
      <c r="J549" s="81">
        <v>-18.505324729937001</v>
      </c>
      <c r="K549" s="81">
        <v>5.5544910433060098E-2</v>
      </c>
      <c r="L549" s="81">
        <v>-6.5019205834494196</v>
      </c>
      <c r="M549" s="81">
        <v>6.8570003405589797E-3</v>
      </c>
      <c r="N549" s="81">
        <v>-12.0034041464876</v>
      </c>
      <c r="O549" s="81">
        <v>4.8687910092501098E-2</v>
      </c>
      <c r="P549" s="81">
        <v>-3.7464680918925399</v>
      </c>
      <c r="Q549" s="81">
        <v>-3.7464680918925302</v>
      </c>
      <c r="R549" s="81">
        <v>0</v>
      </c>
      <c r="S549" s="81">
        <v>2.2766429571308799E-3</v>
      </c>
      <c r="T549" s="81" t="s">
        <v>140</v>
      </c>
      <c r="U549" s="115">
        <v>-1.88006870995804</v>
      </c>
      <c r="V549" s="115">
        <v>-1.06238097530251</v>
      </c>
      <c r="W549" s="111">
        <v>-0.81768214282588303</v>
      </c>
    </row>
    <row r="550" spans="2:23" x14ac:dyDescent="0.25">
      <c r="B550" s="58" t="s">
        <v>119</v>
      </c>
      <c r="C550" s="79" t="s">
        <v>143</v>
      </c>
      <c r="D550" s="58" t="s">
        <v>48</v>
      </c>
      <c r="E550" s="58" t="s">
        <v>188</v>
      </c>
      <c r="F550" s="80">
        <v>57.22</v>
      </c>
      <c r="G550" s="81">
        <v>54050</v>
      </c>
      <c r="H550" s="81">
        <v>57.08</v>
      </c>
      <c r="I550" s="81">
        <v>1</v>
      </c>
      <c r="J550" s="81">
        <v>-75.463753772095302</v>
      </c>
      <c r="K550" s="81">
        <v>7.93852071792535E-2</v>
      </c>
      <c r="L550" s="81">
        <v>-9.8487761843504895</v>
      </c>
      <c r="M550" s="81">
        <v>1.3521575890722401E-3</v>
      </c>
      <c r="N550" s="81">
        <v>-65.614977587744804</v>
      </c>
      <c r="O550" s="81">
        <v>7.80330495901813E-2</v>
      </c>
      <c r="P550" s="81">
        <v>-28.378275475150598</v>
      </c>
      <c r="Q550" s="81">
        <v>-28.378275475150499</v>
      </c>
      <c r="R550" s="81">
        <v>0</v>
      </c>
      <c r="S550" s="81">
        <v>1.12262516740729E-2</v>
      </c>
      <c r="T550" s="81" t="s">
        <v>140</v>
      </c>
      <c r="U550" s="115">
        <v>-4.72650807820545</v>
      </c>
      <c r="V550" s="115">
        <v>-2.6708344409450802</v>
      </c>
      <c r="W550" s="111">
        <v>-2.0556595793550101</v>
      </c>
    </row>
    <row r="551" spans="2:23" x14ac:dyDescent="0.25">
      <c r="B551" s="58" t="s">
        <v>119</v>
      </c>
      <c r="C551" s="79" t="s">
        <v>143</v>
      </c>
      <c r="D551" s="58" t="s">
        <v>48</v>
      </c>
      <c r="E551" s="58" t="s">
        <v>188</v>
      </c>
      <c r="F551" s="80">
        <v>57.22</v>
      </c>
      <c r="G551" s="81">
        <v>54850</v>
      </c>
      <c r="H551" s="81">
        <v>57.24</v>
      </c>
      <c r="I551" s="81">
        <v>1</v>
      </c>
      <c r="J551" s="81">
        <v>1.82294976088611</v>
      </c>
      <c r="K551" s="81">
        <v>8.6368560140275997E-5</v>
      </c>
      <c r="L551" s="81">
        <v>-15.9648121031665</v>
      </c>
      <c r="M551" s="81">
        <v>6.6242071104698399E-3</v>
      </c>
      <c r="N551" s="81">
        <v>17.787761864052602</v>
      </c>
      <c r="O551" s="81">
        <v>-6.5378385503295699E-3</v>
      </c>
      <c r="P551" s="81">
        <v>5.3382648991989496</v>
      </c>
      <c r="Q551" s="81">
        <v>5.3382648991989496</v>
      </c>
      <c r="R551" s="81">
        <v>0</v>
      </c>
      <c r="S551" s="81">
        <v>7.4063890476317004E-4</v>
      </c>
      <c r="T551" s="81" t="s">
        <v>140</v>
      </c>
      <c r="U551" s="115">
        <v>-0.72991573751646899</v>
      </c>
      <c r="V551" s="115">
        <v>-0.41245758147249201</v>
      </c>
      <c r="W551" s="111">
        <v>-0.31745598507839601</v>
      </c>
    </row>
    <row r="552" spans="2:23" x14ac:dyDescent="0.25">
      <c r="B552" s="58" t="s">
        <v>119</v>
      </c>
      <c r="C552" s="79" t="s">
        <v>143</v>
      </c>
      <c r="D552" s="58" t="s">
        <v>48</v>
      </c>
      <c r="E552" s="58" t="s">
        <v>189</v>
      </c>
      <c r="F552" s="80">
        <v>57.58</v>
      </c>
      <c r="G552" s="81">
        <v>53654</v>
      </c>
      <c r="H552" s="81">
        <v>57.46</v>
      </c>
      <c r="I552" s="81">
        <v>1</v>
      </c>
      <c r="J552" s="81">
        <v>-26.4126711644066</v>
      </c>
      <c r="K552" s="81">
        <v>2.74865904027396E-2</v>
      </c>
      <c r="L552" s="81">
        <v>-20.349089088156699</v>
      </c>
      <c r="M552" s="81">
        <v>1.6314965812678901E-2</v>
      </c>
      <c r="N552" s="81">
        <v>-6.0635820762499204</v>
      </c>
      <c r="O552" s="81">
        <v>1.11716245900607E-2</v>
      </c>
      <c r="P552" s="81">
        <v>-1.8990954386183101</v>
      </c>
      <c r="Q552" s="81">
        <v>-1.8990954386183001</v>
      </c>
      <c r="R552" s="81">
        <v>0</v>
      </c>
      <c r="S552" s="81">
        <v>1.4209860130824599E-4</v>
      </c>
      <c r="T552" s="81" t="s">
        <v>140</v>
      </c>
      <c r="U552" s="115">
        <v>-8.50380027296809E-2</v>
      </c>
      <c r="V552" s="115">
        <v>-4.8052901364308502E-2</v>
      </c>
      <c r="W552" s="111">
        <v>-3.6984848439496801E-2</v>
      </c>
    </row>
    <row r="553" spans="2:23" x14ac:dyDescent="0.25">
      <c r="B553" s="58" t="s">
        <v>119</v>
      </c>
      <c r="C553" s="79" t="s">
        <v>143</v>
      </c>
      <c r="D553" s="58" t="s">
        <v>48</v>
      </c>
      <c r="E553" s="58" t="s">
        <v>190</v>
      </c>
      <c r="F553" s="80">
        <v>57.4</v>
      </c>
      <c r="G553" s="81">
        <v>58004</v>
      </c>
      <c r="H553" s="81">
        <v>57.07</v>
      </c>
      <c r="I553" s="81">
        <v>1</v>
      </c>
      <c r="J553" s="81">
        <v>-13.6062676373573</v>
      </c>
      <c r="K553" s="81">
        <v>3.8155399969897398E-2</v>
      </c>
      <c r="L553" s="81">
        <v>-1.94135921098192</v>
      </c>
      <c r="M553" s="81">
        <v>7.7676525828785704E-4</v>
      </c>
      <c r="N553" s="81">
        <v>-11.6649084263753</v>
      </c>
      <c r="O553" s="81">
        <v>3.7378634711609501E-2</v>
      </c>
      <c r="P553" s="81">
        <v>-2.5991519782841701</v>
      </c>
      <c r="Q553" s="81">
        <v>-2.5991519782841599</v>
      </c>
      <c r="R553" s="81">
        <v>0</v>
      </c>
      <c r="S553" s="81">
        <v>1.39232730638163E-3</v>
      </c>
      <c r="T553" s="81" t="s">
        <v>140</v>
      </c>
      <c r="U553" s="115">
        <v>-1.71005362298487</v>
      </c>
      <c r="V553" s="115">
        <v>-0.96630959612471501</v>
      </c>
      <c r="W553" s="111">
        <v>-0.74373894070107405</v>
      </c>
    </row>
    <row r="554" spans="2:23" x14ac:dyDescent="0.25">
      <c r="B554" s="58" t="s">
        <v>119</v>
      </c>
      <c r="C554" s="79" t="s">
        <v>143</v>
      </c>
      <c r="D554" s="58" t="s">
        <v>48</v>
      </c>
      <c r="E554" s="58" t="s">
        <v>191</v>
      </c>
      <c r="F554" s="80">
        <v>57.34</v>
      </c>
      <c r="G554" s="81">
        <v>53756</v>
      </c>
      <c r="H554" s="81">
        <v>57.34</v>
      </c>
      <c r="I554" s="81">
        <v>1</v>
      </c>
      <c r="J554" s="81">
        <v>2.0309300000000001E-13</v>
      </c>
      <c r="K554" s="81">
        <v>0</v>
      </c>
      <c r="L554" s="81">
        <v>-1.198747E-12</v>
      </c>
      <c r="M554" s="81">
        <v>0</v>
      </c>
      <c r="N554" s="81">
        <v>1.40184E-12</v>
      </c>
      <c r="O554" s="81">
        <v>0</v>
      </c>
      <c r="P554" s="81">
        <v>7.0182599999999996E-13</v>
      </c>
      <c r="Q554" s="81">
        <v>7.0182599999999996E-13</v>
      </c>
      <c r="R554" s="81">
        <v>0</v>
      </c>
      <c r="S554" s="81">
        <v>0</v>
      </c>
      <c r="T554" s="81" t="s">
        <v>140</v>
      </c>
      <c r="U554" s="115">
        <v>0</v>
      </c>
      <c r="V554" s="115">
        <v>0</v>
      </c>
      <c r="W554" s="111">
        <v>0</v>
      </c>
    </row>
    <row r="555" spans="2:23" x14ac:dyDescent="0.25">
      <c r="B555" s="58" t="s">
        <v>119</v>
      </c>
      <c r="C555" s="79" t="s">
        <v>143</v>
      </c>
      <c r="D555" s="58" t="s">
        <v>48</v>
      </c>
      <c r="E555" s="58" t="s">
        <v>191</v>
      </c>
      <c r="F555" s="80">
        <v>57.34</v>
      </c>
      <c r="G555" s="81">
        <v>53854</v>
      </c>
      <c r="H555" s="81">
        <v>56.97</v>
      </c>
      <c r="I555" s="81">
        <v>1</v>
      </c>
      <c r="J555" s="81">
        <v>-64.956171191169602</v>
      </c>
      <c r="K555" s="81">
        <v>0.208855556702918</v>
      </c>
      <c r="L555" s="81">
        <v>-54.712882542684397</v>
      </c>
      <c r="M555" s="81">
        <v>0.14817822604841399</v>
      </c>
      <c r="N555" s="81">
        <v>-10.243288648485199</v>
      </c>
      <c r="O555" s="81">
        <v>6.0677330654503897E-2</v>
      </c>
      <c r="P555" s="81">
        <v>-4.2624250018185101</v>
      </c>
      <c r="Q555" s="81">
        <v>-4.2624250018185004</v>
      </c>
      <c r="R555" s="81">
        <v>0</v>
      </c>
      <c r="S555" s="81">
        <v>8.9932921135831196E-4</v>
      </c>
      <c r="T555" s="81" t="s">
        <v>159</v>
      </c>
      <c r="U555" s="115">
        <v>-0.32200396638138601</v>
      </c>
      <c r="V555" s="115">
        <v>-0.181956588098937</v>
      </c>
      <c r="W555" s="111">
        <v>-0.140046420556108</v>
      </c>
    </row>
    <row r="556" spans="2:23" x14ac:dyDescent="0.25">
      <c r="B556" s="58" t="s">
        <v>119</v>
      </c>
      <c r="C556" s="79" t="s">
        <v>143</v>
      </c>
      <c r="D556" s="58" t="s">
        <v>48</v>
      </c>
      <c r="E556" s="58" t="s">
        <v>191</v>
      </c>
      <c r="F556" s="80">
        <v>57.34</v>
      </c>
      <c r="G556" s="81">
        <v>58104</v>
      </c>
      <c r="H556" s="81">
        <v>57.15</v>
      </c>
      <c r="I556" s="81">
        <v>1</v>
      </c>
      <c r="J556" s="81">
        <v>-7.9798421390907599</v>
      </c>
      <c r="K556" s="81">
        <v>8.1762398645214302E-3</v>
      </c>
      <c r="L556" s="81">
        <v>-6.16339429496756</v>
      </c>
      <c r="M556" s="81">
        <v>4.8775859138046503E-3</v>
      </c>
      <c r="N556" s="81">
        <v>-1.8164478441231999</v>
      </c>
      <c r="O556" s="81">
        <v>3.29865395071678E-3</v>
      </c>
      <c r="P556" s="81">
        <v>0.51595690992522703</v>
      </c>
      <c r="Q556" s="81">
        <v>0.51595690992522703</v>
      </c>
      <c r="R556" s="81">
        <v>0</v>
      </c>
      <c r="S556" s="81">
        <v>3.4181560824307001E-5</v>
      </c>
      <c r="T556" s="81" t="s">
        <v>140</v>
      </c>
      <c r="U556" s="115">
        <v>-0.15629364497463399</v>
      </c>
      <c r="V556" s="115">
        <v>-8.8317726954481104E-2</v>
      </c>
      <c r="W556" s="111">
        <v>-6.7975453160846994E-2</v>
      </c>
    </row>
    <row r="557" spans="2:23" x14ac:dyDescent="0.25">
      <c r="B557" s="58" t="s">
        <v>119</v>
      </c>
      <c r="C557" s="79" t="s">
        <v>143</v>
      </c>
      <c r="D557" s="58" t="s">
        <v>48</v>
      </c>
      <c r="E557" s="58" t="s">
        <v>192</v>
      </c>
      <c r="F557" s="80">
        <v>56.95</v>
      </c>
      <c r="G557" s="81">
        <v>54050</v>
      </c>
      <c r="H557" s="81">
        <v>57.08</v>
      </c>
      <c r="I557" s="81">
        <v>1</v>
      </c>
      <c r="J557" s="81">
        <v>54.466904684192102</v>
      </c>
      <c r="K557" s="81">
        <v>6.2566515756942997E-2</v>
      </c>
      <c r="L557" s="81">
        <v>-29.0271134541652</v>
      </c>
      <c r="M557" s="81">
        <v>1.7769871223493799E-2</v>
      </c>
      <c r="N557" s="81">
        <v>83.494018138357205</v>
      </c>
      <c r="O557" s="81">
        <v>4.4796644533449198E-2</v>
      </c>
      <c r="P557" s="81">
        <v>30.409751144678602</v>
      </c>
      <c r="Q557" s="81">
        <v>30.409751144678498</v>
      </c>
      <c r="R557" s="81">
        <v>0</v>
      </c>
      <c r="S557" s="81">
        <v>1.9503040025128201E-2</v>
      </c>
      <c r="T557" s="81" t="s">
        <v>159</v>
      </c>
      <c r="U557" s="115">
        <v>-8.3001416699114401</v>
      </c>
      <c r="V557" s="115">
        <v>-4.6902076268405999</v>
      </c>
      <c r="W557" s="111">
        <v>-3.6099093562187101</v>
      </c>
    </row>
    <row r="558" spans="2:23" x14ac:dyDescent="0.25">
      <c r="B558" s="58" t="s">
        <v>119</v>
      </c>
      <c r="C558" s="79" t="s">
        <v>143</v>
      </c>
      <c r="D558" s="58" t="s">
        <v>48</v>
      </c>
      <c r="E558" s="58" t="s">
        <v>192</v>
      </c>
      <c r="F558" s="80">
        <v>56.95</v>
      </c>
      <c r="G558" s="81">
        <v>56000</v>
      </c>
      <c r="H558" s="81">
        <v>57.09</v>
      </c>
      <c r="I558" s="81">
        <v>1</v>
      </c>
      <c r="J558" s="81">
        <v>12.039664015489301</v>
      </c>
      <c r="K558" s="81">
        <v>1.39981604226388E-2</v>
      </c>
      <c r="L558" s="81">
        <v>24.5826383230578</v>
      </c>
      <c r="M558" s="81">
        <v>5.8357840745483801E-2</v>
      </c>
      <c r="N558" s="81">
        <v>-12.5429743075685</v>
      </c>
      <c r="O558" s="81">
        <v>-4.4359680322845103E-2</v>
      </c>
      <c r="P558" s="81">
        <v>-24.008876889476401</v>
      </c>
      <c r="Q558" s="81">
        <v>-24.008876889476301</v>
      </c>
      <c r="R558" s="81">
        <v>0</v>
      </c>
      <c r="S558" s="81">
        <v>5.5665475188038702E-2</v>
      </c>
      <c r="T558" s="81" t="s">
        <v>159</v>
      </c>
      <c r="U558" s="115">
        <v>-0.77337256894902795</v>
      </c>
      <c r="V558" s="115">
        <v>-0.43701397705332601</v>
      </c>
      <c r="W558" s="111">
        <v>-0.33635629167782399</v>
      </c>
    </row>
    <row r="559" spans="2:23" x14ac:dyDescent="0.25">
      <c r="B559" s="58" t="s">
        <v>119</v>
      </c>
      <c r="C559" s="79" t="s">
        <v>143</v>
      </c>
      <c r="D559" s="58" t="s">
        <v>48</v>
      </c>
      <c r="E559" s="58" t="s">
        <v>192</v>
      </c>
      <c r="F559" s="80">
        <v>56.95</v>
      </c>
      <c r="G559" s="81">
        <v>58450</v>
      </c>
      <c r="H559" s="81">
        <v>56.55</v>
      </c>
      <c r="I559" s="81">
        <v>1</v>
      </c>
      <c r="J559" s="81">
        <v>-125.27817963579</v>
      </c>
      <c r="K559" s="81">
        <v>0.40146843825128697</v>
      </c>
      <c r="L559" s="81">
        <v>-30.799739723190001</v>
      </c>
      <c r="M559" s="81">
        <v>2.4265801076275701E-2</v>
      </c>
      <c r="N559" s="81">
        <v>-94.478439912599598</v>
      </c>
      <c r="O559" s="81">
        <v>0.37720263717501101</v>
      </c>
      <c r="P559" s="81">
        <v>-19.646736306444101</v>
      </c>
      <c r="Q559" s="81">
        <v>-19.646736306444001</v>
      </c>
      <c r="R559" s="81">
        <v>0</v>
      </c>
      <c r="S559" s="81">
        <v>9.8737328509207797E-3</v>
      </c>
      <c r="T559" s="81" t="s">
        <v>159</v>
      </c>
      <c r="U559" s="115">
        <v>-16.385126305358501</v>
      </c>
      <c r="V559" s="115">
        <v>-9.2588352609358502</v>
      </c>
      <c r="W559" s="111">
        <v>-7.1262423106532404</v>
      </c>
    </row>
    <row r="560" spans="2:23" x14ac:dyDescent="0.25">
      <c r="B560" s="58" t="s">
        <v>119</v>
      </c>
      <c r="C560" s="79" t="s">
        <v>143</v>
      </c>
      <c r="D560" s="58" t="s">
        <v>48</v>
      </c>
      <c r="E560" s="58" t="s">
        <v>193</v>
      </c>
      <c r="F560" s="80">
        <v>56.97</v>
      </c>
      <c r="G560" s="81">
        <v>53850</v>
      </c>
      <c r="H560" s="81">
        <v>56.95</v>
      </c>
      <c r="I560" s="81">
        <v>1</v>
      </c>
      <c r="J560" s="81">
        <v>-17.667672496854699</v>
      </c>
      <c r="K560" s="81">
        <v>0</v>
      </c>
      <c r="L560" s="81">
        <v>-10.623079195411499</v>
      </c>
      <c r="M560" s="81">
        <v>0</v>
      </c>
      <c r="N560" s="81">
        <v>-7.0445933014432898</v>
      </c>
      <c r="O560" s="81">
        <v>0</v>
      </c>
      <c r="P560" s="81">
        <v>-3.99817495095076</v>
      </c>
      <c r="Q560" s="81">
        <v>-3.99817495095076</v>
      </c>
      <c r="R560" s="81">
        <v>0</v>
      </c>
      <c r="S560" s="81">
        <v>0</v>
      </c>
      <c r="T560" s="81" t="s">
        <v>159</v>
      </c>
      <c r="U560" s="115">
        <v>-0.14089186602883699</v>
      </c>
      <c r="V560" s="115">
        <v>-7.9614557303732097E-2</v>
      </c>
      <c r="W560" s="111">
        <v>-6.1276889674828999E-2</v>
      </c>
    </row>
    <row r="561" spans="2:23" x14ac:dyDescent="0.25">
      <c r="B561" s="58" t="s">
        <v>119</v>
      </c>
      <c r="C561" s="79" t="s">
        <v>143</v>
      </c>
      <c r="D561" s="58" t="s">
        <v>48</v>
      </c>
      <c r="E561" s="58" t="s">
        <v>193</v>
      </c>
      <c r="F561" s="80">
        <v>56.97</v>
      </c>
      <c r="G561" s="81">
        <v>53850</v>
      </c>
      <c r="H561" s="81">
        <v>56.95</v>
      </c>
      <c r="I561" s="81">
        <v>2</v>
      </c>
      <c r="J561" s="81">
        <v>-40.864921882038097</v>
      </c>
      <c r="K561" s="81">
        <v>0</v>
      </c>
      <c r="L561" s="81">
        <v>-24.570938902363899</v>
      </c>
      <c r="M561" s="81">
        <v>0</v>
      </c>
      <c r="N561" s="81">
        <v>-16.293982979674201</v>
      </c>
      <c r="O561" s="81">
        <v>0</v>
      </c>
      <c r="P561" s="81">
        <v>-9.2476871002906904</v>
      </c>
      <c r="Q561" s="81">
        <v>-9.2476871002906904</v>
      </c>
      <c r="R561" s="81">
        <v>0</v>
      </c>
      <c r="S561" s="81">
        <v>0</v>
      </c>
      <c r="T561" s="81" t="s">
        <v>159</v>
      </c>
      <c r="U561" s="115">
        <v>-0.32587965959341803</v>
      </c>
      <c r="V561" s="115">
        <v>-0.18414664780939499</v>
      </c>
      <c r="W561" s="111">
        <v>-0.14173204253032901</v>
      </c>
    </row>
    <row r="562" spans="2:23" x14ac:dyDescent="0.25">
      <c r="B562" s="58" t="s">
        <v>119</v>
      </c>
      <c r="C562" s="79" t="s">
        <v>143</v>
      </c>
      <c r="D562" s="58" t="s">
        <v>48</v>
      </c>
      <c r="E562" s="58" t="s">
        <v>193</v>
      </c>
      <c r="F562" s="80">
        <v>56.97</v>
      </c>
      <c r="G562" s="81">
        <v>58004</v>
      </c>
      <c r="H562" s="81">
        <v>57.07</v>
      </c>
      <c r="I562" s="81">
        <v>1</v>
      </c>
      <c r="J562" s="81">
        <v>17.031383452234</v>
      </c>
      <c r="K562" s="81">
        <v>9.8623127580990105E-3</v>
      </c>
      <c r="L562" s="81">
        <v>15.8732102690688</v>
      </c>
      <c r="M562" s="81">
        <v>8.5665993443663699E-3</v>
      </c>
      <c r="N562" s="81">
        <v>1.15817318316523</v>
      </c>
      <c r="O562" s="81">
        <v>1.2957134137326399E-3</v>
      </c>
      <c r="P562" s="81">
        <v>5.1238603545464203</v>
      </c>
      <c r="Q562" s="81">
        <v>5.1238603545464203</v>
      </c>
      <c r="R562" s="81">
        <v>0</v>
      </c>
      <c r="S562" s="81">
        <v>8.9263412771834795E-4</v>
      </c>
      <c r="T562" s="81" t="s">
        <v>159</v>
      </c>
      <c r="U562" s="115">
        <v>-4.1935739465489799E-2</v>
      </c>
      <c r="V562" s="115">
        <v>-2.3696863607912299E-2</v>
      </c>
      <c r="W562" s="111">
        <v>-1.8238751129417401E-2</v>
      </c>
    </row>
    <row r="563" spans="2:23" x14ac:dyDescent="0.25">
      <c r="B563" s="58" t="s">
        <v>119</v>
      </c>
      <c r="C563" s="79" t="s">
        <v>143</v>
      </c>
      <c r="D563" s="58" t="s">
        <v>48</v>
      </c>
      <c r="E563" s="58" t="s">
        <v>194</v>
      </c>
      <c r="F563" s="80">
        <v>57.24</v>
      </c>
      <c r="G563" s="81">
        <v>54000</v>
      </c>
      <c r="H563" s="81">
        <v>56.87</v>
      </c>
      <c r="I563" s="81">
        <v>1</v>
      </c>
      <c r="J563" s="81">
        <v>-59.683981448473901</v>
      </c>
      <c r="K563" s="81">
        <v>0.215867965077432</v>
      </c>
      <c r="L563" s="81">
        <v>-47.5639258236709</v>
      </c>
      <c r="M563" s="81">
        <v>0.13709701860943599</v>
      </c>
      <c r="N563" s="81">
        <v>-12.120055624802999</v>
      </c>
      <c r="O563" s="81">
        <v>7.8770946467995595E-2</v>
      </c>
      <c r="P563" s="81">
        <v>-11.693651497961399</v>
      </c>
      <c r="Q563" s="81">
        <v>-11.693651497961399</v>
      </c>
      <c r="R563" s="81">
        <v>0</v>
      </c>
      <c r="S563" s="81">
        <v>8.2865340125599807E-3</v>
      </c>
      <c r="T563" s="81" t="s">
        <v>159</v>
      </c>
      <c r="U563" s="115">
        <v>9.8557695543365006E-3</v>
      </c>
      <c r="V563" s="115">
        <v>-5.5692550043697801E-3</v>
      </c>
      <c r="W563" s="111">
        <v>1.5425130044096199E-2</v>
      </c>
    </row>
    <row r="564" spans="2:23" x14ac:dyDescent="0.25">
      <c r="B564" s="58" t="s">
        <v>119</v>
      </c>
      <c r="C564" s="79" t="s">
        <v>143</v>
      </c>
      <c r="D564" s="58" t="s">
        <v>48</v>
      </c>
      <c r="E564" s="58" t="s">
        <v>194</v>
      </c>
      <c r="F564" s="80">
        <v>57.24</v>
      </c>
      <c r="G564" s="81">
        <v>54850</v>
      </c>
      <c r="H564" s="81">
        <v>57.24</v>
      </c>
      <c r="I564" s="81">
        <v>1</v>
      </c>
      <c r="J564" s="81">
        <v>-1.82289351744866</v>
      </c>
      <c r="K564" s="81">
        <v>2.6118314499017001E-5</v>
      </c>
      <c r="L564" s="81">
        <v>15.969126407804399</v>
      </c>
      <c r="M564" s="81">
        <v>2.0044021660755198E-3</v>
      </c>
      <c r="N564" s="81">
        <v>-17.792019925253101</v>
      </c>
      <c r="O564" s="81">
        <v>-1.9782838515764998E-3</v>
      </c>
      <c r="P564" s="81">
        <v>-5.3382648991987098</v>
      </c>
      <c r="Q564" s="81">
        <v>-5.3382648991987098</v>
      </c>
      <c r="R564" s="81">
        <v>0</v>
      </c>
      <c r="S564" s="81">
        <v>2.2398698697337401E-4</v>
      </c>
      <c r="T564" s="81" t="s">
        <v>140</v>
      </c>
      <c r="U564" s="115">
        <v>-0.11323696766423801</v>
      </c>
      <c r="V564" s="115">
        <v>-6.3987448708786004E-2</v>
      </c>
      <c r="W564" s="111">
        <v>-4.9249182158276603E-2</v>
      </c>
    </row>
    <row r="565" spans="2:23" x14ac:dyDescent="0.25">
      <c r="B565" s="58" t="s">
        <v>119</v>
      </c>
      <c r="C565" s="79" t="s">
        <v>143</v>
      </c>
      <c r="D565" s="58" t="s">
        <v>48</v>
      </c>
      <c r="E565" s="58" t="s">
        <v>141</v>
      </c>
      <c r="F565" s="80">
        <v>56.87</v>
      </c>
      <c r="G565" s="81">
        <v>54250</v>
      </c>
      <c r="H565" s="81">
        <v>56.74</v>
      </c>
      <c r="I565" s="81">
        <v>1</v>
      </c>
      <c r="J565" s="81">
        <v>-95.985654437089593</v>
      </c>
      <c r="K565" s="81">
        <v>0.12530014366494299</v>
      </c>
      <c r="L565" s="81">
        <v>-78.080853231793697</v>
      </c>
      <c r="M565" s="81">
        <v>8.2914027123106804E-2</v>
      </c>
      <c r="N565" s="81">
        <v>-17.9048012052959</v>
      </c>
      <c r="O565" s="81">
        <v>4.2386116541835897E-2</v>
      </c>
      <c r="P565" s="81">
        <v>-2.03147566952839</v>
      </c>
      <c r="Q565" s="81">
        <v>-2.0314756695283802</v>
      </c>
      <c r="R565" s="81">
        <v>0</v>
      </c>
      <c r="S565" s="81">
        <v>5.6125750184046999E-5</v>
      </c>
      <c r="T565" s="81" t="s">
        <v>159</v>
      </c>
      <c r="U565" s="115">
        <v>8.0119193470608599E-2</v>
      </c>
      <c r="V565" s="115">
        <v>-4.5273402216058203E-2</v>
      </c>
      <c r="W565" s="111">
        <v>0.12539345319498399</v>
      </c>
    </row>
    <row r="566" spans="2:23" x14ac:dyDescent="0.25">
      <c r="B566" s="58" t="s">
        <v>119</v>
      </c>
      <c r="C566" s="79" t="s">
        <v>143</v>
      </c>
      <c r="D566" s="58" t="s">
        <v>48</v>
      </c>
      <c r="E566" s="58" t="s">
        <v>195</v>
      </c>
      <c r="F566" s="80">
        <v>57.08</v>
      </c>
      <c r="G566" s="81">
        <v>54250</v>
      </c>
      <c r="H566" s="81">
        <v>56.74</v>
      </c>
      <c r="I566" s="81">
        <v>1</v>
      </c>
      <c r="J566" s="81">
        <v>-42.458505327272597</v>
      </c>
      <c r="K566" s="81">
        <v>0.106360755802936</v>
      </c>
      <c r="L566" s="81">
        <v>-60.330323215953001</v>
      </c>
      <c r="M566" s="81">
        <v>0.21474512606113999</v>
      </c>
      <c r="N566" s="81">
        <v>17.8718178886804</v>
      </c>
      <c r="O566" s="81">
        <v>-0.10838437025820399</v>
      </c>
      <c r="P566" s="81">
        <v>2.03147566952839</v>
      </c>
      <c r="Q566" s="81">
        <v>2.0314756695283802</v>
      </c>
      <c r="R566" s="81">
        <v>0</v>
      </c>
      <c r="S566" s="81">
        <v>2.4348671035726201E-4</v>
      </c>
      <c r="T566" s="81" t="s">
        <v>140</v>
      </c>
      <c r="U566" s="115">
        <v>-9.17364292431221E-2</v>
      </c>
      <c r="V566" s="115">
        <v>-5.1838018820202302E-2</v>
      </c>
      <c r="W566" s="111">
        <v>-3.9898137574123499E-2</v>
      </c>
    </row>
    <row r="567" spans="2:23" x14ac:dyDescent="0.25">
      <c r="B567" s="58" t="s">
        <v>119</v>
      </c>
      <c r="C567" s="79" t="s">
        <v>143</v>
      </c>
      <c r="D567" s="58" t="s">
        <v>48</v>
      </c>
      <c r="E567" s="58" t="s">
        <v>196</v>
      </c>
      <c r="F567" s="80">
        <v>57.07</v>
      </c>
      <c r="G567" s="81">
        <v>58004</v>
      </c>
      <c r="H567" s="81">
        <v>57.07</v>
      </c>
      <c r="I567" s="81">
        <v>1</v>
      </c>
      <c r="J567" s="81">
        <v>3.1709999999999998E-14</v>
      </c>
      <c r="K567" s="81">
        <v>0</v>
      </c>
      <c r="L567" s="81">
        <v>-1.44816E-13</v>
      </c>
      <c r="M567" s="81">
        <v>0</v>
      </c>
      <c r="N567" s="81">
        <v>1.7652599999999999E-13</v>
      </c>
      <c r="O567" s="81">
        <v>0</v>
      </c>
      <c r="P567" s="81">
        <v>8.7360000000000006E-14</v>
      </c>
      <c r="Q567" s="81">
        <v>8.7357000000000003E-14</v>
      </c>
      <c r="R567" s="81">
        <v>0</v>
      </c>
      <c r="S567" s="81">
        <v>0</v>
      </c>
      <c r="T567" s="81" t="s">
        <v>140</v>
      </c>
      <c r="U567" s="115">
        <v>0</v>
      </c>
      <c r="V567" s="115">
        <v>0</v>
      </c>
      <c r="W567" s="111">
        <v>0</v>
      </c>
    </row>
    <row r="568" spans="2:23" x14ac:dyDescent="0.25">
      <c r="B568" s="58" t="s">
        <v>119</v>
      </c>
      <c r="C568" s="79" t="s">
        <v>143</v>
      </c>
      <c r="D568" s="58" t="s">
        <v>48</v>
      </c>
      <c r="E568" s="58" t="s">
        <v>197</v>
      </c>
      <c r="F568" s="80">
        <v>57.29</v>
      </c>
      <c r="G568" s="81">
        <v>53550</v>
      </c>
      <c r="H568" s="81">
        <v>57.22</v>
      </c>
      <c r="I568" s="81">
        <v>1</v>
      </c>
      <c r="J568" s="81">
        <v>-29.8317763831988</v>
      </c>
      <c r="K568" s="81">
        <v>1.5751847414536099E-2</v>
      </c>
      <c r="L568" s="81">
        <v>-5.7382184097028599</v>
      </c>
      <c r="M568" s="81">
        <v>5.8281056415891502E-4</v>
      </c>
      <c r="N568" s="81">
        <v>-24.093557973496001</v>
      </c>
      <c r="O568" s="81">
        <v>1.51690368503772E-2</v>
      </c>
      <c r="P568" s="81">
        <v>-11.6188251929676</v>
      </c>
      <c r="Q568" s="81">
        <v>-11.618825192967501</v>
      </c>
      <c r="R568" s="81">
        <v>0</v>
      </c>
      <c r="S568" s="81">
        <v>2.3894486499058602E-3</v>
      </c>
      <c r="T568" s="81" t="s">
        <v>140</v>
      </c>
      <c r="U568" s="115">
        <v>-0.81804585327638002</v>
      </c>
      <c r="V568" s="115">
        <v>-0.46225776049713402</v>
      </c>
      <c r="W568" s="111">
        <v>-0.355785659691014</v>
      </c>
    </row>
    <row r="569" spans="2:23" x14ac:dyDescent="0.25">
      <c r="B569" s="58" t="s">
        <v>119</v>
      </c>
      <c r="C569" s="79" t="s">
        <v>143</v>
      </c>
      <c r="D569" s="58" t="s">
        <v>48</v>
      </c>
      <c r="E569" s="58" t="s">
        <v>198</v>
      </c>
      <c r="F569" s="80">
        <v>56.62</v>
      </c>
      <c r="G569" s="81">
        <v>58200</v>
      </c>
      <c r="H569" s="81">
        <v>56.58</v>
      </c>
      <c r="I569" s="81">
        <v>1</v>
      </c>
      <c r="J569" s="81">
        <v>-23.621477692282401</v>
      </c>
      <c r="K569" s="81">
        <v>9.8426650355937506E-3</v>
      </c>
      <c r="L569" s="81">
        <v>35.418402278561103</v>
      </c>
      <c r="M569" s="81">
        <v>2.2128731200199901E-2</v>
      </c>
      <c r="N569" s="81">
        <v>-59.039879970843501</v>
      </c>
      <c r="O569" s="81">
        <v>-1.22860661646062E-2</v>
      </c>
      <c r="P569" s="81">
        <v>-18.7743459478828</v>
      </c>
      <c r="Q569" s="81">
        <v>-18.7743459478828</v>
      </c>
      <c r="R569" s="81">
        <v>0</v>
      </c>
      <c r="S569" s="81">
        <v>6.2176778001966203E-3</v>
      </c>
      <c r="T569" s="81" t="s">
        <v>140</v>
      </c>
      <c r="U569" s="115">
        <v>-3.0569865437503898</v>
      </c>
      <c r="V569" s="115">
        <v>-1.7274285395179501</v>
      </c>
      <c r="W569" s="111">
        <v>-1.3295489119328401</v>
      </c>
    </row>
    <row r="570" spans="2:23" x14ac:dyDescent="0.25">
      <c r="B570" s="58" t="s">
        <v>119</v>
      </c>
      <c r="C570" s="79" t="s">
        <v>143</v>
      </c>
      <c r="D570" s="58" t="s">
        <v>48</v>
      </c>
      <c r="E570" s="58" t="s">
        <v>199</v>
      </c>
      <c r="F570" s="80">
        <v>57.47</v>
      </c>
      <c r="G570" s="81">
        <v>53000</v>
      </c>
      <c r="H570" s="81">
        <v>57.47</v>
      </c>
      <c r="I570" s="81">
        <v>1</v>
      </c>
      <c r="J570" s="81">
        <v>5.70503825242705</v>
      </c>
      <c r="K570" s="81">
        <v>8.0457324733213204E-4</v>
      </c>
      <c r="L570" s="81">
        <v>40.771347380970198</v>
      </c>
      <c r="M570" s="81">
        <v>4.1092124406660803E-2</v>
      </c>
      <c r="N570" s="81">
        <v>-35.066309128543097</v>
      </c>
      <c r="O570" s="81">
        <v>-4.0287551159328701E-2</v>
      </c>
      <c r="P570" s="81">
        <v>-13.798678432783101</v>
      </c>
      <c r="Q570" s="81">
        <v>-13.798678432783101</v>
      </c>
      <c r="R570" s="81">
        <v>0</v>
      </c>
      <c r="S570" s="81">
        <v>4.7067751748662897E-3</v>
      </c>
      <c r="T570" s="81" t="s">
        <v>140</v>
      </c>
      <c r="U570" s="115">
        <v>-2.31532556512661</v>
      </c>
      <c r="V570" s="115">
        <v>-1.30833400874852</v>
      </c>
      <c r="W570" s="111">
        <v>-1.00698466997758</v>
      </c>
    </row>
    <row r="571" spans="2:23" x14ac:dyDescent="0.25">
      <c r="B571" s="58" t="s">
        <v>119</v>
      </c>
      <c r="C571" s="79" t="s">
        <v>143</v>
      </c>
      <c r="D571" s="58" t="s">
        <v>48</v>
      </c>
      <c r="E571" s="58" t="s">
        <v>200</v>
      </c>
      <c r="F571" s="80">
        <v>57.09</v>
      </c>
      <c r="G571" s="81">
        <v>56100</v>
      </c>
      <c r="H571" s="81">
        <v>57.01</v>
      </c>
      <c r="I571" s="81">
        <v>1</v>
      </c>
      <c r="J571" s="81">
        <v>-9.8033183653498792</v>
      </c>
      <c r="K571" s="81">
        <v>8.9666012557255096E-3</v>
      </c>
      <c r="L571" s="81">
        <v>2.7216138576453299</v>
      </c>
      <c r="M571" s="81">
        <v>6.9109007967885802E-4</v>
      </c>
      <c r="N571" s="81">
        <v>-12.524932222995201</v>
      </c>
      <c r="O571" s="81">
        <v>8.2755111760466505E-3</v>
      </c>
      <c r="P571" s="81">
        <v>-24.008876889476401</v>
      </c>
      <c r="Q571" s="81">
        <v>-24.008876889476401</v>
      </c>
      <c r="R571" s="81">
        <v>0</v>
      </c>
      <c r="S571" s="81">
        <v>5.37805616137935E-2</v>
      </c>
      <c r="T571" s="81" t="s">
        <v>159</v>
      </c>
      <c r="U571" s="115">
        <v>-0.52987666524622301</v>
      </c>
      <c r="V571" s="115">
        <v>-0.29942038045348401</v>
      </c>
      <c r="W571" s="111">
        <v>-0.23045470879712299</v>
      </c>
    </row>
    <row r="572" spans="2:23" x14ac:dyDescent="0.25">
      <c r="B572" s="58" t="s">
        <v>119</v>
      </c>
      <c r="C572" s="79" t="s">
        <v>143</v>
      </c>
      <c r="D572" s="58" t="s">
        <v>48</v>
      </c>
      <c r="E572" s="58" t="s">
        <v>142</v>
      </c>
      <c r="F572" s="80">
        <v>56.97</v>
      </c>
      <c r="G572" s="81">
        <v>56100</v>
      </c>
      <c r="H572" s="81">
        <v>57.01</v>
      </c>
      <c r="I572" s="81">
        <v>1</v>
      </c>
      <c r="J572" s="81">
        <v>4.9834335811117496</v>
      </c>
      <c r="K572" s="81">
        <v>2.0513388072572998E-3</v>
      </c>
      <c r="L572" s="81">
        <v>-16.299219400789301</v>
      </c>
      <c r="M572" s="81">
        <v>2.1943892084000501E-2</v>
      </c>
      <c r="N572" s="81">
        <v>21.282652981900998</v>
      </c>
      <c r="O572" s="81">
        <v>-1.9892553276743202E-2</v>
      </c>
      <c r="P572" s="81">
        <v>25.184574702018502</v>
      </c>
      <c r="Q572" s="81">
        <v>25.184574702018502</v>
      </c>
      <c r="R572" s="81">
        <v>0</v>
      </c>
      <c r="S572" s="81">
        <v>5.2390107521320103E-2</v>
      </c>
      <c r="T572" s="81" t="s">
        <v>140</v>
      </c>
      <c r="U572" s="115">
        <v>-1.98498273051761</v>
      </c>
      <c r="V572" s="115">
        <v>-1.1216653295894801</v>
      </c>
      <c r="W572" s="111">
        <v>-0.86331149705599497</v>
      </c>
    </row>
    <row r="573" spans="2:23" x14ac:dyDescent="0.25">
      <c r="B573" s="58" t="s">
        <v>119</v>
      </c>
      <c r="C573" s="79" t="s">
        <v>143</v>
      </c>
      <c r="D573" s="58" t="s">
        <v>48</v>
      </c>
      <c r="E573" s="58" t="s">
        <v>201</v>
      </c>
      <c r="F573" s="80">
        <v>57.07</v>
      </c>
      <c r="G573" s="81">
        <v>58054</v>
      </c>
      <c r="H573" s="81">
        <v>57.13</v>
      </c>
      <c r="I573" s="81">
        <v>1</v>
      </c>
      <c r="J573" s="81">
        <v>7.8585607555997203</v>
      </c>
      <c r="K573" s="81">
        <v>3.4707421157992098E-3</v>
      </c>
      <c r="L573" s="81">
        <v>6.9484099956598699</v>
      </c>
      <c r="M573" s="81">
        <v>2.71335856248957E-3</v>
      </c>
      <c r="N573" s="81">
        <v>0.91015075993984795</v>
      </c>
      <c r="O573" s="81">
        <v>7.5738355330963003E-4</v>
      </c>
      <c r="P573" s="81">
        <v>-0.25811513228987298</v>
      </c>
      <c r="Q573" s="81">
        <v>-0.25811513228987298</v>
      </c>
      <c r="R573" s="81">
        <v>0</v>
      </c>
      <c r="S573" s="81">
        <v>3.7442362892559999E-6</v>
      </c>
      <c r="T573" s="81" t="s">
        <v>159</v>
      </c>
      <c r="U573" s="115">
        <v>-1.1362444702413E-2</v>
      </c>
      <c r="V573" s="115">
        <v>-6.42064038448888E-3</v>
      </c>
      <c r="W573" s="111">
        <v>-4.9417705229597899E-3</v>
      </c>
    </row>
    <row r="574" spans="2:23" x14ac:dyDescent="0.25">
      <c r="B574" s="58" t="s">
        <v>119</v>
      </c>
      <c r="C574" s="79" t="s">
        <v>143</v>
      </c>
      <c r="D574" s="58" t="s">
        <v>48</v>
      </c>
      <c r="E574" s="58" t="s">
        <v>201</v>
      </c>
      <c r="F574" s="80">
        <v>57.07</v>
      </c>
      <c r="G574" s="81">
        <v>58104</v>
      </c>
      <c r="H574" s="81">
        <v>57.15</v>
      </c>
      <c r="I574" s="81">
        <v>1</v>
      </c>
      <c r="J574" s="81">
        <v>6.3455906057136797</v>
      </c>
      <c r="K574" s="81">
        <v>3.5998269000977602E-3</v>
      </c>
      <c r="L574" s="81">
        <v>5.4365825897321098</v>
      </c>
      <c r="M574" s="81">
        <v>2.6423448647950598E-3</v>
      </c>
      <c r="N574" s="81">
        <v>0.90900801598157199</v>
      </c>
      <c r="O574" s="81">
        <v>9.5748203530270396E-4</v>
      </c>
      <c r="P574" s="81">
        <v>-0.25784177763552302</v>
      </c>
      <c r="Q574" s="81">
        <v>-0.25784177763552202</v>
      </c>
      <c r="R574" s="81">
        <v>0</v>
      </c>
      <c r="S574" s="81">
        <v>5.9435249771059996E-6</v>
      </c>
      <c r="T574" s="81" t="s">
        <v>159</v>
      </c>
      <c r="U574" s="115">
        <v>-1.80388422423867E-2</v>
      </c>
      <c r="V574" s="115">
        <v>-1.01933098047373E-2</v>
      </c>
      <c r="W574" s="111">
        <v>-7.8454787852844099E-3</v>
      </c>
    </row>
    <row r="575" spans="2:23" x14ac:dyDescent="0.25">
      <c r="B575" s="58" t="s">
        <v>119</v>
      </c>
      <c r="C575" s="79" t="s">
        <v>143</v>
      </c>
      <c r="D575" s="58" t="s">
        <v>48</v>
      </c>
      <c r="E575" s="58" t="s">
        <v>202</v>
      </c>
      <c r="F575" s="80">
        <v>57.13</v>
      </c>
      <c r="G575" s="81">
        <v>58104</v>
      </c>
      <c r="H575" s="81">
        <v>57.15</v>
      </c>
      <c r="I575" s="81">
        <v>1</v>
      </c>
      <c r="J575" s="81">
        <v>3.81368245446293</v>
      </c>
      <c r="K575" s="81">
        <v>4.8577540704017802E-4</v>
      </c>
      <c r="L575" s="81">
        <v>2.9040125065449498</v>
      </c>
      <c r="M575" s="81">
        <v>2.8167184051486002E-4</v>
      </c>
      <c r="N575" s="81">
        <v>0.90966994791797995</v>
      </c>
      <c r="O575" s="81">
        <v>2.04103566525318E-4</v>
      </c>
      <c r="P575" s="81">
        <v>-0.25811513228966498</v>
      </c>
      <c r="Q575" s="81">
        <v>-0.25811513228966398</v>
      </c>
      <c r="R575" s="81">
        <v>0</v>
      </c>
      <c r="S575" s="81">
        <v>2.2252222786650001E-6</v>
      </c>
      <c r="T575" s="81" t="s">
        <v>159</v>
      </c>
      <c r="U575" s="115">
        <v>-6.5309211670993303E-3</v>
      </c>
      <c r="V575" s="115">
        <v>-3.6904642699370702E-3</v>
      </c>
      <c r="W575" s="111">
        <v>-2.8404374724474101E-3</v>
      </c>
    </row>
    <row r="576" spans="2:23" x14ac:dyDescent="0.25">
      <c r="B576" s="58" t="s">
        <v>119</v>
      </c>
      <c r="C576" s="79" t="s">
        <v>143</v>
      </c>
      <c r="D576" s="58" t="s">
        <v>48</v>
      </c>
      <c r="E576" s="58" t="s">
        <v>203</v>
      </c>
      <c r="F576" s="80">
        <v>56.37</v>
      </c>
      <c r="G576" s="81">
        <v>58200</v>
      </c>
      <c r="H576" s="81">
        <v>56.58</v>
      </c>
      <c r="I576" s="81">
        <v>1</v>
      </c>
      <c r="J576" s="81">
        <v>48.796652554713603</v>
      </c>
      <c r="K576" s="81">
        <v>9.7506589657335704E-2</v>
      </c>
      <c r="L576" s="81">
        <v>-10.283672746065101</v>
      </c>
      <c r="M576" s="81">
        <v>4.3306232348172503E-3</v>
      </c>
      <c r="N576" s="81">
        <v>59.080325300778703</v>
      </c>
      <c r="O576" s="81">
        <v>9.3175966422518394E-2</v>
      </c>
      <c r="P576" s="81">
        <v>18.7743459478828</v>
      </c>
      <c r="Q576" s="81">
        <v>18.7743459478828</v>
      </c>
      <c r="R576" s="81">
        <v>0</v>
      </c>
      <c r="S576" s="81">
        <v>1.4433894893313599E-2</v>
      </c>
      <c r="T576" s="81" t="s">
        <v>159</v>
      </c>
      <c r="U576" s="115">
        <v>-7.1447556094518498</v>
      </c>
      <c r="V576" s="115">
        <v>-4.0373271426005397</v>
      </c>
      <c r="W576" s="111">
        <v>-3.1074072164278501</v>
      </c>
    </row>
    <row r="577" spans="2:23" x14ac:dyDescent="0.25">
      <c r="B577" s="58" t="s">
        <v>119</v>
      </c>
      <c r="C577" s="79" t="s">
        <v>143</v>
      </c>
      <c r="D577" s="58" t="s">
        <v>48</v>
      </c>
      <c r="E577" s="58" t="s">
        <v>203</v>
      </c>
      <c r="F577" s="80">
        <v>56.37</v>
      </c>
      <c r="G577" s="81">
        <v>58300</v>
      </c>
      <c r="H577" s="81">
        <v>56.36</v>
      </c>
      <c r="I577" s="81">
        <v>1</v>
      </c>
      <c r="J577" s="81">
        <v>-1.21255339977248</v>
      </c>
      <c r="K577" s="81">
        <v>5.6503081268732003E-5</v>
      </c>
      <c r="L577" s="81">
        <v>7.2797485914052897</v>
      </c>
      <c r="M577" s="81">
        <v>2.0365878410628E-3</v>
      </c>
      <c r="N577" s="81">
        <v>-8.4923019911777704</v>
      </c>
      <c r="O577" s="81">
        <v>-1.9800847597940701E-3</v>
      </c>
      <c r="P577" s="81">
        <v>-21.486964132462699</v>
      </c>
      <c r="Q577" s="81">
        <v>-21.4869641324626</v>
      </c>
      <c r="R577" s="81">
        <v>0</v>
      </c>
      <c r="S577" s="81">
        <v>1.7742732389810799E-2</v>
      </c>
      <c r="T577" s="81" t="s">
        <v>159</v>
      </c>
      <c r="U577" s="115">
        <v>-0.19653049739755299</v>
      </c>
      <c r="V577" s="115">
        <v>-0.11105459092852001</v>
      </c>
      <c r="W577" s="111">
        <v>-8.5475321934512904E-2</v>
      </c>
    </row>
    <row r="578" spans="2:23" x14ac:dyDescent="0.25">
      <c r="B578" s="58" t="s">
        <v>119</v>
      </c>
      <c r="C578" s="79" t="s">
        <v>143</v>
      </c>
      <c r="D578" s="58" t="s">
        <v>48</v>
      </c>
      <c r="E578" s="58" t="s">
        <v>203</v>
      </c>
      <c r="F578" s="80">
        <v>56.37</v>
      </c>
      <c r="G578" s="81">
        <v>58500</v>
      </c>
      <c r="H578" s="81">
        <v>56.34</v>
      </c>
      <c r="I578" s="81">
        <v>1</v>
      </c>
      <c r="J578" s="81">
        <v>-65.524165050526094</v>
      </c>
      <c r="K578" s="81">
        <v>2.2368698431012302E-2</v>
      </c>
      <c r="L578" s="81">
        <v>-14.8799362304461</v>
      </c>
      <c r="M578" s="81">
        <v>1.1535591365773601E-3</v>
      </c>
      <c r="N578" s="81">
        <v>-50.644228820080002</v>
      </c>
      <c r="O578" s="81">
        <v>2.1215139294435002E-2</v>
      </c>
      <c r="P578" s="81">
        <v>2.71261818457964</v>
      </c>
      <c r="Q578" s="81">
        <v>2.7126181845796302</v>
      </c>
      <c r="R578" s="81">
        <v>0</v>
      </c>
      <c r="S578" s="81">
        <v>3.8336729533776E-5</v>
      </c>
      <c r="T578" s="81" t="s">
        <v>159</v>
      </c>
      <c r="U578" s="115">
        <v>-0.32374768966421502</v>
      </c>
      <c r="V578" s="115">
        <v>-0.182941923598675</v>
      </c>
      <c r="W578" s="111">
        <v>-0.14080480315289701</v>
      </c>
    </row>
    <row r="579" spans="2:23" x14ac:dyDescent="0.25">
      <c r="B579" s="58" t="s">
        <v>119</v>
      </c>
      <c r="C579" s="79" t="s">
        <v>143</v>
      </c>
      <c r="D579" s="58" t="s">
        <v>48</v>
      </c>
      <c r="E579" s="58" t="s">
        <v>204</v>
      </c>
      <c r="F579" s="80">
        <v>56.36</v>
      </c>
      <c r="G579" s="81">
        <v>58304</v>
      </c>
      <c r="H579" s="81">
        <v>56.36</v>
      </c>
      <c r="I579" s="81">
        <v>1</v>
      </c>
      <c r="J579" s="81">
        <v>15.0351424828698</v>
      </c>
      <c r="K579" s="81">
        <v>0</v>
      </c>
      <c r="L579" s="81">
        <v>15.0351424828698</v>
      </c>
      <c r="M579" s="81">
        <v>0</v>
      </c>
      <c r="N579" s="81">
        <v>0</v>
      </c>
      <c r="O579" s="81">
        <v>0</v>
      </c>
      <c r="P579" s="81">
        <v>0</v>
      </c>
      <c r="Q579" s="81">
        <v>0</v>
      </c>
      <c r="R579" s="81">
        <v>0</v>
      </c>
      <c r="S579" s="81">
        <v>0</v>
      </c>
      <c r="T579" s="81" t="s">
        <v>140</v>
      </c>
      <c r="U579" s="115">
        <v>0</v>
      </c>
      <c r="V579" s="115">
        <v>0</v>
      </c>
      <c r="W579" s="111">
        <v>0</v>
      </c>
    </row>
    <row r="580" spans="2:23" x14ac:dyDescent="0.25">
      <c r="B580" s="58" t="s">
        <v>119</v>
      </c>
      <c r="C580" s="79" t="s">
        <v>143</v>
      </c>
      <c r="D580" s="58" t="s">
        <v>48</v>
      </c>
      <c r="E580" s="58" t="s">
        <v>204</v>
      </c>
      <c r="F580" s="80">
        <v>56.36</v>
      </c>
      <c r="G580" s="81">
        <v>58350</v>
      </c>
      <c r="H580" s="81">
        <v>56.17</v>
      </c>
      <c r="I580" s="81">
        <v>1</v>
      </c>
      <c r="J580" s="81">
        <v>-19.6830537893883</v>
      </c>
      <c r="K580" s="81">
        <v>2.8010654448211301E-2</v>
      </c>
      <c r="L580" s="81">
        <v>-9.8442032009249498</v>
      </c>
      <c r="M580" s="81">
        <v>7.0064727405976098E-3</v>
      </c>
      <c r="N580" s="81">
        <v>-9.8388505884633108</v>
      </c>
      <c r="O580" s="81">
        <v>2.1004181707613701E-2</v>
      </c>
      <c r="P580" s="81">
        <v>-38.4210822543277</v>
      </c>
      <c r="Q580" s="81">
        <v>-38.421082254327601</v>
      </c>
      <c r="R580" s="81">
        <v>0</v>
      </c>
      <c r="S580" s="81">
        <v>0.106727782303233</v>
      </c>
      <c r="T580" s="81" t="s">
        <v>159</v>
      </c>
      <c r="U580" s="115">
        <v>-0.68758132802912098</v>
      </c>
      <c r="V580" s="115">
        <v>-0.388535439158327</v>
      </c>
      <c r="W580" s="111">
        <v>-0.29904384381912502</v>
      </c>
    </row>
    <row r="581" spans="2:23" x14ac:dyDescent="0.25">
      <c r="B581" s="58" t="s">
        <v>119</v>
      </c>
      <c r="C581" s="79" t="s">
        <v>143</v>
      </c>
      <c r="D581" s="58" t="s">
        <v>48</v>
      </c>
      <c r="E581" s="58" t="s">
        <v>204</v>
      </c>
      <c r="F581" s="80">
        <v>56.36</v>
      </c>
      <c r="G581" s="81">
        <v>58600</v>
      </c>
      <c r="H581" s="81">
        <v>56.35</v>
      </c>
      <c r="I581" s="81">
        <v>1</v>
      </c>
      <c r="J581" s="81">
        <v>-5.8446987773168404</v>
      </c>
      <c r="K581" s="81">
        <v>1.3117633458266501E-4</v>
      </c>
      <c r="L581" s="81">
        <v>-7.18176876734102</v>
      </c>
      <c r="M581" s="81">
        <v>1.98058762089811E-4</v>
      </c>
      <c r="N581" s="81">
        <v>1.33706999002419</v>
      </c>
      <c r="O581" s="81">
        <v>-6.6882427507146993E-5</v>
      </c>
      <c r="P581" s="81">
        <v>16.9341181218645</v>
      </c>
      <c r="Q581" s="81">
        <v>16.9341181218645</v>
      </c>
      <c r="R581" s="81">
        <v>0</v>
      </c>
      <c r="S581" s="81">
        <v>1.1011751292105999E-3</v>
      </c>
      <c r="T581" s="81" t="s">
        <v>140</v>
      </c>
      <c r="U581" s="115">
        <v>9.6015406980739602E-3</v>
      </c>
      <c r="V581" s="115">
        <v>-5.42559647804269E-3</v>
      </c>
      <c r="W581" s="111">
        <v>1.5027239940518701E-2</v>
      </c>
    </row>
    <row r="582" spans="2:23" x14ac:dyDescent="0.25">
      <c r="B582" s="58" t="s">
        <v>119</v>
      </c>
      <c r="C582" s="79" t="s">
        <v>143</v>
      </c>
      <c r="D582" s="58" t="s">
        <v>48</v>
      </c>
      <c r="E582" s="58" t="s">
        <v>205</v>
      </c>
      <c r="F582" s="80">
        <v>56.36</v>
      </c>
      <c r="G582" s="81">
        <v>58300</v>
      </c>
      <c r="H582" s="81">
        <v>56.36</v>
      </c>
      <c r="I582" s="81">
        <v>2</v>
      </c>
      <c r="J582" s="81">
        <v>-9.2659575171301896</v>
      </c>
      <c r="K582" s="81">
        <v>0</v>
      </c>
      <c r="L582" s="81">
        <v>-9.2659575171301896</v>
      </c>
      <c r="M582" s="81">
        <v>0</v>
      </c>
      <c r="N582" s="81">
        <v>0</v>
      </c>
      <c r="O582" s="81">
        <v>0</v>
      </c>
      <c r="P582" s="81">
        <v>0</v>
      </c>
      <c r="Q582" s="81">
        <v>0</v>
      </c>
      <c r="R582" s="81">
        <v>0</v>
      </c>
      <c r="S582" s="81">
        <v>0</v>
      </c>
      <c r="T582" s="81" t="s">
        <v>140</v>
      </c>
      <c r="U582" s="115">
        <v>0</v>
      </c>
      <c r="V582" s="115">
        <v>0</v>
      </c>
      <c r="W582" s="111">
        <v>0</v>
      </c>
    </row>
    <row r="583" spans="2:23" x14ac:dyDescent="0.25">
      <c r="B583" s="58" t="s">
        <v>119</v>
      </c>
      <c r="C583" s="79" t="s">
        <v>143</v>
      </c>
      <c r="D583" s="58" t="s">
        <v>48</v>
      </c>
      <c r="E583" s="58" t="s">
        <v>206</v>
      </c>
      <c r="F583" s="80">
        <v>56.55</v>
      </c>
      <c r="G583" s="81">
        <v>58500</v>
      </c>
      <c r="H583" s="81">
        <v>56.34</v>
      </c>
      <c r="I583" s="81">
        <v>1</v>
      </c>
      <c r="J583" s="81">
        <v>-125.59011263347401</v>
      </c>
      <c r="K583" s="81">
        <v>0.22239755711716899</v>
      </c>
      <c r="L583" s="81">
        <v>-30.818568602131499</v>
      </c>
      <c r="M583" s="81">
        <v>1.3391956806648401E-2</v>
      </c>
      <c r="N583" s="81">
        <v>-94.771544031342202</v>
      </c>
      <c r="O583" s="81">
        <v>0.20900560031052101</v>
      </c>
      <c r="P583" s="81">
        <v>-19.646736306444101</v>
      </c>
      <c r="Q583" s="81">
        <v>-19.646736306444101</v>
      </c>
      <c r="R583" s="81">
        <v>0</v>
      </c>
      <c r="S583" s="81">
        <v>5.4425188896787902E-3</v>
      </c>
      <c r="T583" s="81" t="s">
        <v>159</v>
      </c>
      <c r="U583" s="115">
        <v>-8.1047031370539102</v>
      </c>
      <c r="V583" s="115">
        <v>-4.5797700784419</v>
      </c>
      <c r="W583" s="111">
        <v>-3.5249089530465998</v>
      </c>
    </row>
    <row r="584" spans="2:23" x14ac:dyDescent="0.25">
      <c r="B584" s="58" t="s">
        <v>119</v>
      </c>
      <c r="C584" s="79" t="s">
        <v>143</v>
      </c>
      <c r="D584" s="58" t="s">
        <v>48</v>
      </c>
      <c r="E584" s="58" t="s">
        <v>41</v>
      </c>
      <c r="F584" s="80">
        <v>56.34</v>
      </c>
      <c r="G584" s="81">
        <v>58600</v>
      </c>
      <c r="H584" s="81">
        <v>56.35</v>
      </c>
      <c r="I584" s="81">
        <v>1</v>
      </c>
      <c r="J584" s="81">
        <v>5.8455448172877498</v>
      </c>
      <c r="K584" s="81">
        <v>1.5609036075548101E-3</v>
      </c>
      <c r="L584" s="81">
        <v>7.1830462528675003</v>
      </c>
      <c r="M584" s="81">
        <v>2.3569122905476901E-3</v>
      </c>
      <c r="N584" s="81">
        <v>-1.3375014355797501</v>
      </c>
      <c r="O584" s="81">
        <v>-7.9600868299287597E-4</v>
      </c>
      <c r="P584" s="81">
        <v>-16.934118121864699</v>
      </c>
      <c r="Q584" s="81">
        <v>-16.9341181218646</v>
      </c>
      <c r="R584" s="81">
        <v>0</v>
      </c>
      <c r="S584" s="81">
        <v>1.3099395807901299E-2</v>
      </c>
      <c r="T584" s="81" t="s">
        <v>140</v>
      </c>
      <c r="U584" s="115">
        <v>-3.1476094887438799E-2</v>
      </c>
      <c r="V584" s="115">
        <v>-1.7786373555452699E-2</v>
      </c>
      <c r="W584" s="111">
        <v>-1.36896277136201E-2</v>
      </c>
    </row>
    <row r="585" spans="2:23" x14ac:dyDescent="0.25">
      <c r="B585" s="58" t="s">
        <v>119</v>
      </c>
      <c r="C585" s="79" t="s">
        <v>120</v>
      </c>
      <c r="D585" s="58" t="s">
        <v>49</v>
      </c>
      <c r="E585" s="58" t="s">
        <v>121</v>
      </c>
      <c r="F585" s="80">
        <v>58.33</v>
      </c>
      <c r="G585" s="81">
        <v>50050</v>
      </c>
      <c r="H585" s="81">
        <v>56.92</v>
      </c>
      <c r="I585" s="81">
        <v>1</v>
      </c>
      <c r="J585" s="81">
        <v>-65.391060469690302</v>
      </c>
      <c r="K585" s="81">
        <v>0.78250631445117602</v>
      </c>
      <c r="L585" s="81">
        <v>5.4103873933279401</v>
      </c>
      <c r="M585" s="81">
        <v>5.35682938949638E-3</v>
      </c>
      <c r="N585" s="81">
        <v>-70.801447863018197</v>
      </c>
      <c r="O585" s="81">
        <v>0.77714948506168002</v>
      </c>
      <c r="P585" s="81">
        <v>-32.083290782653201</v>
      </c>
      <c r="Q585" s="81">
        <v>-32.083290782653201</v>
      </c>
      <c r="R585" s="81">
        <v>0</v>
      </c>
      <c r="S585" s="81">
        <v>0.188368771182304</v>
      </c>
      <c r="T585" s="81" t="s">
        <v>136</v>
      </c>
      <c r="U585" s="115">
        <v>-482.27855864548098</v>
      </c>
      <c r="V585" s="115">
        <v>-272.29855443430699</v>
      </c>
      <c r="W585" s="111">
        <v>-209.979180354444</v>
      </c>
    </row>
    <row r="586" spans="2:23" x14ac:dyDescent="0.25">
      <c r="B586" s="58" t="s">
        <v>119</v>
      </c>
      <c r="C586" s="79" t="s">
        <v>120</v>
      </c>
      <c r="D586" s="58" t="s">
        <v>49</v>
      </c>
      <c r="E586" s="58" t="s">
        <v>137</v>
      </c>
      <c r="F586" s="80">
        <v>56.99</v>
      </c>
      <c r="G586" s="81">
        <v>56050</v>
      </c>
      <c r="H586" s="81">
        <v>56.95</v>
      </c>
      <c r="I586" s="81">
        <v>1</v>
      </c>
      <c r="J586" s="81">
        <v>-7.2868425409766102</v>
      </c>
      <c r="K586" s="81">
        <v>1.6991383749435699E-3</v>
      </c>
      <c r="L586" s="81">
        <v>-22.898316577080401</v>
      </c>
      <c r="M586" s="81">
        <v>1.6778652866054299E-2</v>
      </c>
      <c r="N586" s="81">
        <v>15.6114740361038</v>
      </c>
      <c r="O586" s="81">
        <v>-1.5079514491110699E-2</v>
      </c>
      <c r="P586" s="81">
        <v>17.570068941536899</v>
      </c>
      <c r="Q586" s="81">
        <v>17.5700689415368</v>
      </c>
      <c r="R586" s="81">
        <v>0</v>
      </c>
      <c r="S586" s="81">
        <v>9.8786343235314593E-3</v>
      </c>
      <c r="T586" s="81" t="s">
        <v>136</v>
      </c>
      <c r="U586" s="115">
        <v>-0.247666481667281</v>
      </c>
      <c r="V586" s="115">
        <v>-0.13983459088299399</v>
      </c>
      <c r="W586" s="111">
        <v>-0.107831467705768</v>
      </c>
    </row>
    <row r="587" spans="2:23" x14ac:dyDescent="0.25">
      <c r="B587" s="58" t="s">
        <v>119</v>
      </c>
      <c r="C587" s="79" t="s">
        <v>120</v>
      </c>
      <c r="D587" s="58" t="s">
        <v>49</v>
      </c>
      <c r="E587" s="58" t="s">
        <v>123</v>
      </c>
      <c r="F587" s="80">
        <v>56.92</v>
      </c>
      <c r="G587" s="81">
        <v>51450</v>
      </c>
      <c r="H587" s="81">
        <v>56.98</v>
      </c>
      <c r="I587" s="81">
        <v>10</v>
      </c>
      <c r="J587" s="81">
        <v>-0.24424131777665001</v>
      </c>
      <c r="K587" s="81">
        <v>1.0401240283484999E-5</v>
      </c>
      <c r="L587" s="81">
        <v>35.134446822707702</v>
      </c>
      <c r="M587" s="81">
        <v>0.21523510208282901</v>
      </c>
      <c r="N587" s="81">
        <v>-35.3786881404843</v>
      </c>
      <c r="O587" s="81">
        <v>-0.215224700842545</v>
      </c>
      <c r="P587" s="81">
        <v>-15.907865027736801</v>
      </c>
      <c r="Q587" s="81">
        <v>-15.907865027736801</v>
      </c>
      <c r="R587" s="81">
        <v>0</v>
      </c>
      <c r="S587" s="81">
        <v>4.4123571195987199E-2</v>
      </c>
      <c r="T587" s="81" t="s">
        <v>138</v>
      </c>
      <c r="U587" s="115">
        <v>-10.134325424554</v>
      </c>
      <c r="V587" s="115">
        <v>-5.7219258741739703</v>
      </c>
      <c r="W587" s="111">
        <v>-4.4123822383265798</v>
      </c>
    </row>
    <row r="588" spans="2:23" x14ac:dyDescent="0.25">
      <c r="B588" s="58" t="s">
        <v>119</v>
      </c>
      <c r="C588" s="79" t="s">
        <v>120</v>
      </c>
      <c r="D588" s="58" t="s">
        <v>49</v>
      </c>
      <c r="E588" s="58" t="s">
        <v>139</v>
      </c>
      <c r="F588" s="80">
        <v>56.98</v>
      </c>
      <c r="G588" s="81">
        <v>54000</v>
      </c>
      <c r="H588" s="81">
        <v>56.91</v>
      </c>
      <c r="I588" s="81">
        <v>10</v>
      </c>
      <c r="J588" s="81">
        <v>-16.4514204480923</v>
      </c>
      <c r="K588" s="81">
        <v>1.2947859390914E-2</v>
      </c>
      <c r="L588" s="81">
        <v>18.817659096956501</v>
      </c>
      <c r="M588" s="81">
        <v>1.69403494196626E-2</v>
      </c>
      <c r="N588" s="81">
        <v>-35.269079545048697</v>
      </c>
      <c r="O588" s="81">
        <v>-3.9924900287485899E-3</v>
      </c>
      <c r="P588" s="81">
        <v>-15.9078650277369</v>
      </c>
      <c r="Q588" s="81">
        <v>-15.907865027736801</v>
      </c>
      <c r="R588" s="81">
        <v>0</v>
      </c>
      <c r="S588" s="81">
        <v>1.2106398520394799E-2</v>
      </c>
      <c r="T588" s="81" t="s">
        <v>140</v>
      </c>
      <c r="U588" s="115">
        <v>-2.69618791284051</v>
      </c>
      <c r="V588" s="115">
        <v>-1.5222905061582901</v>
      </c>
      <c r="W588" s="111">
        <v>-1.17389280089471</v>
      </c>
    </row>
    <row r="589" spans="2:23" x14ac:dyDescent="0.25">
      <c r="B589" s="58" t="s">
        <v>119</v>
      </c>
      <c r="C589" s="79" t="s">
        <v>120</v>
      </c>
      <c r="D589" s="58" t="s">
        <v>49</v>
      </c>
      <c r="E589" s="58" t="s">
        <v>141</v>
      </c>
      <c r="F589" s="80">
        <v>56.91</v>
      </c>
      <c r="G589" s="81">
        <v>56100</v>
      </c>
      <c r="H589" s="81">
        <v>57</v>
      </c>
      <c r="I589" s="81">
        <v>10</v>
      </c>
      <c r="J589" s="81">
        <v>2.73106349872559</v>
      </c>
      <c r="K589" s="81">
        <v>1.3634517920682299E-3</v>
      </c>
      <c r="L589" s="81">
        <v>32.252145941958297</v>
      </c>
      <c r="M589" s="81">
        <v>0.19014872778506001</v>
      </c>
      <c r="N589" s="81">
        <v>-29.5210824432327</v>
      </c>
      <c r="O589" s="81">
        <v>-0.188785275992992</v>
      </c>
      <c r="P589" s="81">
        <v>-25.570040856169399</v>
      </c>
      <c r="Q589" s="81">
        <v>-25.570040856169399</v>
      </c>
      <c r="R589" s="81">
        <v>0</v>
      </c>
      <c r="S589" s="81">
        <v>0.119519573659793</v>
      </c>
      <c r="T589" s="81" t="s">
        <v>138</v>
      </c>
      <c r="U589" s="115">
        <v>-8.0953679742898093</v>
      </c>
      <c r="V589" s="115">
        <v>-4.5707132475555499</v>
      </c>
      <c r="W589" s="111">
        <v>-3.5246408977483501</v>
      </c>
    </row>
    <row r="590" spans="2:23" x14ac:dyDescent="0.25">
      <c r="B590" s="58" t="s">
        <v>119</v>
      </c>
      <c r="C590" s="79" t="s">
        <v>120</v>
      </c>
      <c r="D590" s="58" t="s">
        <v>49</v>
      </c>
      <c r="E590" s="58" t="s">
        <v>142</v>
      </c>
      <c r="F590" s="80">
        <v>56.95</v>
      </c>
      <c r="G590" s="81">
        <v>56100</v>
      </c>
      <c r="H590" s="81">
        <v>57</v>
      </c>
      <c r="I590" s="81">
        <v>10</v>
      </c>
      <c r="J590" s="81">
        <v>7.5235871907656398</v>
      </c>
      <c r="K590" s="81">
        <v>4.0585329143626803E-3</v>
      </c>
      <c r="L590" s="81">
        <v>-13.171919515455</v>
      </c>
      <c r="M590" s="81">
        <v>1.2439911548840501E-2</v>
      </c>
      <c r="N590" s="81">
        <v>20.695506706220701</v>
      </c>
      <c r="O590" s="81">
        <v>-8.3813786344778402E-3</v>
      </c>
      <c r="P590" s="81">
        <v>24.394343043627199</v>
      </c>
      <c r="Q590" s="81">
        <v>24.394343043627199</v>
      </c>
      <c r="R590" s="81">
        <v>0</v>
      </c>
      <c r="S590" s="81">
        <v>4.2667520830412697E-2</v>
      </c>
      <c r="T590" s="81" t="s">
        <v>138</v>
      </c>
      <c r="U590" s="115">
        <v>-1.51230438301034</v>
      </c>
      <c r="V590" s="115">
        <v>-0.85385984920199098</v>
      </c>
      <c r="W590" s="111">
        <v>-0.65844195040065301</v>
      </c>
    </row>
    <row r="591" spans="2:23" x14ac:dyDescent="0.25">
      <c r="B591" s="58" t="s">
        <v>119</v>
      </c>
      <c r="C591" s="79" t="s">
        <v>143</v>
      </c>
      <c r="D591" s="58" t="s">
        <v>49</v>
      </c>
      <c r="E591" s="58" t="s">
        <v>144</v>
      </c>
      <c r="F591" s="80">
        <v>58.79</v>
      </c>
      <c r="G591" s="81">
        <v>50000</v>
      </c>
      <c r="H591" s="81">
        <v>57.08</v>
      </c>
      <c r="I591" s="81">
        <v>1</v>
      </c>
      <c r="J591" s="81">
        <v>-156.890947646234</v>
      </c>
      <c r="K591" s="81">
        <v>2.3457875289026799</v>
      </c>
      <c r="L591" s="81">
        <v>-5.3036154368536303</v>
      </c>
      <c r="M591" s="81">
        <v>2.6806304877036598E-3</v>
      </c>
      <c r="N591" s="81">
        <v>-151.587332209381</v>
      </c>
      <c r="O591" s="81">
        <v>2.3431068984149701</v>
      </c>
      <c r="P591" s="81">
        <v>-55.916709217318299</v>
      </c>
      <c r="Q591" s="81">
        <v>-55.9167092173182</v>
      </c>
      <c r="R591" s="81">
        <v>0</v>
      </c>
      <c r="S591" s="81">
        <v>0.29797244863185002</v>
      </c>
      <c r="T591" s="81" t="s">
        <v>145</v>
      </c>
      <c r="U591" s="115">
        <v>-1513.2757766709401</v>
      </c>
      <c r="V591" s="115">
        <v>-854.408306281048</v>
      </c>
      <c r="W591" s="111">
        <v>-658.86488532279805</v>
      </c>
    </row>
    <row r="592" spans="2:23" x14ac:dyDescent="0.25">
      <c r="B592" s="58" t="s">
        <v>119</v>
      </c>
      <c r="C592" s="79" t="s">
        <v>143</v>
      </c>
      <c r="D592" s="58" t="s">
        <v>49</v>
      </c>
      <c r="E592" s="58" t="s">
        <v>146</v>
      </c>
      <c r="F592" s="80">
        <v>56.7</v>
      </c>
      <c r="G592" s="81">
        <v>56050</v>
      </c>
      <c r="H592" s="81">
        <v>56.95</v>
      </c>
      <c r="I592" s="81">
        <v>1</v>
      </c>
      <c r="J592" s="81">
        <v>38.628983791993399</v>
      </c>
      <c r="K592" s="81">
        <v>8.5353747839479396E-2</v>
      </c>
      <c r="L592" s="81">
        <v>12.1574594377532</v>
      </c>
      <c r="M592" s="81">
        <v>8.4543785028911092E-3</v>
      </c>
      <c r="N592" s="81">
        <v>26.471524354240199</v>
      </c>
      <c r="O592" s="81">
        <v>7.6899369336588197E-2</v>
      </c>
      <c r="P592" s="81">
        <v>32.008848804108403</v>
      </c>
      <c r="Q592" s="81">
        <v>32.008848804108297</v>
      </c>
      <c r="R592" s="81">
        <v>0</v>
      </c>
      <c r="S592" s="81">
        <v>5.86051981809163E-2</v>
      </c>
      <c r="T592" s="81" t="s">
        <v>145</v>
      </c>
      <c r="U592" s="115">
        <v>-2.2836604869971402</v>
      </c>
      <c r="V592" s="115">
        <v>-1.2893740314198201</v>
      </c>
      <c r="W592" s="111">
        <v>-0.99428255449354097</v>
      </c>
    </row>
    <row r="593" spans="2:23" x14ac:dyDescent="0.25">
      <c r="B593" s="58" t="s">
        <v>119</v>
      </c>
      <c r="C593" s="79" t="s">
        <v>143</v>
      </c>
      <c r="D593" s="58" t="s">
        <v>49</v>
      </c>
      <c r="E593" s="58" t="s">
        <v>157</v>
      </c>
      <c r="F593" s="80">
        <v>56</v>
      </c>
      <c r="G593" s="81">
        <v>58350</v>
      </c>
      <c r="H593" s="81">
        <v>56.2</v>
      </c>
      <c r="I593" s="81">
        <v>1</v>
      </c>
      <c r="J593" s="81">
        <v>20.815995445667198</v>
      </c>
      <c r="K593" s="81">
        <v>3.0851363447255399E-2</v>
      </c>
      <c r="L593" s="81">
        <v>10.755062177793899</v>
      </c>
      <c r="M593" s="81">
        <v>8.2358010063127204E-3</v>
      </c>
      <c r="N593" s="81">
        <v>10.060933267873301</v>
      </c>
      <c r="O593" s="81">
        <v>2.2615562440942601E-2</v>
      </c>
      <c r="P593" s="81">
        <v>38.4210822543277</v>
      </c>
      <c r="Q593" s="81">
        <v>38.4210822543277</v>
      </c>
      <c r="R593" s="81">
        <v>0</v>
      </c>
      <c r="S593" s="81">
        <v>0.10510398478548</v>
      </c>
      <c r="T593" s="81" t="s">
        <v>145</v>
      </c>
      <c r="U593" s="115">
        <v>-0.73319490135071996</v>
      </c>
      <c r="V593" s="115">
        <v>-0.41396804435414403</v>
      </c>
      <c r="W593" s="111">
        <v>-0.31922560450972298</v>
      </c>
    </row>
    <row r="594" spans="2:23" x14ac:dyDescent="0.25">
      <c r="B594" s="58" t="s">
        <v>119</v>
      </c>
      <c r="C594" s="79" t="s">
        <v>143</v>
      </c>
      <c r="D594" s="58" t="s">
        <v>49</v>
      </c>
      <c r="E594" s="58" t="s">
        <v>158</v>
      </c>
      <c r="F594" s="80">
        <v>57.08</v>
      </c>
      <c r="G594" s="81">
        <v>50050</v>
      </c>
      <c r="H594" s="81">
        <v>56.92</v>
      </c>
      <c r="I594" s="81">
        <v>1</v>
      </c>
      <c r="J594" s="81">
        <v>-19.697492267911599</v>
      </c>
      <c r="K594" s="81">
        <v>2.2464690575212901E-2</v>
      </c>
      <c r="L594" s="81">
        <v>74.061732078671</v>
      </c>
      <c r="M594" s="81">
        <v>0.31758961517673601</v>
      </c>
      <c r="N594" s="81">
        <v>-93.759224346582599</v>
      </c>
      <c r="O594" s="81">
        <v>-0.29512492460152301</v>
      </c>
      <c r="P594" s="81">
        <v>-34.027908790124101</v>
      </c>
      <c r="Q594" s="81">
        <v>-34.027908790124101</v>
      </c>
      <c r="R594" s="81">
        <v>0</v>
      </c>
      <c r="S594" s="81">
        <v>6.7042327586819495E-2</v>
      </c>
      <c r="T594" s="81" t="s">
        <v>140</v>
      </c>
      <c r="U594" s="115">
        <v>-31.823596597739702</v>
      </c>
      <c r="V594" s="115">
        <v>-17.967871876375401</v>
      </c>
      <c r="W594" s="111">
        <v>-13.8556703584161</v>
      </c>
    </row>
    <row r="595" spans="2:23" x14ac:dyDescent="0.25">
      <c r="B595" s="58" t="s">
        <v>119</v>
      </c>
      <c r="C595" s="79" t="s">
        <v>143</v>
      </c>
      <c r="D595" s="58" t="s">
        <v>49</v>
      </c>
      <c r="E595" s="58" t="s">
        <v>158</v>
      </c>
      <c r="F595" s="80">
        <v>57.08</v>
      </c>
      <c r="G595" s="81">
        <v>51150</v>
      </c>
      <c r="H595" s="81">
        <v>56.44</v>
      </c>
      <c r="I595" s="81">
        <v>1</v>
      </c>
      <c r="J595" s="81">
        <v>-166.02586175656401</v>
      </c>
      <c r="K595" s="81">
        <v>0.96476053702034104</v>
      </c>
      <c r="L595" s="81">
        <v>-106.89133338854499</v>
      </c>
      <c r="M595" s="81">
        <v>0.39990150037533401</v>
      </c>
      <c r="N595" s="81">
        <v>-59.134528368019602</v>
      </c>
      <c r="O595" s="81">
        <v>0.56485903664500703</v>
      </c>
      <c r="P595" s="81">
        <v>-21.888800427194301</v>
      </c>
      <c r="Q595" s="81">
        <v>-21.888800427194202</v>
      </c>
      <c r="R595" s="81">
        <v>0</v>
      </c>
      <c r="S595" s="81">
        <v>1.6769185444953899E-2</v>
      </c>
      <c r="T595" s="81" t="s">
        <v>159</v>
      </c>
      <c r="U595" s="115">
        <v>-5.7846992355619697</v>
      </c>
      <c r="V595" s="115">
        <v>-3.2660901287105601</v>
      </c>
      <c r="W595" s="111">
        <v>-2.51859922508637</v>
      </c>
    </row>
    <row r="596" spans="2:23" x14ac:dyDescent="0.25">
      <c r="B596" s="58" t="s">
        <v>119</v>
      </c>
      <c r="C596" s="79" t="s">
        <v>143</v>
      </c>
      <c r="D596" s="58" t="s">
        <v>49</v>
      </c>
      <c r="E596" s="58" t="s">
        <v>158</v>
      </c>
      <c r="F596" s="80">
        <v>57.08</v>
      </c>
      <c r="G596" s="81">
        <v>51200</v>
      </c>
      <c r="H596" s="81">
        <v>57.08</v>
      </c>
      <c r="I596" s="81">
        <v>1</v>
      </c>
      <c r="J596" s="81">
        <v>0</v>
      </c>
      <c r="K596" s="81">
        <v>0</v>
      </c>
      <c r="L596" s="81">
        <v>0</v>
      </c>
      <c r="M596" s="81">
        <v>0</v>
      </c>
      <c r="N596" s="81">
        <v>0</v>
      </c>
      <c r="O596" s="81">
        <v>0</v>
      </c>
      <c r="P596" s="81">
        <v>0</v>
      </c>
      <c r="Q596" s="81">
        <v>0</v>
      </c>
      <c r="R596" s="81">
        <v>0</v>
      </c>
      <c r="S596" s="81">
        <v>0</v>
      </c>
      <c r="T596" s="81" t="s">
        <v>140</v>
      </c>
      <c r="U596" s="115">
        <v>0</v>
      </c>
      <c r="V596" s="115">
        <v>0</v>
      </c>
      <c r="W596" s="111">
        <v>0</v>
      </c>
    </row>
    <row r="597" spans="2:23" x14ac:dyDescent="0.25">
      <c r="B597" s="58" t="s">
        <v>119</v>
      </c>
      <c r="C597" s="79" t="s">
        <v>143</v>
      </c>
      <c r="D597" s="58" t="s">
        <v>49</v>
      </c>
      <c r="E597" s="58" t="s">
        <v>123</v>
      </c>
      <c r="F597" s="80">
        <v>56.92</v>
      </c>
      <c r="G597" s="81">
        <v>50054</v>
      </c>
      <c r="H597" s="81">
        <v>56.92</v>
      </c>
      <c r="I597" s="81">
        <v>1</v>
      </c>
      <c r="J597" s="81">
        <v>36.012500136308802</v>
      </c>
      <c r="K597" s="81">
        <v>0</v>
      </c>
      <c r="L597" s="81">
        <v>36.012500024121202</v>
      </c>
      <c r="M597" s="81">
        <v>0</v>
      </c>
      <c r="N597" s="81">
        <v>1.12187659163E-7</v>
      </c>
      <c r="O597" s="81">
        <v>0</v>
      </c>
      <c r="P597" s="81">
        <v>-6.9811000000000004E-14</v>
      </c>
      <c r="Q597" s="81">
        <v>-6.9809999999999995E-14</v>
      </c>
      <c r="R597" s="81">
        <v>0</v>
      </c>
      <c r="S597" s="81">
        <v>0</v>
      </c>
      <c r="T597" s="81" t="s">
        <v>140</v>
      </c>
      <c r="U597" s="115">
        <v>0</v>
      </c>
      <c r="V597" s="115">
        <v>0</v>
      </c>
      <c r="W597" s="111">
        <v>0</v>
      </c>
    </row>
    <row r="598" spans="2:23" x14ac:dyDescent="0.25">
      <c r="B598" s="58" t="s">
        <v>119</v>
      </c>
      <c r="C598" s="79" t="s">
        <v>143</v>
      </c>
      <c r="D598" s="58" t="s">
        <v>49</v>
      </c>
      <c r="E598" s="58" t="s">
        <v>123</v>
      </c>
      <c r="F598" s="80">
        <v>56.92</v>
      </c>
      <c r="G598" s="81">
        <v>50100</v>
      </c>
      <c r="H598" s="81">
        <v>56.76</v>
      </c>
      <c r="I598" s="81">
        <v>1</v>
      </c>
      <c r="J598" s="81">
        <v>-154.33052190420199</v>
      </c>
      <c r="K598" s="81">
        <v>0.18982874263005101</v>
      </c>
      <c r="L598" s="81">
        <v>-87.266448321446802</v>
      </c>
      <c r="M598" s="81">
        <v>6.0695001031038698E-2</v>
      </c>
      <c r="N598" s="81">
        <v>-67.064073582755398</v>
      </c>
      <c r="O598" s="81">
        <v>0.129133741599012</v>
      </c>
      <c r="P598" s="81">
        <v>-26.159324412110699</v>
      </c>
      <c r="Q598" s="81">
        <v>-26.1593244121106</v>
      </c>
      <c r="R598" s="81">
        <v>0</v>
      </c>
      <c r="S598" s="81">
        <v>5.4539527219734599E-3</v>
      </c>
      <c r="T598" s="81" t="s">
        <v>159</v>
      </c>
      <c r="U598" s="115">
        <v>-3.3902899007532699</v>
      </c>
      <c r="V598" s="115">
        <v>-1.9141863608474401</v>
      </c>
      <c r="W598" s="111">
        <v>-1.4760977484122899</v>
      </c>
    </row>
    <row r="599" spans="2:23" x14ac:dyDescent="0.25">
      <c r="B599" s="58" t="s">
        <v>119</v>
      </c>
      <c r="C599" s="79" t="s">
        <v>143</v>
      </c>
      <c r="D599" s="58" t="s">
        <v>49</v>
      </c>
      <c r="E599" s="58" t="s">
        <v>123</v>
      </c>
      <c r="F599" s="80">
        <v>56.92</v>
      </c>
      <c r="G599" s="81">
        <v>50900</v>
      </c>
      <c r="H599" s="81">
        <v>57.11</v>
      </c>
      <c r="I599" s="81">
        <v>1</v>
      </c>
      <c r="J599" s="81">
        <v>22.6845659925395</v>
      </c>
      <c r="K599" s="81">
        <v>3.6278562166026602E-2</v>
      </c>
      <c r="L599" s="81">
        <v>84.765305885640998</v>
      </c>
      <c r="M599" s="81">
        <v>0.50655357427298298</v>
      </c>
      <c r="N599" s="81">
        <v>-62.080739893101502</v>
      </c>
      <c r="O599" s="81">
        <v>-0.47027501210695699</v>
      </c>
      <c r="P599" s="81">
        <v>-24.044010132930101</v>
      </c>
      <c r="Q599" s="81">
        <v>-24.044010132930101</v>
      </c>
      <c r="R599" s="81">
        <v>0</v>
      </c>
      <c r="S599" s="81">
        <v>4.0757066840707498E-2</v>
      </c>
      <c r="T599" s="81" t="s">
        <v>159</v>
      </c>
      <c r="U599" s="115">
        <v>-15.017389235588899</v>
      </c>
      <c r="V599" s="115">
        <v>-8.4789450140870706</v>
      </c>
      <c r="W599" s="111">
        <v>-6.5384185679102904</v>
      </c>
    </row>
    <row r="600" spans="2:23" x14ac:dyDescent="0.25">
      <c r="B600" s="58" t="s">
        <v>119</v>
      </c>
      <c r="C600" s="79" t="s">
        <v>143</v>
      </c>
      <c r="D600" s="58" t="s">
        <v>49</v>
      </c>
      <c r="E600" s="58" t="s">
        <v>160</v>
      </c>
      <c r="F600" s="80">
        <v>56.92</v>
      </c>
      <c r="G600" s="81">
        <v>50454</v>
      </c>
      <c r="H600" s="81">
        <v>56.92</v>
      </c>
      <c r="I600" s="81">
        <v>1</v>
      </c>
      <c r="J600" s="81">
        <v>-9.3299999999999998E-15</v>
      </c>
      <c r="K600" s="81">
        <v>0</v>
      </c>
      <c r="L600" s="81">
        <v>2.2455000000000001E-14</v>
      </c>
      <c r="M600" s="81">
        <v>0</v>
      </c>
      <c r="N600" s="81">
        <v>-3.1785E-14</v>
      </c>
      <c r="O600" s="81">
        <v>0</v>
      </c>
      <c r="P600" s="81">
        <v>-1.7453E-14</v>
      </c>
      <c r="Q600" s="81">
        <v>-1.7451000000000001E-14</v>
      </c>
      <c r="R600" s="81">
        <v>0</v>
      </c>
      <c r="S600" s="81">
        <v>0</v>
      </c>
      <c r="T600" s="81" t="s">
        <v>140</v>
      </c>
      <c r="U600" s="115">
        <v>0</v>
      </c>
      <c r="V600" s="115">
        <v>0</v>
      </c>
      <c r="W600" s="111">
        <v>0</v>
      </c>
    </row>
    <row r="601" spans="2:23" x14ac:dyDescent="0.25">
      <c r="B601" s="58" t="s">
        <v>119</v>
      </c>
      <c r="C601" s="79" t="s">
        <v>143</v>
      </c>
      <c r="D601" s="58" t="s">
        <v>49</v>
      </c>
      <c r="E601" s="58" t="s">
        <v>160</v>
      </c>
      <c r="F601" s="80">
        <v>56.92</v>
      </c>
      <c r="G601" s="81">
        <v>50604</v>
      </c>
      <c r="H601" s="81">
        <v>56.92</v>
      </c>
      <c r="I601" s="81">
        <v>1</v>
      </c>
      <c r="J601" s="81">
        <v>-1.866E-14</v>
      </c>
      <c r="K601" s="81">
        <v>0</v>
      </c>
      <c r="L601" s="81">
        <v>4.4910000000000001E-14</v>
      </c>
      <c r="M601" s="81">
        <v>0</v>
      </c>
      <c r="N601" s="81">
        <v>-6.3570000000000001E-14</v>
      </c>
      <c r="O601" s="81">
        <v>0</v>
      </c>
      <c r="P601" s="81">
        <v>-3.4904999999999997E-14</v>
      </c>
      <c r="Q601" s="81">
        <v>-3.4906999999999997E-14</v>
      </c>
      <c r="R601" s="81">
        <v>0</v>
      </c>
      <c r="S601" s="81">
        <v>0</v>
      </c>
      <c r="T601" s="81" t="s">
        <v>140</v>
      </c>
      <c r="U601" s="115">
        <v>0</v>
      </c>
      <c r="V601" s="115">
        <v>0</v>
      </c>
      <c r="W601" s="111">
        <v>0</v>
      </c>
    </row>
    <row r="602" spans="2:23" x14ac:dyDescent="0.25">
      <c r="B602" s="58" t="s">
        <v>119</v>
      </c>
      <c r="C602" s="79" t="s">
        <v>143</v>
      </c>
      <c r="D602" s="58" t="s">
        <v>49</v>
      </c>
      <c r="E602" s="58" t="s">
        <v>161</v>
      </c>
      <c r="F602" s="80">
        <v>56.76</v>
      </c>
      <c r="G602" s="81">
        <v>50103</v>
      </c>
      <c r="H602" s="81">
        <v>56.75</v>
      </c>
      <c r="I602" s="81">
        <v>1</v>
      </c>
      <c r="J602" s="81">
        <v>-15.7993747674152</v>
      </c>
      <c r="K602" s="81">
        <v>1.2481012152061801E-3</v>
      </c>
      <c r="L602" s="81">
        <v>-15.799375740154799</v>
      </c>
      <c r="M602" s="81">
        <v>1.24810136889296E-3</v>
      </c>
      <c r="N602" s="81">
        <v>9.7273965271599999E-7</v>
      </c>
      <c r="O602" s="81">
        <v>-1.53686788E-10</v>
      </c>
      <c r="P602" s="81">
        <v>5.6886299999999998E-13</v>
      </c>
      <c r="Q602" s="81">
        <v>5.6886100000000003E-13</v>
      </c>
      <c r="R602" s="81">
        <v>0</v>
      </c>
      <c r="S602" s="81">
        <v>0</v>
      </c>
      <c r="T602" s="81" t="s">
        <v>140</v>
      </c>
      <c r="U602" s="115">
        <v>1.0049028799999999E-9</v>
      </c>
      <c r="V602" s="115">
        <v>0</v>
      </c>
      <c r="W602" s="111">
        <v>1.0049068227400001E-9</v>
      </c>
    </row>
    <row r="603" spans="2:23" x14ac:dyDescent="0.25">
      <c r="B603" s="58" t="s">
        <v>119</v>
      </c>
      <c r="C603" s="79" t="s">
        <v>143</v>
      </c>
      <c r="D603" s="58" t="s">
        <v>49</v>
      </c>
      <c r="E603" s="58" t="s">
        <v>161</v>
      </c>
      <c r="F603" s="80">
        <v>56.76</v>
      </c>
      <c r="G603" s="81">
        <v>50200</v>
      </c>
      <c r="H603" s="81">
        <v>56.62</v>
      </c>
      <c r="I603" s="81">
        <v>1</v>
      </c>
      <c r="J603" s="81">
        <v>-65.532335271284694</v>
      </c>
      <c r="K603" s="81">
        <v>7.1288483637393804E-2</v>
      </c>
      <c r="L603" s="81">
        <v>1.6319327948103699</v>
      </c>
      <c r="M603" s="81">
        <v>4.4209197136508001E-5</v>
      </c>
      <c r="N603" s="81">
        <v>-67.164268066095005</v>
      </c>
      <c r="O603" s="81">
        <v>7.1244274440257299E-2</v>
      </c>
      <c r="P603" s="81">
        <v>-26.159324412111101</v>
      </c>
      <c r="Q603" s="81">
        <v>-26.159324412111001</v>
      </c>
      <c r="R603" s="81">
        <v>0</v>
      </c>
      <c r="S603" s="81">
        <v>1.13595502113879E-2</v>
      </c>
      <c r="T603" s="81" t="s">
        <v>159</v>
      </c>
      <c r="U603" s="115">
        <v>-5.3641596112351504</v>
      </c>
      <c r="V603" s="115">
        <v>-3.0286498989227</v>
      </c>
      <c r="W603" s="111">
        <v>-2.33550054893804</v>
      </c>
    </row>
    <row r="604" spans="2:23" x14ac:dyDescent="0.25">
      <c r="B604" s="58" t="s">
        <v>119</v>
      </c>
      <c r="C604" s="79" t="s">
        <v>143</v>
      </c>
      <c r="D604" s="58" t="s">
        <v>49</v>
      </c>
      <c r="E604" s="58" t="s">
        <v>162</v>
      </c>
      <c r="F604" s="80">
        <v>56.6</v>
      </c>
      <c r="G604" s="81">
        <v>50800</v>
      </c>
      <c r="H604" s="81">
        <v>56.66</v>
      </c>
      <c r="I604" s="81">
        <v>1</v>
      </c>
      <c r="J604" s="81">
        <v>2.6016748507032599</v>
      </c>
      <c r="K604" s="81">
        <v>3.4357982258096601E-4</v>
      </c>
      <c r="L604" s="81">
        <v>63.474867564589402</v>
      </c>
      <c r="M604" s="81">
        <v>0.20451502531448801</v>
      </c>
      <c r="N604" s="81">
        <v>-60.873192713886098</v>
      </c>
      <c r="O604" s="81">
        <v>-0.20417144549190699</v>
      </c>
      <c r="P604" s="81">
        <v>-22.915295726611799</v>
      </c>
      <c r="Q604" s="81">
        <v>-22.915295726611699</v>
      </c>
      <c r="R604" s="81">
        <v>0</v>
      </c>
      <c r="S604" s="81">
        <v>2.66546231033645E-2</v>
      </c>
      <c r="T604" s="81" t="s">
        <v>159</v>
      </c>
      <c r="U604" s="115">
        <v>-7.9098373953738204</v>
      </c>
      <c r="V604" s="115">
        <v>-4.46596111305454</v>
      </c>
      <c r="W604" s="111">
        <v>-3.4438627702676698</v>
      </c>
    </row>
    <row r="605" spans="2:23" x14ac:dyDescent="0.25">
      <c r="B605" s="58" t="s">
        <v>119</v>
      </c>
      <c r="C605" s="79" t="s">
        <v>143</v>
      </c>
      <c r="D605" s="58" t="s">
        <v>49</v>
      </c>
      <c r="E605" s="58" t="s">
        <v>163</v>
      </c>
      <c r="F605" s="80">
        <v>56.62</v>
      </c>
      <c r="G605" s="81">
        <v>50150</v>
      </c>
      <c r="H605" s="81">
        <v>56.6</v>
      </c>
      <c r="I605" s="81">
        <v>1</v>
      </c>
      <c r="J605" s="81">
        <v>-35.651833048579299</v>
      </c>
      <c r="K605" s="81">
        <v>6.6348977025580801E-3</v>
      </c>
      <c r="L605" s="81">
        <v>25.321799098754799</v>
      </c>
      <c r="M605" s="81">
        <v>3.3470301200999798E-3</v>
      </c>
      <c r="N605" s="81">
        <v>-60.973632147334001</v>
      </c>
      <c r="O605" s="81">
        <v>3.2878675824580999E-3</v>
      </c>
      <c r="P605" s="81">
        <v>-22.9152957266116</v>
      </c>
      <c r="Q605" s="81">
        <v>-22.9152957266115</v>
      </c>
      <c r="R605" s="81">
        <v>0</v>
      </c>
      <c r="S605" s="81">
        <v>2.74107826240268E-3</v>
      </c>
      <c r="T605" s="81" t="s">
        <v>159</v>
      </c>
      <c r="U605" s="115">
        <v>-1.03334645910348</v>
      </c>
      <c r="V605" s="115">
        <v>-0.58343615323468601</v>
      </c>
      <c r="W605" s="111">
        <v>-0.44990854064531999</v>
      </c>
    </row>
    <row r="606" spans="2:23" x14ac:dyDescent="0.25">
      <c r="B606" s="58" t="s">
        <v>119</v>
      </c>
      <c r="C606" s="79" t="s">
        <v>143</v>
      </c>
      <c r="D606" s="58" t="s">
        <v>49</v>
      </c>
      <c r="E606" s="58" t="s">
        <v>163</v>
      </c>
      <c r="F606" s="80">
        <v>56.62</v>
      </c>
      <c r="G606" s="81">
        <v>50250</v>
      </c>
      <c r="H606" s="81">
        <v>56.24</v>
      </c>
      <c r="I606" s="81">
        <v>1</v>
      </c>
      <c r="J606" s="81">
        <v>-61.7542969379422</v>
      </c>
      <c r="K606" s="81">
        <v>0.188277095805088</v>
      </c>
      <c r="L606" s="81">
        <v>-120.998794651587</v>
      </c>
      <c r="M606" s="81">
        <v>0.72281176912334999</v>
      </c>
      <c r="N606" s="81">
        <v>59.244497713644797</v>
      </c>
      <c r="O606" s="81">
        <v>-0.53453467331826199</v>
      </c>
      <c r="P606" s="81">
        <v>21.888800427195001</v>
      </c>
      <c r="Q606" s="81">
        <v>21.888800427195001</v>
      </c>
      <c r="R606" s="81">
        <v>0</v>
      </c>
      <c r="S606" s="81">
        <v>2.3654133869069501E-2</v>
      </c>
      <c r="T606" s="81" t="s">
        <v>159</v>
      </c>
      <c r="U606" s="115">
        <v>-7.6508824841647396</v>
      </c>
      <c r="V606" s="115">
        <v>-4.3197529793487099</v>
      </c>
      <c r="W606" s="111">
        <v>-3.3311164351265101</v>
      </c>
    </row>
    <row r="607" spans="2:23" x14ac:dyDescent="0.25">
      <c r="B607" s="58" t="s">
        <v>119</v>
      </c>
      <c r="C607" s="79" t="s">
        <v>143</v>
      </c>
      <c r="D607" s="58" t="s">
        <v>49</v>
      </c>
      <c r="E607" s="58" t="s">
        <v>163</v>
      </c>
      <c r="F607" s="80">
        <v>56.62</v>
      </c>
      <c r="G607" s="81">
        <v>50900</v>
      </c>
      <c r="H607" s="81">
        <v>57.11</v>
      </c>
      <c r="I607" s="81">
        <v>1</v>
      </c>
      <c r="J607" s="81">
        <v>50.430249107696902</v>
      </c>
      <c r="K607" s="81">
        <v>0.242876557393647</v>
      </c>
      <c r="L607" s="81">
        <v>78.324671670561798</v>
      </c>
      <c r="M607" s="81">
        <v>0.58586902536477403</v>
      </c>
      <c r="N607" s="81">
        <v>-27.8944225628649</v>
      </c>
      <c r="O607" s="81">
        <v>-0.34299246797112698</v>
      </c>
      <c r="P607" s="81">
        <v>-10.752491201104201</v>
      </c>
      <c r="Q607" s="81">
        <v>-10.7524912011041</v>
      </c>
      <c r="R607" s="81">
        <v>0</v>
      </c>
      <c r="S607" s="81">
        <v>1.10413344013481E-2</v>
      </c>
      <c r="T607" s="81" t="s">
        <v>140</v>
      </c>
      <c r="U607" s="115">
        <v>-5.8359996353743098</v>
      </c>
      <c r="V607" s="115">
        <v>-3.2950547684615699</v>
      </c>
      <c r="W607" s="111">
        <v>-2.5409348975133299</v>
      </c>
    </row>
    <row r="608" spans="2:23" x14ac:dyDescent="0.25">
      <c r="B608" s="58" t="s">
        <v>119</v>
      </c>
      <c r="C608" s="79" t="s">
        <v>143</v>
      </c>
      <c r="D608" s="58" t="s">
        <v>49</v>
      </c>
      <c r="E608" s="58" t="s">
        <v>163</v>
      </c>
      <c r="F608" s="80">
        <v>56.62</v>
      </c>
      <c r="G608" s="81">
        <v>53050</v>
      </c>
      <c r="H608" s="81">
        <v>57.43</v>
      </c>
      <c r="I608" s="81">
        <v>1</v>
      </c>
      <c r="J608" s="81">
        <v>39.392382798635097</v>
      </c>
      <c r="K608" s="81">
        <v>0.31143819638662801</v>
      </c>
      <c r="L608" s="81">
        <v>76.106078968222107</v>
      </c>
      <c r="M608" s="81">
        <v>1.1624815458625899</v>
      </c>
      <c r="N608" s="81">
        <v>-36.713696169587102</v>
      </c>
      <c r="O608" s="81">
        <v>-0.85104334947596705</v>
      </c>
      <c r="P608" s="81">
        <v>-14.380337911591001</v>
      </c>
      <c r="Q608" s="81">
        <v>-14.380337911591001</v>
      </c>
      <c r="R608" s="81">
        <v>0</v>
      </c>
      <c r="S608" s="81">
        <v>4.1503579573224599E-2</v>
      </c>
      <c r="T608" s="81" t="s">
        <v>159</v>
      </c>
      <c r="U608" s="115">
        <v>-18.792653106501401</v>
      </c>
      <c r="V608" s="115">
        <v>-10.610490935483</v>
      </c>
      <c r="W608" s="111">
        <v>-8.1821300682978997</v>
      </c>
    </row>
    <row r="609" spans="2:23" x14ac:dyDescent="0.25">
      <c r="B609" s="58" t="s">
        <v>119</v>
      </c>
      <c r="C609" s="79" t="s">
        <v>143</v>
      </c>
      <c r="D609" s="58" t="s">
        <v>49</v>
      </c>
      <c r="E609" s="58" t="s">
        <v>164</v>
      </c>
      <c r="F609" s="80">
        <v>56.24</v>
      </c>
      <c r="G609" s="81">
        <v>50253</v>
      </c>
      <c r="H609" s="81">
        <v>56.24</v>
      </c>
      <c r="I609" s="81">
        <v>1</v>
      </c>
      <c r="J609" s="81">
        <v>0</v>
      </c>
      <c r="K609" s="81">
        <v>0</v>
      </c>
      <c r="L609" s="81">
        <v>0</v>
      </c>
      <c r="M609" s="81">
        <v>0</v>
      </c>
      <c r="N609" s="81">
        <v>0</v>
      </c>
      <c r="O609" s="81">
        <v>0</v>
      </c>
      <c r="P609" s="81">
        <v>0</v>
      </c>
      <c r="Q609" s="81">
        <v>0</v>
      </c>
      <c r="R609" s="81">
        <v>0</v>
      </c>
      <c r="S609" s="81">
        <v>0</v>
      </c>
      <c r="T609" s="81" t="s">
        <v>140</v>
      </c>
      <c r="U609" s="115">
        <v>0</v>
      </c>
      <c r="V609" s="115">
        <v>0</v>
      </c>
      <c r="W609" s="111">
        <v>0</v>
      </c>
    </row>
    <row r="610" spans="2:23" x14ac:dyDescent="0.25">
      <c r="B610" s="58" t="s">
        <v>119</v>
      </c>
      <c r="C610" s="79" t="s">
        <v>143</v>
      </c>
      <c r="D610" s="58" t="s">
        <v>49</v>
      </c>
      <c r="E610" s="58" t="s">
        <v>164</v>
      </c>
      <c r="F610" s="80">
        <v>56.24</v>
      </c>
      <c r="G610" s="81">
        <v>50300</v>
      </c>
      <c r="H610" s="81">
        <v>56.26</v>
      </c>
      <c r="I610" s="81">
        <v>1</v>
      </c>
      <c r="J610" s="81">
        <v>22.3278926683736</v>
      </c>
      <c r="K610" s="81">
        <v>6.9296335950447202E-3</v>
      </c>
      <c r="L610" s="81">
        <v>-37.190014305279497</v>
      </c>
      <c r="M610" s="81">
        <v>1.9225050579973799E-2</v>
      </c>
      <c r="N610" s="81">
        <v>59.517906973653098</v>
      </c>
      <c r="O610" s="81">
        <v>-1.22954169849291E-2</v>
      </c>
      <c r="P610" s="81">
        <v>21.888800427194699</v>
      </c>
      <c r="Q610" s="81">
        <v>21.8888004271946</v>
      </c>
      <c r="R610" s="81">
        <v>0</v>
      </c>
      <c r="S610" s="81">
        <v>6.6597622195676501E-3</v>
      </c>
      <c r="T610" s="81" t="s">
        <v>159</v>
      </c>
      <c r="U610" s="115">
        <v>-1.88197534487508</v>
      </c>
      <c r="V610" s="115">
        <v>-1.06257920179942</v>
      </c>
      <c r="W610" s="111">
        <v>-0.81939292817417797</v>
      </c>
    </row>
    <row r="611" spans="2:23" x14ac:dyDescent="0.25">
      <c r="B611" s="58" t="s">
        <v>119</v>
      </c>
      <c r="C611" s="79" t="s">
        <v>143</v>
      </c>
      <c r="D611" s="58" t="s">
        <v>49</v>
      </c>
      <c r="E611" s="58" t="s">
        <v>165</v>
      </c>
      <c r="F611" s="80">
        <v>56.26</v>
      </c>
      <c r="G611" s="81">
        <v>51150</v>
      </c>
      <c r="H611" s="81">
        <v>56.44</v>
      </c>
      <c r="I611" s="81">
        <v>1</v>
      </c>
      <c r="J611" s="81">
        <v>61.215837422009699</v>
      </c>
      <c r="K611" s="81">
        <v>0.107175032286548</v>
      </c>
      <c r="L611" s="81">
        <v>1.7453290935914201</v>
      </c>
      <c r="M611" s="81">
        <v>8.7120566245188006E-5</v>
      </c>
      <c r="N611" s="81">
        <v>59.470508328418198</v>
      </c>
      <c r="O611" s="81">
        <v>0.10708791172030301</v>
      </c>
      <c r="P611" s="81">
        <v>21.8888004271945</v>
      </c>
      <c r="Q611" s="81">
        <v>21.888800427194401</v>
      </c>
      <c r="R611" s="81">
        <v>0</v>
      </c>
      <c r="S611" s="81">
        <v>1.3702820106448301E-2</v>
      </c>
      <c r="T611" s="81" t="s">
        <v>159</v>
      </c>
      <c r="U611" s="115">
        <v>-4.67028767367617</v>
      </c>
      <c r="V611" s="115">
        <v>-2.6368839326095901</v>
      </c>
      <c r="W611" s="111">
        <v>-2.03339576300522</v>
      </c>
    </row>
    <row r="612" spans="2:23" x14ac:dyDescent="0.25">
      <c r="B612" s="58" t="s">
        <v>119</v>
      </c>
      <c r="C612" s="79" t="s">
        <v>143</v>
      </c>
      <c r="D612" s="58" t="s">
        <v>49</v>
      </c>
      <c r="E612" s="58" t="s">
        <v>166</v>
      </c>
      <c r="F612" s="80">
        <v>57.15</v>
      </c>
      <c r="G612" s="81">
        <v>50354</v>
      </c>
      <c r="H612" s="81">
        <v>57.15</v>
      </c>
      <c r="I612" s="81">
        <v>1</v>
      </c>
      <c r="J612" s="81">
        <v>0</v>
      </c>
      <c r="K612" s="81">
        <v>0</v>
      </c>
      <c r="L612" s="81">
        <v>0</v>
      </c>
      <c r="M612" s="81">
        <v>0</v>
      </c>
      <c r="N612" s="81">
        <v>0</v>
      </c>
      <c r="O612" s="81">
        <v>0</v>
      </c>
      <c r="P612" s="81">
        <v>0</v>
      </c>
      <c r="Q612" s="81">
        <v>0</v>
      </c>
      <c r="R612" s="81">
        <v>0</v>
      </c>
      <c r="S612" s="81">
        <v>0</v>
      </c>
      <c r="T612" s="81" t="s">
        <v>140</v>
      </c>
      <c r="U612" s="115">
        <v>0</v>
      </c>
      <c r="V612" s="115">
        <v>0</v>
      </c>
      <c r="W612" s="111">
        <v>0</v>
      </c>
    </row>
    <row r="613" spans="2:23" x14ac:dyDescent="0.25">
      <c r="B613" s="58" t="s">
        <v>119</v>
      </c>
      <c r="C613" s="79" t="s">
        <v>143</v>
      </c>
      <c r="D613" s="58" t="s">
        <v>49</v>
      </c>
      <c r="E613" s="58" t="s">
        <v>166</v>
      </c>
      <c r="F613" s="80">
        <v>57.15</v>
      </c>
      <c r="G613" s="81">
        <v>50900</v>
      </c>
      <c r="H613" s="81">
        <v>57.11</v>
      </c>
      <c r="I613" s="81">
        <v>1</v>
      </c>
      <c r="J613" s="81">
        <v>-46.0184930494623</v>
      </c>
      <c r="K613" s="81">
        <v>1.6729843450092902E-2</v>
      </c>
      <c r="L613" s="81">
        <v>-100.14387162425299</v>
      </c>
      <c r="M613" s="81">
        <v>7.92274806887691E-2</v>
      </c>
      <c r="N613" s="81">
        <v>54.125378574790503</v>
      </c>
      <c r="O613" s="81">
        <v>-6.2497637238676199E-2</v>
      </c>
      <c r="P613" s="81">
        <v>20.9978229012513</v>
      </c>
      <c r="Q613" s="81">
        <v>20.997822901251201</v>
      </c>
      <c r="R613" s="81">
        <v>0</v>
      </c>
      <c r="S613" s="81">
        <v>3.4831776760792699E-3</v>
      </c>
      <c r="T613" s="81" t="s">
        <v>159</v>
      </c>
      <c r="U613" s="115">
        <v>-1.4054748724539901</v>
      </c>
      <c r="V613" s="115">
        <v>-0.793543003731772</v>
      </c>
      <c r="W613" s="111">
        <v>-0.61192946780700097</v>
      </c>
    </row>
    <row r="614" spans="2:23" x14ac:dyDescent="0.25">
      <c r="B614" s="58" t="s">
        <v>119</v>
      </c>
      <c r="C614" s="79" t="s">
        <v>143</v>
      </c>
      <c r="D614" s="58" t="s">
        <v>49</v>
      </c>
      <c r="E614" s="58" t="s">
        <v>166</v>
      </c>
      <c r="F614" s="80">
        <v>57.15</v>
      </c>
      <c r="G614" s="81">
        <v>53200</v>
      </c>
      <c r="H614" s="81">
        <v>57.24</v>
      </c>
      <c r="I614" s="81">
        <v>1</v>
      </c>
      <c r="J614" s="81">
        <v>15.084932669810501</v>
      </c>
      <c r="K614" s="81">
        <v>1.09909158534262E-2</v>
      </c>
      <c r="L614" s="81">
        <v>69.0693485000198</v>
      </c>
      <c r="M614" s="81">
        <v>0.23041876777709</v>
      </c>
      <c r="N614" s="81">
        <v>-53.984415830209301</v>
      </c>
      <c r="O614" s="81">
        <v>-0.21942785192366401</v>
      </c>
      <c r="P614" s="81">
        <v>-20.997822901251201</v>
      </c>
      <c r="Q614" s="81">
        <v>-20.997822901251201</v>
      </c>
      <c r="R614" s="81">
        <v>0</v>
      </c>
      <c r="S614" s="81">
        <v>2.1295883766408601E-2</v>
      </c>
      <c r="T614" s="81" t="s">
        <v>159</v>
      </c>
      <c r="U614" s="115">
        <v>-7.6915785660549298</v>
      </c>
      <c r="V614" s="115">
        <v>-4.3427303314851198</v>
      </c>
      <c r="W614" s="111">
        <v>-3.3488350953608301</v>
      </c>
    </row>
    <row r="615" spans="2:23" x14ac:dyDescent="0.25">
      <c r="B615" s="58" t="s">
        <v>119</v>
      </c>
      <c r="C615" s="79" t="s">
        <v>143</v>
      </c>
      <c r="D615" s="58" t="s">
        <v>49</v>
      </c>
      <c r="E615" s="58" t="s">
        <v>167</v>
      </c>
      <c r="F615" s="80">
        <v>57.15</v>
      </c>
      <c r="G615" s="81">
        <v>50404</v>
      </c>
      <c r="H615" s="81">
        <v>57.15</v>
      </c>
      <c r="I615" s="81">
        <v>1</v>
      </c>
      <c r="J615" s="81">
        <v>0</v>
      </c>
      <c r="K615" s="81">
        <v>0</v>
      </c>
      <c r="L615" s="81">
        <v>0</v>
      </c>
      <c r="M615" s="81">
        <v>0</v>
      </c>
      <c r="N615" s="81">
        <v>0</v>
      </c>
      <c r="O615" s="81">
        <v>0</v>
      </c>
      <c r="P615" s="81">
        <v>0</v>
      </c>
      <c r="Q615" s="81">
        <v>0</v>
      </c>
      <c r="R615" s="81">
        <v>0</v>
      </c>
      <c r="S615" s="81">
        <v>0</v>
      </c>
      <c r="T615" s="81" t="s">
        <v>140</v>
      </c>
      <c r="U615" s="115">
        <v>0</v>
      </c>
      <c r="V615" s="115">
        <v>0</v>
      </c>
      <c r="W615" s="111">
        <v>0</v>
      </c>
    </row>
    <row r="616" spans="2:23" x14ac:dyDescent="0.25">
      <c r="B616" s="58" t="s">
        <v>119</v>
      </c>
      <c r="C616" s="79" t="s">
        <v>143</v>
      </c>
      <c r="D616" s="58" t="s">
        <v>49</v>
      </c>
      <c r="E616" s="58" t="s">
        <v>168</v>
      </c>
      <c r="F616" s="80">
        <v>56.92</v>
      </c>
      <c r="G616" s="81">
        <v>50499</v>
      </c>
      <c r="H616" s="81">
        <v>56.92</v>
      </c>
      <c r="I616" s="81">
        <v>1</v>
      </c>
      <c r="J616" s="81">
        <v>7.4639000000000001E-14</v>
      </c>
      <c r="K616" s="81">
        <v>0</v>
      </c>
      <c r="L616" s="81">
        <v>-1.79641E-13</v>
      </c>
      <c r="M616" s="81">
        <v>0</v>
      </c>
      <c r="N616" s="81">
        <v>2.5428E-13</v>
      </c>
      <c r="O616" s="81">
        <v>0</v>
      </c>
      <c r="P616" s="81">
        <v>1.3962200000000001E-13</v>
      </c>
      <c r="Q616" s="81">
        <v>1.3962200000000001E-13</v>
      </c>
      <c r="R616" s="81">
        <v>0</v>
      </c>
      <c r="S616" s="81">
        <v>0</v>
      </c>
      <c r="T616" s="81" t="s">
        <v>140</v>
      </c>
      <c r="U616" s="115">
        <v>0</v>
      </c>
      <c r="V616" s="115">
        <v>0</v>
      </c>
      <c r="W616" s="111">
        <v>0</v>
      </c>
    </row>
    <row r="617" spans="2:23" x14ac:dyDescent="0.25">
      <c r="B617" s="58" t="s">
        <v>119</v>
      </c>
      <c r="C617" s="79" t="s">
        <v>143</v>
      </c>
      <c r="D617" s="58" t="s">
        <v>49</v>
      </c>
      <c r="E617" s="58" t="s">
        <v>168</v>
      </c>
      <c r="F617" s="80">
        <v>56.92</v>
      </c>
      <c r="G617" s="81">
        <v>50554</v>
      </c>
      <c r="H617" s="81">
        <v>56.92</v>
      </c>
      <c r="I617" s="81">
        <v>1</v>
      </c>
      <c r="J617" s="81">
        <v>9.3299999999999998E-15</v>
      </c>
      <c r="K617" s="81">
        <v>0</v>
      </c>
      <c r="L617" s="81">
        <v>-2.2455000000000001E-14</v>
      </c>
      <c r="M617" s="81">
        <v>0</v>
      </c>
      <c r="N617" s="81">
        <v>3.1785E-14</v>
      </c>
      <c r="O617" s="81">
        <v>0</v>
      </c>
      <c r="P617" s="81">
        <v>1.7453E-14</v>
      </c>
      <c r="Q617" s="81">
        <v>1.7451000000000001E-14</v>
      </c>
      <c r="R617" s="81">
        <v>0</v>
      </c>
      <c r="S617" s="81">
        <v>0</v>
      </c>
      <c r="T617" s="81" t="s">
        <v>140</v>
      </c>
      <c r="U617" s="115">
        <v>0</v>
      </c>
      <c r="V617" s="115">
        <v>0</v>
      </c>
      <c r="W617" s="111">
        <v>0</v>
      </c>
    </row>
    <row r="618" spans="2:23" x14ac:dyDescent="0.25">
      <c r="B618" s="58" t="s">
        <v>119</v>
      </c>
      <c r="C618" s="79" t="s">
        <v>143</v>
      </c>
      <c r="D618" s="58" t="s">
        <v>49</v>
      </c>
      <c r="E618" s="58" t="s">
        <v>169</v>
      </c>
      <c r="F618" s="80">
        <v>56.92</v>
      </c>
      <c r="G618" s="81">
        <v>50604</v>
      </c>
      <c r="H618" s="81">
        <v>56.92</v>
      </c>
      <c r="I618" s="81">
        <v>1</v>
      </c>
      <c r="J618" s="81">
        <v>9.3299999999999998E-15</v>
      </c>
      <c r="K618" s="81">
        <v>0</v>
      </c>
      <c r="L618" s="81">
        <v>-2.2455000000000001E-14</v>
      </c>
      <c r="M618" s="81">
        <v>0</v>
      </c>
      <c r="N618" s="81">
        <v>3.1785E-14</v>
      </c>
      <c r="O618" s="81">
        <v>0</v>
      </c>
      <c r="P618" s="81">
        <v>1.7453E-14</v>
      </c>
      <c r="Q618" s="81">
        <v>1.7451000000000001E-14</v>
      </c>
      <c r="R618" s="81">
        <v>0</v>
      </c>
      <c r="S618" s="81">
        <v>0</v>
      </c>
      <c r="T618" s="81" t="s">
        <v>140</v>
      </c>
      <c r="U618" s="115">
        <v>0</v>
      </c>
      <c r="V618" s="115">
        <v>0</v>
      </c>
      <c r="W618" s="111">
        <v>0</v>
      </c>
    </row>
    <row r="619" spans="2:23" x14ac:dyDescent="0.25">
      <c r="B619" s="58" t="s">
        <v>119</v>
      </c>
      <c r="C619" s="79" t="s">
        <v>143</v>
      </c>
      <c r="D619" s="58" t="s">
        <v>49</v>
      </c>
      <c r="E619" s="58" t="s">
        <v>170</v>
      </c>
      <c r="F619" s="80">
        <v>56.68</v>
      </c>
      <c r="G619" s="81">
        <v>50750</v>
      </c>
      <c r="H619" s="81">
        <v>56.76</v>
      </c>
      <c r="I619" s="81">
        <v>1</v>
      </c>
      <c r="J619" s="81">
        <v>24.4270037142186</v>
      </c>
      <c r="K619" s="81">
        <v>1.4260616399861301E-2</v>
      </c>
      <c r="L619" s="81">
        <v>75.759887668031695</v>
      </c>
      <c r="M619" s="81">
        <v>0.1371754978494</v>
      </c>
      <c r="N619" s="81">
        <v>-51.332883953813202</v>
      </c>
      <c r="O619" s="81">
        <v>-0.12291488144953799</v>
      </c>
      <c r="P619" s="81">
        <v>-18.644899003030499</v>
      </c>
      <c r="Q619" s="81">
        <v>-18.644899003030499</v>
      </c>
      <c r="R619" s="81">
        <v>0</v>
      </c>
      <c r="S619" s="81">
        <v>8.3084109861136807E-3</v>
      </c>
      <c r="T619" s="81" t="s">
        <v>159</v>
      </c>
      <c r="U619" s="115">
        <v>-2.8651013595128401</v>
      </c>
      <c r="V619" s="115">
        <v>-1.6176604672085499</v>
      </c>
      <c r="W619" s="111">
        <v>-1.2474359979688601</v>
      </c>
    </row>
    <row r="620" spans="2:23" x14ac:dyDescent="0.25">
      <c r="B620" s="58" t="s">
        <v>119</v>
      </c>
      <c r="C620" s="79" t="s">
        <v>143</v>
      </c>
      <c r="D620" s="58" t="s">
        <v>49</v>
      </c>
      <c r="E620" s="58" t="s">
        <v>170</v>
      </c>
      <c r="F620" s="80">
        <v>56.68</v>
      </c>
      <c r="G620" s="81">
        <v>50800</v>
      </c>
      <c r="H620" s="81">
        <v>56.66</v>
      </c>
      <c r="I620" s="81">
        <v>1</v>
      </c>
      <c r="J620" s="81">
        <v>-1.2863522749179599</v>
      </c>
      <c r="K620" s="81">
        <v>3.0942930675989999E-5</v>
      </c>
      <c r="L620" s="81">
        <v>-52.706650124630102</v>
      </c>
      <c r="M620" s="81">
        <v>5.1948431089635101E-2</v>
      </c>
      <c r="N620" s="81">
        <v>51.420297849712099</v>
      </c>
      <c r="O620" s="81">
        <v>-5.1917488158959101E-2</v>
      </c>
      <c r="P620" s="81">
        <v>18.644899003030599</v>
      </c>
      <c r="Q620" s="81">
        <v>18.644899003030599</v>
      </c>
      <c r="R620" s="81">
        <v>0</v>
      </c>
      <c r="S620" s="81">
        <v>6.5007232401810703E-3</v>
      </c>
      <c r="T620" s="81" t="s">
        <v>159</v>
      </c>
      <c r="U620" s="115">
        <v>-1.9137580969737999</v>
      </c>
      <c r="V620" s="115">
        <v>-1.08052401252609</v>
      </c>
      <c r="W620" s="111">
        <v>-0.83323081525305198</v>
      </c>
    </row>
    <row r="621" spans="2:23" x14ac:dyDescent="0.25">
      <c r="B621" s="58" t="s">
        <v>119</v>
      </c>
      <c r="C621" s="79" t="s">
        <v>143</v>
      </c>
      <c r="D621" s="58" t="s">
        <v>49</v>
      </c>
      <c r="E621" s="58" t="s">
        <v>171</v>
      </c>
      <c r="F621" s="80">
        <v>56.79</v>
      </c>
      <c r="G621" s="81">
        <v>50750</v>
      </c>
      <c r="H621" s="81">
        <v>56.76</v>
      </c>
      <c r="I621" s="81">
        <v>1</v>
      </c>
      <c r="J621" s="81">
        <v>-30.631406645113401</v>
      </c>
      <c r="K621" s="81">
        <v>7.1309513552430502E-3</v>
      </c>
      <c r="L621" s="81">
        <v>-81.880922646799306</v>
      </c>
      <c r="M621" s="81">
        <v>5.0954089750532602E-2</v>
      </c>
      <c r="N621" s="81">
        <v>51.249516001685997</v>
      </c>
      <c r="O621" s="81">
        <v>-4.3823138395289597E-2</v>
      </c>
      <c r="P621" s="81">
        <v>18.644899003030499</v>
      </c>
      <c r="Q621" s="81">
        <v>18.644899003030499</v>
      </c>
      <c r="R621" s="81">
        <v>0</v>
      </c>
      <c r="S621" s="81">
        <v>2.6420051671323802E-3</v>
      </c>
      <c r="T621" s="81" t="s">
        <v>140</v>
      </c>
      <c r="U621" s="115">
        <v>-0.95057320234192899</v>
      </c>
      <c r="V621" s="115">
        <v>-0.53670167218022202</v>
      </c>
      <c r="W621" s="111">
        <v>-0.41386990633639598</v>
      </c>
    </row>
    <row r="622" spans="2:23" x14ac:dyDescent="0.25">
      <c r="B622" s="58" t="s">
        <v>119</v>
      </c>
      <c r="C622" s="79" t="s">
        <v>143</v>
      </c>
      <c r="D622" s="58" t="s">
        <v>49</v>
      </c>
      <c r="E622" s="58" t="s">
        <v>171</v>
      </c>
      <c r="F622" s="80">
        <v>56.79</v>
      </c>
      <c r="G622" s="81">
        <v>50950</v>
      </c>
      <c r="H622" s="81">
        <v>56.85</v>
      </c>
      <c r="I622" s="81">
        <v>1</v>
      </c>
      <c r="J622" s="81">
        <v>60.233775146702897</v>
      </c>
      <c r="K622" s="81">
        <v>3.1927347482127298E-2</v>
      </c>
      <c r="L622" s="81">
        <v>111.422719088002</v>
      </c>
      <c r="M622" s="81">
        <v>0.10925219649488201</v>
      </c>
      <c r="N622" s="81">
        <v>-51.1889439412992</v>
      </c>
      <c r="O622" s="81">
        <v>-7.7324849012754202E-2</v>
      </c>
      <c r="P622" s="81">
        <v>-18.644899003030702</v>
      </c>
      <c r="Q622" s="81">
        <v>-18.644899003030599</v>
      </c>
      <c r="R622" s="81">
        <v>0</v>
      </c>
      <c r="S622" s="81">
        <v>3.0591638777322798E-3</v>
      </c>
      <c r="T622" s="81" t="s">
        <v>159</v>
      </c>
      <c r="U622" s="115">
        <v>-1.3222612844266199</v>
      </c>
      <c r="V622" s="115">
        <v>-0.74655990791929405</v>
      </c>
      <c r="W622" s="111">
        <v>-0.57569911774247895</v>
      </c>
    </row>
    <row r="623" spans="2:23" x14ac:dyDescent="0.25">
      <c r="B623" s="58" t="s">
        <v>119</v>
      </c>
      <c r="C623" s="79" t="s">
        <v>143</v>
      </c>
      <c r="D623" s="58" t="s">
        <v>49</v>
      </c>
      <c r="E623" s="58" t="s">
        <v>172</v>
      </c>
      <c r="F623" s="80">
        <v>56.66</v>
      </c>
      <c r="G623" s="81">
        <v>51300</v>
      </c>
      <c r="H623" s="81">
        <v>56.78</v>
      </c>
      <c r="I623" s="81">
        <v>1</v>
      </c>
      <c r="J623" s="81">
        <v>63.343415566029798</v>
      </c>
      <c r="K623" s="81">
        <v>6.1429664805188203E-2</v>
      </c>
      <c r="L623" s="81">
        <v>72.658572044591295</v>
      </c>
      <c r="M623" s="81">
        <v>8.0825594481769195E-2</v>
      </c>
      <c r="N623" s="81">
        <v>-9.3151564785614696</v>
      </c>
      <c r="O623" s="81">
        <v>-1.9395929676581099E-2</v>
      </c>
      <c r="P623" s="81">
        <v>-4.2703967235815403</v>
      </c>
      <c r="Q623" s="81">
        <v>-4.2703967235815403</v>
      </c>
      <c r="R623" s="81">
        <v>0</v>
      </c>
      <c r="S623" s="81">
        <v>2.7919757198644E-4</v>
      </c>
      <c r="T623" s="81" t="s">
        <v>159</v>
      </c>
      <c r="U623" s="115">
        <v>1.7681646171739999E-2</v>
      </c>
      <c r="V623" s="115">
        <v>-9.9832070206607205E-3</v>
      </c>
      <c r="W623" s="111">
        <v>2.76649617354764E-2</v>
      </c>
    </row>
    <row r="624" spans="2:23" x14ac:dyDescent="0.25">
      <c r="B624" s="58" t="s">
        <v>119</v>
      </c>
      <c r="C624" s="79" t="s">
        <v>143</v>
      </c>
      <c r="D624" s="58" t="s">
        <v>49</v>
      </c>
      <c r="E624" s="58" t="s">
        <v>173</v>
      </c>
      <c r="F624" s="80">
        <v>57.11</v>
      </c>
      <c r="G624" s="81">
        <v>54750</v>
      </c>
      <c r="H624" s="81">
        <v>57.5</v>
      </c>
      <c r="I624" s="81">
        <v>1</v>
      </c>
      <c r="J624" s="81">
        <v>34.884007141578302</v>
      </c>
      <c r="K624" s="81">
        <v>0.12934365839762399</v>
      </c>
      <c r="L624" s="81">
        <v>70.099429971652</v>
      </c>
      <c r="M624" s="81">
        <v>0.52230162845303896</v>
      </c>
      <c r="N624" s="81">
        <v>-35.215422830073599</v>
      </c>
      <c r="O624" s="81">
        <v>-0.392957970055414</v>
      </c>
      <c r="P624" s="81">
        <v>-13.7986784327832</v>
      </c>
      <c r="Q624" s="81">
        <v>-13.798678432783101</v>
      </c>
      <c r="R624" s="81">
        <v>0</v>
      </c>
      <c r="S624" s="81">
        <v>2.02379908307662E-2</v>
      </c>
      <c r="T624" s="81" t="s">
        <v>140</v>
      </c>
      <c r="U624" s="115">
        <v>-8.7844415702967709</v>
      </c>
      <c r="V624" s="115">
        <v>-4.9597700296329599</v>
      </c>
      <c r="W624" s="111">
        <v>-3.8246565345616701</v>
      </c>
    </row>
    <row r="625" spans="2:23" x14ac:dyDescent="0.25">
      <c r="B625" s="58" t="s">
        <v>119</v>
      </c>
      <c r="C625" s="79" t="s">
        <v>143</v>
      </c>
      <c r="D625" s="58" t="s">
        <v>49</v>
      </c>
      <c r="E625" s="58" t="s">
        <v>174</v>
      </c>
      <c r="F625" s="80">
        <v>56.85</v>
      </c>
      <c r="G625" s="81">
        <v>53150</v>
      </c>
      <c r="H625" s="81">
        <v>57.37</v>
      </c>
      <c r="I625" s="81">
        <v>1</v>
      </c>
      <c r="J625" s="81">
        <v>101.805849140634</v>
      </c>
      <c r="K625" s="81">
        <v>0.45603496044680097</v>
      </c>
      <c r="L625" s="81">
        <v>94.236385307839797</v>
      </c>
      <c r="M625" s="81">
        <v>0.39074183789905698</v>
      </c>
      <c r="N625" s="81">
        <v>7.5694638327939403</v>
      </c>
      <c r="O625" s="81">
        <v>6.5293122547744498E-2</v>
      </c>
      <c r="P625" s="81">
        <v>0.12944694485264899</v>
      </c>
      <c r="Q625" s="81">
        <v>0.12944694485264899</v>
      </c>
      <c r="R625" s="81">
        <v>0</v>
      </c>
      <c r="S625" s="81">
        <v>7.3728650739400001E-7</v>
      </c>
      <c r="T625" s="81" t="s">
        <v>159</v>
      </c>
      <c r="U625" s="115">
        <v>-0.20723096435112801</v>
      </c>
      <c r="V625" s="115">
        <v>-0.117004355709539</v>
      </c>
      <c r="W625" s="111">
        <v>-9.0226254637411601E-2</v>
      </c>
    </row>
    <row r="626" spans="2:23" x14ac:dyDescent="0.25">
      <c r="B626" s="58" t="s">
        <v>119</v>
      </c>
      <c r="C626" s="79" t="s">
        <v>143</v>
      </c>
      <c r="D626" s="58" t="s">
        <v>49</v>
      </c>
      <c r="E626" s="58" t="s">
        <v>174</v>
      </c>
      <c r="F626" s="80">
        <v>56.85</v>
      </c>
      <c r="G626" s="81">
        <v>54500</v>
      </c>
      <c r="H626" s="81">
        <v>56.6</v>
      </c>
      <c r="I626" s="81">
        <v>1</v>
      </c>
      <c r="J626" s="81">
        <v>-46.896041182978401</v>
      </c>
      <c r="K626" s="81">
        <v>0.121771845636054</v>
      </c>
      <c r="L626" s="81">
        <v>11.913307496995699</v>
      </c>
      <c r="M626" s="81">
        <v>7.8584922048302204E-3</v>
      </c>
      <c r="N626" s="81">
        <v>-58.8093486799741</v>
      </c>
      <c r="O626" s="81">
        <v>0.113913353431223</v>
      </c>
      <c r="P626" s="81">
        <v>-18.7743459478829</v>
      </c>
      <c r="Q626" s="81">
        <v>-18.7743459478828</v>
      </c>
      <c r="R626" s="81">
        <v>0</v>
      </c>
      <c r="S626" s="81">
        <v>1.9516599761728402E-2</v>
      </c>
      <c r="T626" s="81" t="s">
        <v>159</v>
      </c>
      <c r="U626" s="115">
        <v>-8.2406021966073801</v>
      </c>
      <c r="V626" s="115">
        <v>-4.6527137182016798</v>
      </c>
      <c r="W626" s="111">
        <v>-3.5878744013221202</v>
      </c>
    </row>
    <row r="627" spans="2:23" x14ac:dyDescent="0.25">
      <c r="B627" s="58" t="s">
        <v>119</v>
      </c>
      <c r="C627" s="79" t="s">
        <v>143</v>
      </c>
      <c r="D627" s="58" t="s">
        <v>49</v>
      </c>
      <c r="E627" s="58" t="s">
        <v>175</v>
      </c>
      <c r="F627" s="80">
        <v>57.08</v>
      </c>
      <c r="G627" s="81">
        <v>51250</v>
      </c>
      <c r="H627" s="81">
        <v>57.08</v>
      </c>
      <c r="I627" s="81">
        <v>1</v>
      </c>
      <c r="J627" s="81">
        <v>0</v>
      </c>
      <c r="K627" s="81">
        <v>0</v>
      </c>
      <c r="L627" s="81">
        <v>0</v>
      </c>
      <c r="M627" s="81">
        <v>0</v>
      </c>
      <c r="N627" s="81">
        <v>0</v>
      </c>
      <c r="O627" s="81">
        <v>0</v>
      </c>
      <c r="P627" s="81">
        <v>0</v>
      </c>
      <c r="Q627" s="81">
        <v>0</v>
      </c>
      <c r="R627" s="81">
        <v>0</v>
      </c>
      <c r="S627" s="81">
        <v>0</v>
      </c>
      <c r="T627" s="81" t="s">
        <v>140</v>
      </c>
      <c r="U627" s="115">
        <v>0</v>
      </c>
      <c r="V627" s="115">
        <v>0</v>
      </c>
      <c r="W627" s="111">
        <v>0</v>
      </c>
    </row>
    <row r="628" spans="2:23" x14ac:dyDescent="0.25">
      <c r="B628" s="58" t="s">
        <v>119</v>
      </c>
      <c r="C628" s="79" t="s">
        <v>143</v>
      </c>
      <c r="D628" s="58" t="s">
        <v>49</v>
      </c>
      <c r="E628" s="58" t="s">
        <v>176</v>
      </c>
      <c r="F628" s="80">
        <v>56.78</v>
      </c>
      <c r="G628" s="81">
        <v>53200</v>
      </c>
      <c r="H628" s="81">
        <v>57.24</v>
      </c>
      <c r="I628" s="81">
        <v>1</v>
      </c>
      <c r="J628" s="81">
        <v>77.910942050822797</v>
      </c>
      <c r="K628" s="81">
        <v>0.30951515830466703</v>
      </c>
      <c r="L628" s="81">
        <v>87.177399626898904</v>
      </c>
      <c r="M628" s="81">
        <v>0.38751885030105299</v>
      </c>
      <c r="N628" s="81">
        <v>-9.2664575760761494</v>
      </c>
      <c r="O628" s="81">
        <v>-7.8003691996385405E-2</v>
      </c>
      <c r="P628" s="81">
        <v>-4.2703967235815696</v>
      </c>
      <c r="Q628" s="81">
        <v>-4.2703967235815599</v>
      </c>
      <c r="R628" s="81">
        <v>0</v>
      </c>
      <c r="S628" s="81">
        <v>9.29868334133817E-4</v>
      </c>
      <c r="T628" s="81" t="s">
        <v>140</v>
      </c>
      <c r="U628" s="115">
        <v>-0.184419995718895</v>
      </c>
      <c r="V628" s="115">
        <v>-0.104125089832058</v>
      </c>
      <c r="W628" s="111">
        <v>-8.0294590849703598E-2</v>
      </c>
    </row>
    <row r="629" spans="2:23" x14ac:dyDescent="0.25">
      <c r="B629" s="58" t="s">
        <v>119</v>
      </c>
      <c r="C629" s="79" t="s">
        <v>143</v>
      </c>
      <c r="D629" s="58" t="s">
        <v>49</v>
      </c>
      <c r="E629" s="58" t="s">
        <v>177</v>
      </c>
      <c r="F629" s="80">
        <v>57.52</v>
      </c>
      <c r="G629" s="81">
        <v>53050</v>
      </c>
      <c r="H629" s="81">
        <v>57.43</v>
      </c>
      <c r="I629" s="81">
        <v>1</v>
      </c>
      <c r="J629" s="81">
        <v>-99.693706595382494</v>
      </c>
      <c r="K629" s="81">
        <v>9.3425050266426293E-2</v>
      </c>
      <c r="L629" s="81">
        <v>-96.314331237076203</v>
      </c>
      <c r="M629" s="81">
        <v>8.7198633775465204E-2</v>
      </c>
      <c r="N629" s="81">
        <v>-3.3793753583062598</v>
      </c>
      <c r="O629" s="81">
        <v>6.22641649096114E-3</v>
      </c>
      <c r="P629" s="81">
        <v>-2.7749107319243298</v>
      </c>
      <c r="Q629" s="81">
        <v>-2.77491073192432</v>
      </c>
      <c r="R629" s="81">
        <v>0</v>
      </c>
      <c r="S629" s="81">
        <v>7.2381217959398994E-5</v>
      </c>
      <c r="T629" s="81" t="s">
        <v>159</v>
      </c>
      <c r="U629" s="115">
        <v>5.3719505570416597E-2</v>
      </c>
      <c r="V629" s="115">
        <v>-3.0330487328388299E-2</v>
      </c>
      <c r="W629" s="111">
        <v>8.4050322669025596E-2</v>
      </c>
    </row>
    <row r="630" spans="2:23" x14ac:dyDescent="0.25">
      <c r="B630" s="58" t="s">
        <v>119</v>
      </c>
      <c r="C630" s="79" t="s">
        <v>143</v>
      </c>
      <c r="D630" s="58" t="s">
        <v>49</v>
      </c>
      <c r="E630" s="58" t="s">
        <v>177</v>
      </c>
      <c r="F630" s="80">
        <v>57.52</v>
      </c>
      <c r="G630" s="81">
        <v>53050</v>
      </c>
      <c r="H630" s="81">
        <v>57.43</v>
      </c>
      <c r="I630" s="81">
        <v>2</v>
      </c>
      <c r="J630" s="81">
        <v>-88.519630899928103</v>
      </c>
      <c r="K630" s="81">
        <v>6.6603662964605806E-2</v>
      </c>
      <c r="L630" s="81">
        <v>-85.519029662342305</v>
      </c>
      <c r="M630" s="81">
        <v>6.2164787692302999E-2</v>
      </c>
      <c r="N630" s="81">
        <v>-3.00060123758574</v>
      </c>
      <c r="O630" s="81">
        <v>4.4388752723027603E-3</v>
      </c>
      <c r="P630" s="81">
        <v>-2.4638874624969</v>
      </c>
      <c r="Q630" s="81">
        <v>-2.4638874624968898</v>
      </c>
      <c r="R630" s="81">
        <v>0</v>
      </c>
      <c r="S630" s="81">
        <v>5.1601302136719997E-5</v>
      </c>
      <c r="T630" s="81" t="s">
        <v>140</v>
      </c>
      <c r="U630" s="115">
        <v>-1.49297551071259E-2</v>
      </c>
      <c r="V630" s="115">
        <v>-8.4294660437455107E-3</v>
      </c>
      <c r="W630" s="111">
        <v>-6.5002635594906396E-3</v>
      </c>
    </row>
    <row r="631" spans="2:23" x14ac:dyDescent="0.25">
      <c r="B631" s="58" t="s">
        <v>119</v>
      </c>
      <c r="C631" s="79" t="s">
        <v>143</v>
      </c>
      <c r="D631" s="58" t="s">
        <v>49</v>
      </c>
      <c r="E631" s="58" t="s">
        <v>177</v>
      </c>
      <c r="F631" s="80">
        <v>57.52</v>
      </c>
      <c r="G631" s="81">
        <v>53100</v>
      </c>
      <c r="H631" s="81">
        <v>57.52</v>
      </c>
      <c r="I631" s="81">
        <v>2</v>
      </c>
      <c r="J631" s="81">
        <v>2.4747399999999999E-13</v>
      </c>
      <c r="K631" s="81">
        <v>0</v>
      </c>
      <c r="L631" s="81">
        <v>-1.0542010000000001E-12</v>
      </c>
      <c r="M631" s="81">
        <v>0</v>
      </c>
      <c r="N631" s="81">
        <v>1.3016760000000001E-12</v>
      </c>
      <c r="O631" s="81">
        <v>0</v>
      </c>
      <c r="P631" s="81">
        <v>6.6940599999999999E-13</v>
      </c>
      <c r="Q631" s="81">
        <v>6.6940500000000001E-13</v>
      </c>
      <c r="R631" s="81">
        <v>0</v>
      </c>
      <c r="S631" s="81">
        <v>0</v>
      </c>
      <c r="T631" s="81" t="s">
        <v>140</v>
      </c>
      <c r="U631" s="115">
        <v>0</v>
      </c>
      <c r="V631" s="115">
        <v>0</v>
      </c>
      <c r="W631" s="111">
        <v>0</v>
      </c>
    </row>
    <row r="632" spans="2:23" x14ac:dyDescent="0.25">
      <c r="B632" s="58" t="s">
        <v>119</v>
      </c>
      <c r="C632" s="79" t="s">
        <v>143</v>
      </c>
      <c r="D632" s="58" t="s">
        <v>49</v>
      </c>
      <c r="E632" s="58" t="s">
        <v>178</v>
      </c>
      <c r="F632" s="80">
        <v>57.51</v>
      </c>
      <c r="G632" s="81">
        <v>53000</v>
      </c>
      <c r="H632" s="81">
        <v>57.52</v>
      </c>
      <c r="I632" s="81">
        <v>1</v>
      </c>
      <c r="J632" s="81">
        <v>-26.748482488569898</v>
      </c>
      <c r="K632" s="81">
        <v>0</v>
      </c>
      <c r="L632" s="81">
        <v>-34.402063867137599</v>
      </c>
      <c r="M632" s="81">
        <v>0</v>
      </c>
      <c r="N632" s="81">
        <v>7.6535813785677398</v>
      </c>
      <c r="O632" s="81">
        <v>0</v>
      </c>
      <c r="P632" s="81">
        <v>2.2910788147501799</v>
      </c>
      <c r="Q632" s="81">
        <v>2.2910788147501702</v>
      </c>
      <c r="R632" s="81">
        <v>0</v>
      </c>
      <c r="S632" s="81">
        <v>0</v>
      </c>
      <c r="T632" s="81" t="s">
        <v>159</v>
      </c>
      <c r="U632" s="115">
        <v>-7.65358137857165E-2</v>
      </c>
      <c r="V632" s="115">
        <v>-4.3212767979643102E-2</v>
      </c>
      <c r="W632" s="111">
        <v>-3.3322915063073999E-2</v>
      </c>
    </row>
    <row r="633" spans="2:23" x14ac:dyDescent="0.25">
      <c r="B633" s="58" t="s">
        <v>119</v>
      </c>
      <c r="C633" s="79" t="s">
        <v>143</v>
      </c>
      <c r="D633" s="58" t="s">
        <v>49</v>
      </c>
      <c r="E633" s="58" t="s">
        <v>178</v>
      </c>
      <c r="F633" s="80">
        <v>57.51</v>
      </c>
      <c r="G633" s="81">
        <v>53000</v>
      </c>
      <c r="H633" s="81">
        <v>57.52</v>
      </c>
      <c r="I633" s="81">
        <v>2</v>
      </c>
      <c r="J633" s="81">
        <v>-23.627826198236701</v>
      </c>
      <c r="K633" s="81">
        <v>0</v>
      </c>
      <c r="L633" s="81">
        <v>-30.388489749304899</v>
      </c>
      <c r="M633" s="81">
        <v>0</v>
      </c>
      <c r="N633" s="81">
        <v>6.7606635510681699</v>
      </c>
      <c r="O633" s="81">
        <v>0</v>
      </c>
      <c r="P633" s="81">
        <v>2.0237862863626499</v>
      </c>
      <c r="Q633" s="81">
        <v>2.0237862863626499</v>
      </c>
      <c r="R633" s="81">
        <v>0</v>
      </c>
      <c r="S633" s="81">
        <v>0</v>
      </c>
      <c r="T633" s="81" t="s">
        <v>159</v>
      </c>
      <c r="U633" s="115">
        <v>-6.7606635510716204E-2</v>
      </c>
      <c r="V633" s="115">
        <v>-3.8171278382018101E-2</v>
      </c>
      <c r="W633" s="111">
        <v>-2.94352416390487E-2</v>
      </c>
    </row>
    <row r="634" spans="2:23" x14ac:dyDescent="0.25">
      <c r="B634" s="58" t="s">
        <v>119</v>
      </c>
      <c r="C634" s="79" t="s">
        <v>143</v>
      </c>
      <c r="D634" s="58" t="s">
        <v>49</v>
      </c>
      <c r="E634" s="58" t="s">
        <v>178</v>
      </c>
      <c r="F634" s="80">
        <v>57.51</v>
      </c>
      <c r="G634" s="81">
        <v>53000</v>
      </c>
      <c r="H634" s="81">
        <v>57.52</v>
      </c>
      <c r="I634" s="81">
        <v>3</v>
      </c>
      <c r="J634" s="81">
        <v>-23.627826198236701</v>
      </c>
      <c r="K634" s="81">
        <v>0</v>
      </c>
      <c r="L634" s="81">
        <v>-30.388489749304899</v>
      </c>
      <c r="M634" s="81">
        <v>0</v>
      </c>
      <c r="N634" s="81">
        <v>6.7606635510681699</v>
      </c>
      <c r="O634" s="81">
        <v>0</v>
      </c>
      <c r="P634" s="81">
        <v>2.0237862863626499</v>
      </c>
      <c r="Q634" s="81">
        <v>2.0237862863626499</v>
      </c>
      <c r="R634" s="81">
        <v>0</v>
      </c>
      <c r="S634" s="81">
        <v>0</v>
      </c>
      <c r="T634" s="81" t="s">
        <v>159</v>
      </c>
      <c r="U634" s="115">
        <v>-6.7606635510716204E-2</v>
      </c>
      <c r="V634" s="115">
        <v>-3.8171278382018101E-2</v>
      </c>
      <c r="W634" s="111">
        <v>-2.94352416390487E-2</v>
      </c>
    </row>
    <row r="635" spans="2:23" x14ac:dyDescent="0.25">
      <c r="B635" s="58" t="s">
        <v>119</v>
      </c>
      <c r="C635" s="79" t="s">
        <v>143</v>
      </c>
      <c r="D635" s="58" t="s">
        <v>49</v>
      </c>
      <c r="E635" s="58" t="s">
        <v>178</v>
      </c>
      <c r="F635" s="80">
        <v>57.51</v>
      </c>
      <c r="G635" s="81">
        <v>53000</v>
      </c>
      <c r="H635" s="81">
        <v>57.52</v>
      </c>
      <c r="I635" s="81">
        <v>4</v>
      </c>
      <c r="J635" s="81">
        <v>-25.932979973674399</v>
      </c>
      <c r="K635" s="81">
        <v>0</v>
      </c>
      <c r="L635" s="81">
        <v>-33.353220456554098</v>
      </c>
      <c r="M635" s="81">
        <v>0</v>
      </c>
      <c r="N635" s="81">
        <v>7.4202404828796196</v>
      </c>
      <c r="O635" s="81">
        <v>0</v>
      </c>
      <c r="P635" s="81">
        <v>2.2212288508858098</v>
      </c>
      <c r="Q635" s="81">
        <v>2.2212288508858</v>
      </c>
      <c r="R635" s="81">
        <v>0</v>
      </c>
      <c r="S635" s="81">
        <v>0</v>
      </c>
      <c r="T635" s="81" t="s">
        <v>159</v>
      </c>
      <c r="U635" s="115">
        <v>-7.4202404828834098E-2</v>
      </c>
      <c r="V635" s="115">
        <v>-4.1895305541238902E-2</v>
      </c>
      <c r="W635" s="111">
        <v>-3.2306972530662802E-2</v>
      </c>
    </row>
    <row r="636" spans="2:23" x14ac:dyDescent="0.25">
      <c r="B636" s="58" t="s">
        <v>119</v>
      </c>
      <c r="C636" s="79" t="s">
        <v>143</v>
      </c>
      <c r="D636" s="58" t="s">
        <v>49</v>
      </c>
      <c r="E636" s="58" t="s">
        <v>178</v>
      </c>
      <c r="F636" s="80">
        <v>57.51</v>
      </c>
      <c r="G636" s="81">
        <v>53204</v>
      </c>
      <c r="H636" s="81">
        <v>57.22</v>
      </c>
      <c r="I636" s="81">
        <v>1</v>
      </c>
      <c r="J636" s="81">
        <v>-19.505189523422199</v>
      </c>
      <c r="K636" s="81">
        <v>4.8621819064442302E-2</v>
      </c>
      <c r="L636" s="81">
        <v>-26.092110377147399</v>
      </c>
      <c r="M636" s="81">
        <v>8.7006013018668296E-2</v>
      </c>
      <c r="N636" s="81">
        <v>6.5869208537251902</v>
      </c>
      <c r="O636" s="81">
        <v>-3.8384193954226001E-2</v>
      </c>
      <c r="P636" s="81">
        <v>2.38319835545837</v>
      </c>
      <c r="Q636" s="81">
        <v>2.38319835545837</v>
      </c>
      <c r="R636" s="81">
        <v>0</v>
      </c>
      <c r="S636" s="81">
        <v>7.2585727650652297E-4</v>
      </c>
      <c r="T636" s="81" t="s">
        <v>159</v>
      </c>
      <c r="U636" s="115">
        <v>-0.29170223860387701</v>
      </c>
      <c r="V636" s="115">
        <v>-0.16469755180527401</v>
      </c>
      <c r="W636" s="111">
        <v>-0.12700418849560299</v>
      </c>
    </row>
    <row r="637" spans="2:23" x14ac:dyDescent="0.25">
      <c r="B637" s="58" t="s">
        <v>119</v>
      </c>
      <c r="C637" s="79" t="s">
        <v>143</v>
      </c>
      <c r="D637" s="58" t="s">
        <v>49</v>
      </c>
      <c r="E637" s="58" t="s">
        <v>178</v>
      </c>
      <c r="F637" s="80">
        <v>57.51</v>
      </c>
      <c r="G637" s="81">
        <v>53304</v>
      </c>
      <c r="H637" s="81">
        <v>57.54</v>
      </c>
      <c r="I637" s="81">
        <v>1</v>
      </c>
      <c r="J637" s="81">
        <v>2.3432469919368399</v>
      </c>
      <c r="K637" s="81">
        <v>5.08997759325993E-4</v>
      </c>
      <c r="L637" s="81">
        <v>-1.85798922910774</v>
      </c>
      <c r="M637" s="81">
        <v>3.2001189252702899E-4</v>
      </c>
      <c r="N637" s="81">
        <v>4.2012362210445797</v>
      </c>
      <c r="O637" s="81">
        <v>1.8898586679896401E-4</v>
      </c>
      <c r="P637" s="81">
        <v>1.52251300579448</v>
      </c>
      <c r="Q637" s="81">
        <v>1.52251300579448</v>
      </c>
      <c r="R637" s="81">
        <v>0</v>
      </c>
      <c r="S637" s="81">
        <v>2.14882850555798E-4</v>
      </c>
      <c r="T637" s="81" t="s">
        <v>159</v>
      </c>
      <c r="U637" s="115">
        <v>-0.11516567464373099</v>
      </c>
      <c r="V637" s="115">
        <v>-6.5023514240432803E-2</v>
      </c>
      <c r="W637" s="111">
        <v>-5.0141963670488697E-2</v>
      </c>
    </row>
    <row r="638" spans="2:23" x14ac:dyDescent="0.25">
      <c r="B638" s="58" t="s">
        <v>119</v>
      </c>
      <c r="C638" s="79" t="s">
        <v>143</v>
      </c>
      <c r="D638" s="58" t="s">
        <v>49</v>
      </c>
      <c r="E638" s="58" t="s">
        <v>178</v>
      </c>
      <c r="F638" s="80">
        <v>57.51</v>
      </c>
      <c r="G638" s="81">
        <v>53354</v>
      </c>
      <c r="H638" s="81">
        <v>57.61</v>
      </c>
      <c r="I638" s="81">
        <v>1</v>
      </c>
      <c r="J638" s="81">
        <v>44.8046816408146</v>
      </c>
      <c r="K638" s="81">
        <v>4.2156649435629703E-2</v>
      </c>
      <c r="L638" s="81">
        <v>56.628026953312997</v>
      </c>
      <c r="M638" s="81">
        <v>6.7341402169127998E-2</v>
      </c>
      <c r="N638" s="81">
        <v>-11.8233453124984</v>
      </c>
      <c r="O638" s="81">
        <v>-2.5184752733498302E-2</v>
      </c>
      <c r="P638" s="81">
        <v>-3.8595766948767598</v>
      </c>
      <c r="Q638" s="81">
        <v>-3.85957669487675</v>
      </c>
      <c r="R638" s="81">
        <v>0</v>
      </c>
      <c r="S638" s="81">
        <v>3.1282297753635198E-4</v>
      </c>
      <c r="T638" s="81" t="s">
        <v>140</v>
      </c>
      <c r="U638" s="115">
        <v>-0.267299836090305</v>
      </c>
      <c r="V638" s="115">
        <v>-0.15091974889437501</v>
      </c>
      <c r="W638" s="111">
        <v>-0.11637963057855601</v>
      </c>
    </row>
    <row r="639" spans="2:23" x14ac:dyDescent="0.25">
      <c r="B639" s="58" t="s">
        <v>119</v>
      </c>
      <c r="C639" s="79" t="s">
        <v>143</v>
      </c>
      <c r="D639" s="58" t="s">
        <v>49</v>
      </c>
      <c r="E639" s="58" t="s">
        <v>178</v>
      </c>
      <c r="F639" s="80">
        <v>57.51</v>
      </c>
      <c r="G639" s="81">
        <v>53454</v>
      </c>
      <c r="H639" s="81">
        <v>57.81</v>
      </c>
      <c r="I639" s="81">
        <v>1</v>
      </c>
      <c r="J639" s="81">
        <v>41.012535225530897</v>
      </c>
      <c r="K639" s="81">
        <v>0.114714312711653</v>
      </c>
      <c r="L639" s="81">
        <v>53.006142051554299</v>
      </c>
      <c r="M639" s="81">
        <v>0.191618204691927</v>
      </c>
      <c r="N639" s="81">
        <v>-11.993606826023401</v>
      </c>
      <c r="O639" s="81">
        <v>-7.6903891980274294E-2</v>
      </c>
      <c r="P639" s="81">
        <v>-3.7464680918925999</v>
      </c>
      <c r="Q639" s="81">
        <v>-3.7464680918925999</v>
      </c>
      <c r="R639" s="81">
        <v>0</v>
      </c>
      <c r="S639" s="81">
        <v>9.5725677975543304E-4</v>
      </c>
      <c r="T639" s="81" t="s">
        <v>140</v>
      </c>
      <c r="U639" s="115">
        <v>-0.83619636377554496</v>
      </c>
      <c r="V639" s="115">
        <v>-0.47212354146285301</v>
      </c>
      <c r="W639" s="111">
        <v>-0.36407139387265602</v>
      </c>
    </row>
    <row r="640" spans="2:23" x14ac:dyDescent="0.25">
      <c r="B640" s="58" t="s">
        <v>119</v>
      </c>
      <c r="C640" s="79" t="s">
        <v>143</v>
      </c>
      <c r="D640" s="58" t="s">
        <v>49</v>
      </c>
      <c r="E640" s="58" t="s">
        <v>178</v>
      </c>
      <c r="F640" s="80">
        <v>57.51</v>
      </c>
      <c r="G640" s="81">
        <v>53604</v>
      </c>
      <c r="H640" s="81">
        <v>57.65</v>
      </c>
      <c r="I640" s="81">
        <v>1</v>
      </c>
      <c r="J640" s="81">
        <v>30.422801757747798</v>
      </c>
      <c r="K640" s="81">
        <v>4.0261288705418202E-2</v>
      </c>
      <c r="L640" s="81">
        <v>36.474888653262397</v>
      </c>
      <c r="M640" s="81">
        <v>5.7873161348653099E-2</v>
      </c>
      <c r="N640" s="81">
        <v>-6.0520868955145604</v>
      </c>
      <c r="O640" s="81">
        <v>-1.76118726432349E-2</v>
      </c>
      <c r="P640" s="81">
        <v>-1.89909543861816</v>
      </c>
      <c r="Q640" s="81">
        <v>-1.89909543861816</v>
      </c>
      <c r="R640" s="81">
        <v>0</v>
      </c>
      <c r="S640" s="81">
        <v>1.5688551159664401E-4</v>
      </c>
      <c r="T640" s="81" t="s">
        <v>140</v>
      </c>
      <c r="U640" s="115">
        <v>-0.16679946142542401</v>
      </c>
      <c r="V640" s="115">
        <v>-9.4176387094892899E-2</v>
      </c>
      <c r="W640" s="111">
        <v>-7.2622789393835402E-2</v>
      </c>
    </row>
    <row r="641" spans="2:23" x14ac:dyDescent="0.25">
      <c r="B641" s="58" t="s">
        <v>119</v>
      </c>
      <c r="C641" s="79" t="s">
        <v>143</v>
      </c>
      <c r="D641" s="58" t="s">
        <v>49</v>
      </c>
      <c r="E641" s="58" t="s">
        <v>178</v>
      </c>
      <c r="F641" s="80">
        <v>57.51</v>
      </c>
      <c r="G641" s="81">
        <v>53654</v>
      </c>
      <c r="H641" s="81">
        <v>57.51</v>
      </c>
      <c r="I641" s="81">
        <v>1</v>
      </c>
      <c r="J641" s="81">
        <v>0.73589402681805305</v>
      </c>
      <c r="K641" s="81">
        <v>2.6410906712316001E-5</v>
      </c>
      <c r="L641" s="81">
        <v>10.1687049024562</v>
      </c>
      <c r="M641" s="81">
        <v>5.0429428216081998E-3</v>
      </c>
      <c r="N641" s="81">
        <v>-9.4328108756381894</v>
      </c>
      <c r="O641" s="81">
        <v>-5.0165319148958798E-3</v>
      </c>
      <c r="P641" s="81">
        <v>-2.96045137422696</v>
      </c>
      <c r="Q641" s="81">
        <v>-2.9604513742269498</v>
      </c>
      <c r="R641" s="81">
        <v>0</v>
      </c>
      <c r="S641" s="81">
        <v>4.27433561980944E-4</v>
      </c>
      <c r="T641" s="81" t="s">
        <v>140</v>
      </c>
      <c r="U641" s="115">
        <v>-0.28850075042566198</v>
      </c>
      <c r="V641" s="115">
        <v>-0.162889964494291</v>
      </c>
      <c r="W641" s="111">
        <v>-0.12561029309734201</v>
      </c>
    </row>
    <row r="642" spans="2:23" x14ac:dyDescent="0.25">
      <c r="B642" s="58" t="s">
        <v>119</v>
      </c>
      <c r="C642" s="79" t="s">
        <v>143</v>
      </c>
      <c r="D642" s="58" t="s">
        <v>49</v>
      </c>
      <c r="E642" s="58" t="s">
        <v>179</v>
      </c>
      <c r="F642" s="80">
        <v>57.43</v>
      </c>
      <c r="G642" s="81">
        <v>53150</v>
      </c>
      <c r="H642" s="81">
        <v>57.37</v>
      </c>
      <c r="I642" s="81">
        <v>1</v>
      </c>
      <c r="J642" s="81">
        <v>-16.048613503841899</v>
      </c>
      <c r="K642" s="81">
        <v>7.0467867540262904E-3</v>
      </c>
      <c r="L642" s="81">
        <v>16.470483181983301</v>
      </c>
      <c r="M642" s="81">
        <v>7.4221336925451697E-3</v>
      </c>
      <c r="N642" s="81">
        <v>-32.519096685825303</v>
      </c>
      <c r="O642" s="81">
        <v>-3.7534693851888E-4</v>
      </c>
      <c r="P642" s="81">
        <v>-11.9924696837745</v>
      </c>
      <c r="Q642" s="81">
        <v>-11.9924696837744</v>
      </c>
      <c r="R642" s="81">
        <v>0</v>
      </c>
      <c r="S642" s="81">
        <v>3.9348968446205803E-3</v>
      </c>
      <c r="T642" s="81" t="s">
        <v>159</v>
      </c>
      <c r="U642" s="115">
        <v>-1.97269071542057</v>
      </c>
      <c r="V642" s="115">
        <v>-1.1137978674889899</v>
      </c>
      <c r="W642" s="111">
        <v>-0.85888947806474403</v>
      </c>
    </row>
    <row r="643" spans="2:23" x14ac:dyDescent="0.25">
      <c r="B643" s="58" t="s">
        <v>119</v>
      </c>
      <c r="C643" s="79" t="s">
        <v>143</v>
      </c>
      <c r="D643" s="58" t="s">
        <v>49</v>
      </c>
      <c r="E643" s="58" t="s">
        <v>179</v>
      </c>
      <c r="F643" s="80">
        <v>57.43</v>
      </c>
      <c r="G643" s="81">
        <v>53150</v>
      </c>
      <c r="H643" s="81">
        <v>57.37</v>
      </c>
      <c r="I643" s="81">
        <v>2</v>
      </c>
      <c r="J643" s="81">
        <v>-16.001492761738898</v>
      </c>
      <c r="K643" s="81">
        <v>7.0131484368430898E-3</v>
      </c>
      <c r="L643" s="81">
        <v>16.422123777593399</v>
      </c>
      <c r="M643" s="81">
        <v>7.3867036311511701E-3</v>
      </c>
      <c r="N643" s="81">
        <v>-32.423616539332301</v>
      </c>
      <c r="O643" s="81">
        <v>-3.7355519430808001E-4</v>
      </c>
      <c r="P643" s="81">
        <v>-11.957258288658499</v>
      </c>
      <c r="Q643" s="81">
        <v>-11.957258288658499</v>
      </c>
      <c r="R643" s="81">
        <v>0</v>
      </c>
      <c r="S643" s="81">
        <v>3.91611334616056E-3</v>
      </c>
      <c r="T643" s="81" t="s">
        <v>159</v>
      </c>
      <c r="U643" s="115">
        <v>-1.9668590605132901</v>
      </c>
      <c r="V643" s="115">
        <v>-1.1105052657907699</v>
      </c>
      <c r="W643" s="111">
        <v>-0.85635043481766504</v>
      </c>
    </row>
    <row r="644" spans="2:23" x14ac:dyDescent="0.25">
      <c r="B644" s="58" t="s">
        <v>119</v>
      </c>
      <c r="C644" s="79" t="s">
        <v>143</v>
      </c>
      <c r="D644" s="58" t="s">
        <v>49</v>
      </c>
      <c r="E644" s="58" t="s">
        <v>179</v>
      </c>
      <c r="F644" s="80">
        <v>57.43</v>
      </c>
      <c r="G644" s="81">
        <v>53900</v>
      </c>
      <c r="H644" s="81">
        <v>57.29</v>
      </c>
      <c r="I644" s="81">
        <v>1</v>
      </c>
      <c r="J644" s="81">
        <v>-26.5463884603545</v>
      </c>
      <c r="K644" s="81">
        <v>3.30509337195092E-2</v>
      </c>
      <c r="L644" s="81">
        <v>-11.6576194307056</v>
      </c>
      <c r="M644" s="81">
        <v>6.3737142581056002E-3</v>
      </c>
      <c r="N644" s="81">
        <v>-14.8887690296489</v>
      </c>
      <c r="O644" s="81">
        <v>2.6677219461403601E-2</v>
      </c>
      <c r="P644" s="81">
        <v>-8.5113622802103599</v>
      </c>
      <c r="Q644" s="81">
        <v>-8.5113622802103599</v>
      </c>
      <c r="R644" s="81">
        <v>0</v>
      </c>
      <c r="S644" s="81">
        <v>3.3975902008679302E-3</v>
      </c>
      <c r="T644" s="81" t="s">
        <v>159</v>
      </c>
      <c r="U644" s="115">
        <v>-0.55422235584474699</v>
      </c>
      <c r="V644" s="115">
        <v>-0.31291863099938499</v>
      </c>
      <c r="W644" s="111">
        <v>-0.24130277808998599</v>
      </c>
    </row>
    <row r="645" spans="2:23" x14ac:dyDescent="0.25">
      <c r="B645" s="58" t="s">
        <v>119</v>
      </c>
      <c r="C645" s="79" t="s">
        <v>143</v>
      </c>
      <c r="D645" s="58" t="s">
        <v>49</v>
      </c>
      <c r="E645" s="58" t="s">
        <v>179</v>
      </c>
      <c r="F645" s="80">
        <v>57.43</v>
      </c>
      <c r="G645" s="81">
        <v>53900</v>
      </c>
      <c r="H645" s="81">
        <v>57.29</v>
      </c>
      <c r="I645" s="81">
        <v>2</v>
      </c>
      <c r="J645" s="81">
        <v>-26.575057204642</v>
      </c>
      <c r="K645" s="81">
        <v>3.3094109562049501E-2</v>
      </c>
      <c r="L645" s="81">
        <v>-11.6702090645443</v>
      </c>
      <c r="M645" s="81">
        <v>6.3820405125326798E-3</v>
      </c>
      <c r="N645" s="81">
        <v>-14.9048481400977</v>
      </c>
      <c r="O645" s="81">
        <v>2.6712069049516798E-2</v>
      </c>
      <c r="P645" s="81">
        <v>-8.5205541169498495</v>
      </c>
      <c r="Q645" s="81">
        <v>-8.5205541169498407</v>
      </c>
      <c r="R645" s="81">
        <v>0</v>
      </c>
      <c r="S645" s="81">
        <v>3.4020286176695501E-3</v>
      </c>
      <c r="T645" s="81" t="s">
        <v>159</v>
      </c>
      <c r="U645" s="115">
        <v>-0.55447445893339498</v>
      </c>
      <c r="V645" s="115">
        <v>-0.31306097053610399</v>
      </c>
      <c r="W645" s="111">
        <v>-0.24141254121125799</v>
      </c>
    </row>
    <row r="646" spans="2:23" x14ac:dyDescent="0.25">
      <c r="B646" s="58" t="s">
        <v>119</v>
      </c>
      <c r="C646" s="79" t="s">
        <v>143</v>
      </c>
      <c r="D646" s="58" t="s">
        <v>49</v>
      </c>
      <c r="E646" s="58" t="s">
        <v>180</v>
      </c>
      <c r="F646" s="80">
        <v>57.37</v>
      </c>
      <c r="G646" s="81">
        <v>53550</v>
      </c>
      <c r="H646" s="81">
        <v>57.28</v>
      </c>
      <c r="I646" s="81">
        <v>1</v>
      </c>
      <c r="J646" s="81">
        <v>-26.3938463520361</v>
      </c>
      <c r="K646" s="81">
        <v>1.7116325027512699E-2</v>
      </c>
      <c r="L646" s="81">
        <v>-2.7679251886207199</v>
      </c>
      <c r="M646" s="81">
        <v>1.88240840009611E-4</v>
      </c>
      <c r="N646" s="81">
        <v>-23.625921163415398</v>
      </c>
      <c r="O646" s="81">
        <v>1.6928084187503099E-2</v>
      </c>
      <c r="P646" s="81">
        <v>-11.4211853829842</v>
      </c>
      <c r="Q646" s="81">
        <v>-11.421185382984101</v>
      </c>
      <c r="R646" s="81">
        <v>0</v>
      </c>
      <c r="S646" s="81">
        <v>3.2049961943247099E-3</v>
      </c>
      <c r="T646" s="81" t="s">
        <v>140</v>
      </c>
      <c r="U646" s="115">
        <v>-1.1559304786586799</v>
      </c>
      <c r="V646" s="115">
        <v>-0.65264812777358505</v>
      </c>
      <c r="W646" s="111">
        <v>-0.50328037625635702</v>
      </c>
    </row>
    <row r="647" spans="2:23" x14ac:dyDescent="0.25">
      <c r="B647" s="58" t="s">
        <v>119</v>
      </c>
      <c r="C647" s="79" t="s">
        <v>143</v>
      </c>
      <c r="D647" s="58" t="s">
        <v>49</v>
      </c>
      <c r="E647" s="58" t="s">
        <v>180</v>
      </c>
      <c r="F647" s="80">
        <v>57.37</v>
      </c>
      <c r="G647" s="81">
        <v>54200</v>
      </c>
      <c r="H647" s="81">
        <v>57.35</v>
      </c>
      <c r="I647" s="81">
        <v>1</v>
      </c>
      <c r="J647" s="81">
        <v>-22.091884968435899</v>
      </c>
      <c r="K647" s="81">
        <v>3.2211391176267799E-3</v>
      </c>
      <c r="L647" s="81">
        <v>1.93656149195723</v>
      </c>
      <c r="M647" s="81">
        <v>2.4751784720068999E-5</v>
      </c>
      <c r="N647" s="81">
        <v>-24.028446460393099</v>
      </c>
      <c r="O647" s="81">
        <v>3.1963873329067102E-3</v>
      </c>
      <c r="P647" s="81">
        <v>-11.618825192968099</v>
      </c>
      <c r="Q647" s="81">
        <v>-11.618825192968</v>
      </c>
      <c r="R647" s="81">
        <v>0</v>
      </c>
      <c r="S647" s="81">
        <v>8.9098085250734996E-4</v>
      </c>
      <c r="T647" s="81" t="s">
        <v>140</v>
      </c>
      <c r="U647" s="115">
        <v>-0.29722415179223699</v>
      </c>
      <c r="V647" s="115">
        <v>-0.16781527070848401</v>
      </c>
      <c r="W647" s="111">
        <v>-0.12940837334789401</v>
      </c>
    </row>
    <row r="648" spans="2:23" x14ac:dyDescent="0.25">
      <c r="B648" s="58" t="s">
        <v>119</v>
      </c>
      <c r="C648" s="79" t="s">
        <v>143</v>
      </c>
      <c r="D648" s="58" t="s">
        <v>49</v>
      </c>
      <c r="E648" s="58" t="s">
        <v>181</v>
      </c>
      <c r="F648" s="80">
        <v>57.37</v>
      </c>
      <c r="G648" s="81">
        <v>53150</v>
      </c>
      <c r="H648" s="81">
        <v>57.37</v>
      </c>
      <c r="I648" s="81">
        <v>1</v>
      </c>
      <c r="J648" s="81">
        <v>-33.129484614040102</v>
      </c>
      <c r="K648" s="81">
        <v>0</v>
      </c>
      <c r="L648" s="81">
        <v>-36.534267146125003</v>
      </c>
      <c r="M648" s="81">
        <v>0</v>
      </c>
      <c r="N648" s="81">
        <v>3.4047825320848299</v>
      </c>
      <c r="O648" s="81">
        <v>0</v>
      </c>
      <c r="P648" s="81">
        <v>0.27216395711663899</v>
      </c>
      <c r="Q648" s="81">
        <v>0.27216395711663799</v>
      </c>
      <c r="R648" s="81">
        <v>0</v>
      </c>
      <c r="S648" s="81">
        <v>0</v>
      </c>
      <c r="T648" s="81" t="s">
        <v>140</v>
      </c>
      <c r="U648" s="115">
        <v>0</v>
      </c>
      <c r="V648" s="115">
        <v>0</v>
      </c>
      <c r="W648" s="111">
        <v>0</v>
      </c>
    </row>
    <row r="649" spans="2:23" x14ac:dyDescent="0.25">
      <c r="B649" s="58" t="s">
        <v>119</v>
      </c>
      <c r="C649" s="79" t="s">
        <v>143</v>
      </c>
      <c r="D649" s="58" t="s">
        <v>49</v>
      </c>
      <c r="E649" s="58" t="s">
        <v>181</v>
      </c>
      <c r="F649" s="80">
        <v>57.37</v>
      </c>
      <c r="G649" s="81">
        <v>53150</v>
      </c>
      <c r="H649" s="81">
        <v>57.37</v>
      </c>
      <c r="I649" s="81">
        <v>2</v>
      </c>
      <c r="J649" s="81">
        <v>-27.8158294806864</v>
      </c>
      <c r="K649" s="81">
        <v>0</v>
      </c>
      <c r="L649" s="81">
        <v>-30.6745171854494</v>
      </c>
      <c r="M649" s="81">
        <v>0</v>
      </c>
      <c r="N649" s="81">
        <v>2.85868770476295</v>
      </c>
      <c r="O649" s="81">
        <v>0</v>
      </c>
      <c r="P649" s="81">
        <v>0.22851143958745099</v>
      </c>
      <c r="Q649" s="81">
        <v>0.22851143958745099</v>
      </c>
      <c r="R649" s="81">
        <v>0</v>
      </c>
      <c r="S649" s="81">
        <v>0</v>
      </c>
      <c r="T649" s="81" t="s">
        <v>140</v>
      </c>
      <c r="U649" s="115">
        <v>0</v>
      </c>
      <c r="V649" s="115">
        <v>0</v>
      </c>
      <c r="W649" s="111">
        <v>0</v>
      </c>
    </row>
    <row r="650" spans="2:23" x14ac:dyDescent="0.25">
      <c r="B650" s="58" t="s">
        <v>119</v>
      </c>
      <c r="C650" s="79" t="s">
        <v>143</v>
      </c>
      <c r="D650" s="58" t="s">
        <v>49</v>
      </c>
      <c r="E650" s="58" t="s">
        <v>181</v>
      </c>
      <c r="F650" s="80">
        <v>57.37</v>
      </c>
      <c r="G650" s="81">
        <v>53150</v>
      </c>
      <c r="H650" s="81">
        <v>57.37</v>
      </c>
      <c r="I650" s="81">
        <v>3</v>
      </c>
      <c r="J650" s="81">
        <v>-34.034043920908097</v>
      </c>
      <c r="K650" s="81">
        <v>0</v>
      </c>
      <c r="L650" s="81">
        <v>-37.531789798578899</v>
      </c>
      <c r="M650" s="81">
        <v>0</v>
      </c>
      <c r="N650" s="81">
        <v>3.4977458776707802</v>
      </c>
      <c r="O650" s="81">
        <v>0</v>
      </c>
      <c r="P650" s="81">
        <v>0.27959505492188602</v>
      </c>
      <c r="Q650" s="81">
        <v>0.27959505492188602</v>
      </c>
      <c r="R650" s="81">
        <v>0</v>
      </c>
      <c r="S650" s="81">
        <v>0</v>
      </c>
      <c r="T650" s="81" t="s">
        <v>140</v>
      </c>
      <c r="U650" s="115">
        <v>0</v>
      </c>
      <c r="V650" s="115">
        <v>0</v>
      </c>
      <c r="W650" s="111">
        <v>0</v>
      </c>
    </row>
    <row r="651" spans="2:23" x14ac:dyDescent="0.25">
      <c r="B651" s="58" t="s">
        <v>119</v>
      </c>
      <c r="C651" s="79" t="s">
        <v>143</v>
      </c>
      <c r="D651" s="58" t="s">
        <v>49</v>
      </c>
      <c r="E651" s="58" t="s">
        <v>181</v>
      </c>
      <c r="F651" s="80">
        <v>57.37</v>
      </c>
      <c r="G651" s="81">
        <v>53654</v>
      </c>
      <c r="H651" s="81">
        <v>57.51</v>
      </c>
      <c r="I651" s="81">
        <v>1</v>
      </c>
      <c r="J651" s="81">
        <v>39.101713419476503</v>
      </c>
      <c r="K651" s="81">
        <v>4.8008841359440398E-2</v>
      </c>
      <c r="L651" s="81">
        <v>31.349688004724701</v>
      </c>
      <c r="M651" s="81">
        <v>3.0860012252998399E-2</v>
      </c>
      <c r="N651" s="81">
        <v>7.7520254147517598</v>
      </c>
      <c r="O651" s="81">
        <v>1.7148829106441998E-2</v>
      </c>
      <c r="P651" s="81">
        <v>2.4297734064226999</v>
      </c>
      <c r="Q651" s="81">
        <v>2.4297734064226901</v>
      </c>
      <c r="R651" s="81">
        <v>0</v>
      </c>
      <c r="S651" s="81">
        <v>1.8537928252595099E-4</v>
      </c>
      <c r="T651" s="81" t="s">
        <v>140</v>
      </c>
      <c r="U651" s="115">
        <v>-0.10025481419122299</v>
      </c>
      <c r="V651" s="115">
        <v>-5.6604716278539101E-2</v>
      </c>
      <c r="W651" s="111">
        <v>-4.36499266514873E-2</v>
      </c>
    </row>
    <row r="652" spans="2:23" x14ac:dyDescent="0.25">
      <c r="B652" s="58" t="s">
        <v>119</v>
      </c>
      <c r="C652" s="79" t="s">
        <v>143</v>
      </c>
      <c r="D652" s="58" t="s">
        <v>49</v>
      </c>
      <c r="E652" s="58" t="s">
        <v>181</v>
      </c>
      <c r="F652" s="80">
        <v>57.37</v>
      </c>
      <c r="G652" s="81">
        <v>53654</v>
      </c>
      <c r="H652" s="81">
        <v>57.51</v>
      </c>
      <c r="I652" s="81">
        <v>2</v>
      </c>
      <c r="J652" s="81">
        <v>39.101713419476503</v>
      </c>
      <c r="K652" s="81">
        <v>4.8008841359440398E-2</v>
      </c>
      <c r="L652" s="81">
        <v>31.349688004724701</v>
      </c>
      <c r="M652" s="81">
        <v>3.0860012252998399E-2</v>
      </c>
      <c r="N652" s="81">
        <v>7.7520254147517598</v>
      </c>
      <c r="O652" s="81">
        <v>1.7148829106441998E-2</v>
      </c>
      <c r="P652" s="81">
        <v>2.4297734064226999</v>
      </c>
      <c r="Q652" s="81">
        <v>2.4297734064226901</v>
      </c>
      <c r="R652" s="81">
        <v>0</v>
      </c>
      <c r="S652" s="81">
        <v>1.8537928252595099E-4</v>
      </c>
      <c r="T652" s="81" t="s">
        <v>140</v>
      </c>
      <c r="U652" s="115">
        <v>-0.10025481419122299</v>
      </c>
      <c r="V652" s="115">
        <v>-5.6604716278539101E-2</v>
      </c>
      <c r="W652" s="111">
        <v>-4.36499266514873E-2</v>
      </c>
    </row>
    <row r="653" spans="2:23" x14ac:dyDescent="0.25">
      <c r="B653" s="58" t="s">
        <v>119</v>
      </c>
      <c r="C653" s="79" t="s">
        <v>143</v>
      </c>
      <c r="D653" s="58" t="s">
        <v>49</v>
      </c>
      <c r="E653" s="58" t="s">
        <v>181</v>
      </c>
      <c r="F653" s="80">
        <v>57.37</v>
      </c>
      <c r="G653" s="81">
        <v>53704</v>
      </c>
      <c r="H653" s="81">
        <v>57.48</v>
      </c>
      <c r="I653" s="81">
        <v>1</v>
      </c>
      <c r="J653" s="81">
        <v>24.715602308811</v>
      </c>
      <c r="K653" s="81">
        <v>2.55339896949692E-2</v>
      </c>
      <c r="L653" s="81">
        <v>36.360604273706699</v>
      </c>
      <c r="M653" s="81">
        <v>5.5263510103632299E-2</v>
      </c>
      <c r="N653" s="81">
        <v>-11.6450019648957</v>
      </c>
      <c r="O653" s="81">
        <v>-2.9729520408663002E-2</v>
      </c>
      <c r="P653" s="81">
        <v>-2.599151978284</v>
      </c>
      <c r="Q653" s="81">
        <v>-2.5991519782839898</v>
      </c>
      <c r="R653" s="81">
        <v>0</v>
      </c>
      <c r="S653" s="81">
        <v>2.8238370405989701E-4</v>
      </c>
      <c r="T653" s="81" t="s">
        <v>140</v>
      </c>
      <c r="U653" s="115">
        <v>-0.42626749332895097</v>
      </c>
      <c r="V653" s="115">
        <v>-0.240674233085971</v>
      </c>
      <c r="W653" s="111">
        <v>-0.18559253206766099</v>
      </c>
    </row>
    <row r="654" spans="2:23" x14ac:dyDescent="0.25">
      <c r="B654" s="58" t="s">
        <v>119</v>
      </c>
      <c r="C654" s="79" t="s">
        <v>143</v>
      </c>
      <c r="D654" s="58" t="s">
        <v>49</v>
      </c>
      <c r="E654" s="58" t="s">
        <v>181</v>
      </c>
      <c r="F654" s="80">
        <v>57.37</v>
      </c>
      <c r="G654" s="81">
        <v>58004</v>
      </c>
      <c r="H654" s="81">
        <v>57.15</v>
      </c>
      <c r="I654" s="81">
        <v>1</v>
      </c>
      <c r="J654" s="81">
        <v>-8.0072368359773503</v>
      </c>
      <c r="K654" s="81">
        <v>1.35797352821062E-2</v>
      </c>
      <c r="L654" s="81">
        <v>5.6187587690271501</v>
      </c>
      <c r="M654" s="81">
        <v>6.6866213321372398E-3</v>
      </c>
      <c r="N654" s="81">
        <v>-13.625995605004499</v>
      </c>
      <c r="O654" s="81">
        <v>6.8931139499689804E-3</v>
      </c>
      <c r="P654" s="81">
        <v>-3.0406652861879002</v>
      </c>
      <c r="Q654" s="81">
        <v>-3.04066528618789</v>
      </c>
      <c r="R654" s="81">
        <v>0</v>
      </c>
      <c r="S654" s="81">
        <v>1.95822769204064E-3</v>
      </c>
      <c r="T654" s="81" t="s">
        <v>140</v>
      </c>
      <c r="U654" s="115">
        <v>-2.6030193283257499</v>
      </c>
      <c r="V654" s="115">
        <v>-1.46968673510674</v>
      </c>
      <c r="W654" s="111">
        <v>-1.13332814658758</v>
      </c>
    </row>
    <row r="655" spans="2:23" x14ac:dyDescent="0.25">
      <c r="B655" s="58" t="s">
        <v>119</v>
      </c>
      <c r="C655" s="79" t="s">
        <v>143</v>
      </c>
      <c r="D655" s="58" t="s">
        <v>49</v>
      </c>
      <c r="E655" s="58" t="s">
        <v>182</v>
      </c>
      <c r="F655" s="80">
        <v>57.24</v>
      </c>
      <c r="G655" s="81">
        <v>53050</v>
      </c>
      <c r="H655" s="81">
        <v>57.43</v>
      </c>
      <c r="I655" s="81">
        <v>1</v>
      </c>
      <c r="J655" s="81">
        <v>66.689132366126998</v>
      </c>
      <c r="K655" s="81">
        <v>0.107183313055498</v>
      </c>
      <c r="L655" s="81">
        <v>118.842253477657</v>
      </c>
      <c r="M655" s="81">
        <v>0.34037589720070699</v>
      </c>
      <c r="N655" s="81">
        <v>-52.1531211115297</v>
      </c>
      <c r="O655" s="81">
        <v>-0.23319258414520899</v>
      </c>
      <c r="P655" s="81">
        <v>-21.362508263580501</v>
      </c>
      <c r="Q655" s="81">
        <v>-21.362508263580501</v>
      </c>
      <c r="R655" s="81">
        <v>0</v>
      </c>
      <c r="S655" s="81">
        <v>1.0998197899408301E-2</v>
      </c>
      <c r="T655" s="81" t="s">
        <v>140</v>
      </c>
      <c r="U655" s="115">
        <v>-3.4610038007750501</v>
      </c>
      <c r="V655" s="115">
        <v>-1.9541120270608101</v>
      </c>
      <c r="W655" s="111">
        <v>-1.50688586142304</v>
      </c>
    </row>
    <row r="656" spans="2:23" x14ac:dyDescent="0.25">
      <c r="B656" s="58" t="s">
        <v>119</v>
      </c>
      <c r="C656" s="79" t="s">
        <v>143</v>
      </c>
      <c r="D656" s="58" t="s">
        <v>49</v>
      </c>
      <c r="E656" s="58" t="s">
        <v>182</v>
      </c>
      <c r="F656" s="80">
        <v>57.24</v>
      </c>
      <c r="G656" s="81">
        <v>53204</v>
      </c>
      <c r="H656" s="81">
        <v>57.22</v>
      </c>
      <c r="I656" s="81">
        <v>1</v>
      </c>
      <c r="J656" s="81">
        <v>13.0464488304496</v>
      </c>
      <c r="K656" s="81">
        <v>0</v>
      </c>
      <c r="L656" s="81">
        <v>18.462668945811501</v>
      </c>
      <c r="M656" s="81">
        <v>0</v>
      </c>
      <c r="N656" s="81">
        <v>-5.4162201153619201</v>
      </c>
      <c r="O656" s="81">
        <v>0</v>
      </c>
      <c r="P656" s="81">
        <v>-1.95285568062628</v>
      </c>
      <c r="Q656" s="81">
        <v>-1.95285568062627</v>
      </c>
      <c r="R656" s="81">
        <v>0</v>
      </c>
      <c r="S656" s="81">
        <v>0</v>
      </c>
      <c r="T656" s="81" t="s">
        <v>140</v>
      </c>
      <c r="U656" s="115">
        <v>-0.108324402307255</v>
      </c>
      <c r="V656" s="115">
        <v>-6.1160874000016602E-2</v>
      </c>
      <c r="W656" s="111">
        <v>-4.7163343261093997E-2</v>
      </c>
    </row>
    <row r="657" spans="2:23" x14ac:dyDescent="0.25">
      <c r="B657" s="58" t="s">
        <v>119</v>
      </c>
      <c r="C657" s="79" t="s">
        <v>143</v>
      </c>
      <c r="D657" s="58" t="s">
        <v>49</v>
      </c>
      <c r="E657" s="58" t="s">
        <v>182</v>
      </c>
      <c r="F657" s="80">
        <v>57.24</v>
      </c>
      <c r="G657" s="81">
        <v>53204</v>
      </c>
      <c r="H657" s="81">
        <v>57.22</v>
      </c>
      <c r="I657" s="81">
        <v>2</v>
      </c>
      <c r="J657" s="81">
        <v>13.0464488304496</v>
      </c>
      <c r="K657" s="81">
        <v>0</v>
      </c>
      <c r="L657" s="81">
        <v>18.462668945811501</v>
      </c>
      <c r="M657" s="81">
        <v>0</v>
      </c>
      <c r="N657" s="81">
        <v>-5.4162201153619201</v>
      </c>
      <c r="O657" s="81">
        <v>0</v>
      </c>
      <c r="P657" s="81">
        <v>-1.95285568062628</v>
      </c>
      <c r="Q657" s="81">
        <v>-1.95285568062627</v>
      </c>
      <c r="R657" s="81">
        <v>0</v>
      </c>
      <c r="S657" s="81">
        <v>0</v>
      </c>
      <c r="T657" s="81" t="s">
        <v>140</v>
      </c>
      <c r="U657" s="115">
        <v>-0.108324402307255</v>
      </c>
      <c r="V657" s="115">
        <v>-6.1160874000016602E-2</v>
      </c>
      <c r="W657" s="111">
        <v>-4.7163343261093997E-2</v>
      </c>
    </row>
    <row r="658" spans="2:23" x14ac:dyDescent="0.25">
      <c r="B658" s="58" t="s">
        <v>119</v>
      </c>
      <c r="C658" s="79" t="s">
        <v>143</v>
      </c>
      <c r="D658" s="58" t="s">
        <v>49</v>
      </c>
      <c r="E658" s="58" t="s">
        <v>183</v>
      </c>
      <c r="F658" s="80">
        <v>57.22</v>
      </c>
      <c r="G658" s="81">
        <v>53254</v>
      </c>
      <c r="H658" s="81">
        <v>57.5</v>
      </c>
      <c r="I658" s="81">
        <v>1</v>
      </c>
      <c r="J658" s="81">
        <v>22.874537618314299</v>
      </c>
      <c r="K658" s="81">
        <v>5.51499672699267E-2</v>
      </c>
      <c r="L658" s="81">
        <v>22.8745374883365</v>
      </c>
      <c r="M658" s="81">
        <v>5.51499666431799E-2</v>
      </c>
      <c r="N658" s="81">
        <v>1.2997780074500001E-7</v>
      </c>
      <c r="O658" s="81">
        <v>6.2674678800000001E-10</v>
      </c>
      <c r="P658" s="81">
        <v>2.0948999999999999E-14</v>
      </c>
      <c r="Q658" s="81">
        <v>2.0945999999999999E-14</v>
      </c>
      <c r="R658" s="81">
        <v>0</v>
      </c>
      <c r="S658" s="81">
        <v>0</v>
      </c>
      <c r="T658" s="81" t="s">
        <v>140</v>
      </c>
      <c r="U658" s="115">
        <v>-4.4358843999999999E-10</v>
      </c>
      <c r="V658" s="115">
        <v>0</v>
      </c>
      <c r="W658" s="111">
        <v>-4.4358669958000002E-10</v>
      </c>
    </row>
    <row r="659" spans="2:23" x14ac:dyDescent="0.25">
      <c r="B659" s="58" t="s">
        <v>119</v>
      </c>
      <c r="C659" s="79" t="s">
        <v>143</v>
      </c>
      <c r="D659" s="58" t="s">
        <v>49</v>
      </c>
      <c r="E659" s="58" t="s">
        <v>183</v>
      </c>
      <c r="F659" s="80">
        <v>57.22</v>
      </c>
      <c r="G659" s="81">
        <v>53304</v>
      </c>
      <c r="H659" s="81">
        <v>57.54</v>
      </c>
      <c r="I659" s="81">
        <v>1</v>
      </c>
      <c r="J659" s="81">
        <v>24.7253595365408</v>
      </c>
      <c r="K659" s="81">
        <v>6.8103655229128507E-2</v>
      </c>
      <c r="L659" s="81">
        <v>28.9390964223035</v>
      </c>
      <c r="M659" s="81">
        <v>9.3294303013766899E-2</v>
      </c>
      <c r="N659" s="81">
        <v>-4.2137368857627404</v>
      </c>
      <c r="O659" s="81">
        <v>-2.5190647784638399E-2</v>
      </c>
      <c r="P659" s="81">
        <v>-1.5225130057944101</v>
      </c>
      <c r="Q659" s="81">
        <v>-1.5225130057944101</v>
      </c>
      <c r="R659" s="81">
        <v>0</v>
      </c>
      <c r="S659" s="81">
        <v>2.5823030800338302E-4</v>
      </c>
      <c r="T659" s="81" t="s">
        <v>140</v>
      </c>
      <c r="U659" s="115">
        <v>-9.7043566438472201E-2</v>
      </c>
      <c r="V659" s="115">
        <v>-5.4791618629204397E-2</v>
      </c>
      <c r="W659" s="111">
        <v>-4.2251782033713603E-2</v>
      </c>
    </row>
    <row r="660" spans="2:23" x14ac:dyDescent="0.25">
      <c r="B660" s="58" t="s">
        <v>119</v>
      </c>
      <c r="C660" s="79" t="s">
        <v>143</v>
      </c>
      <c r="D660" s="58" t="s">
        <v>49</v>
      </c>
      <c r="E660" s="58" t="s">
        <v>183</v>
      </c>
      <c r="F660" s="80">
        <v>57.22</v>
      </c>
      <c r="G660" s="81">
        <v>54104</v>
      </c>
      <c r="H660" s="81">
        <v>57.47</v>
      </c>
      <c r="I660" s="81">
        <v>1</v>
      </c>
      <c r="J660" s="81">
        <v>21.559550245896499</v>
      </c>
      <c r="K660" s="81">
        <v>4.6434939259853099E-2</v>
      </c>
      <c r="L660" s="81">
        <v>21.5595500119028</v>
      </c>
      <c r="M660" s="81">
        <v>4.6434938251902098E-2</v>
      </c>
      <c r="N660" s="81">
        <v>2.3399374937700001E-7</v>
      </c>
      <c r="O660" s="81">
        <v>1.007951041E-9</v>
      </c>
      <c r="P660" s="81">
        <v>0</v>
      </c>
      <c r="Q660" s="81">
        <v>0</v>
      </c>
      <c r="R660" s="81">
        <v>0</v>
      </c>
      <c r="S660" s="81">
        <v>0</v>
      </c>
      <c r="T660" s="81" t="s">
        <v>140</v>
      </c>
      <c r="U660" s="115">
        <v>-6.9748487400000001E-10</v>
      </c>
      <c r="V660" s="115">
        <v>0</v>
      </c>
      <c r="W660" s="111">
        <v>-6.9748213741999996E-10</v>
      </c>
    </row>
    <row r="661" spans="2:23" x14ac:dyDescent="0.25">
      <c r="B661" s="58" t="s">
        <v>119</v>
      </c>
      <c r="C661" s="79" t="s">
        <v>143</v>
      </c>
      <c r="D661" s="58" t="s">
        <v>49</v>
      </c>
      <c r="E661" s="58" t="s">
        <v>184</v>
      </c>
      <c r="F661" s="80">
        <v>57.5</v>
      </c>
      <c r="G661" s="81">
        <v>54104</v>
      </c>
      <c r="H661" s="81">
        <v>57.47</v>
      </c>
      <c r="I661" s="81">
        <v>1</v>
      </c>
      <c r="J661" s="81">
        <v>-3.5354848718288001</v>
      </c>
      <c r="K661" s="81">
        <v>1.0949696272343E-3</v>
      </c>
      <c r="L661" s="81">
        <v>-3.5354849836723101</v>
      </c>
      <c r="M661" s="81">
        <v>1.0949696965120599E-3</v>
      </c>
      <c r="N661" s="81">
        <v>1.1184350667800001E-7</v>
      </c>
      <c r="O661" s="81">
        <v>-6.9277765000000001E-11</v>
      </c>
      <c r="P661" s="81">
        <v>-2.0948999999999999E-14</v>
      </c>
      <c r="Q661" s="81">
        <v>-2.0945999999999999E-14</v>
      </c>
      <c r="R661" s="81">
        <v>0</v>
      </c>
      <c r="S661" s="81">
        <v>0</v>
      </c>
      <c r="T661" s="81" t="s">
        <v>140</v>
      </c>
      <c r="U661" s="115">
        <v>-6.2712711799999999E-10</v>
      </c>
      <c r="V661" s="115">
        <v>0</v>
      </c>
      <c r="W661" s="111">
        <v>-6.2712465747000004E-10</v>
      </c>
    </row>
    <row r="662" spans="2:23" x14ac:dyDescent="0.25">
      <c r="B662" s="58" t="s">
        <v>119</v>
      </c>
      <c r="C662" s="79" t="s">
        <v>143</v>
      </c>
      <c r="D662" s="58" t="s">
        <v>49</v>
      </c>
      <c r="E662" s="58" t="s">
        <v>185</v>
      </c>
      <c r="F662" s="80">
        <v>57.61</v>
      </c>
      <c r="G662" s="81">
        <v>53404</v>
      </c>
      <c r="H662" s="81">
        <v>57.84</v>
      </c>
      <c r="I662" s="81">
        <v>1</v>
      </c>
      <c r="J662" s="81">
        <v>20.672134604059899</v>
      </c>
      <c r="K662" s="81">
        <v>4.1537170891389599E-2</v>
      </c>
      <c r="L662" s="81">
        <v>32.452472509388798</v>
      </c>
      <c r="M662" s="81">
        <v>0.10236744087574</v>
      </c>
      <c r="N662" s="81">
        <v>-11.780337905328899</v>
      </c>
      <c r="O662" s="81">
        <v>-6.0830269984350802E-2</v>
      </c>
      <c r="P662" s="81">
        <v>-3.8595766948765902</v>
      </c>
      <c r="Q662" s="81">
        <v>-3.8595766948765902</v>
      </c>
      <c r="R662" s="81">
        <v>0</v>
      </c>
      <c r="S662" s="81">
        <v>1.4479234960252799E-3</v>
      </c>
      <c r="T662" s="81" t="s">
        <v>140</v>
      </c>
      <c r="U662" s="115">
        <v>-0.80194961662094699</v>
      </c>
      <c r="V662" s="115">
        <v>-0.45278753828148499</v>
      </c>
      <c r="W662" s="111">
        <v>-0.34916070840174201</v>
      </c>
    </row>
    <row r="663" spans="2:23" x14ac:dyDescent="0.25">
      <c r="B663" s="58" t="s">
        <v>119</v>
      </c>
      <c r="C663" s="79" t="s">
        <v>143</v>
      </c>
      <c r="D663" s="58" t="s">
        <v>49</v>
      </c>
      <c r="E663" s="58" t="s">
        <v>186</v>
      </c>
      <c r="F663" s="80">
        <v>57.84</v>
      </c>
      <c r="G663" s="81">
        <v>53854</v>
      </c>
      <c r="H663" s="81">
        <v>57.06</v>
      </c>
      <c r="I663" s="81">
        <v>1</v>
      </c>
      <c r="J663" s="81">
        <v>-34.4892563428823</v>
      </c>
      <c r="K663" s="81">
        <v>0.23484472299308101</v>
      </c>
      <c r="L663" s="81">
        <v>-22.672655588828601</v>
      </c>
      <c r="M663" s="81">
        <v>0.101488755559502</v>
      </c>
      <c r="N663" s="81">
        <v>-11.816600754053701</v>
      </c>
      <c r="O663" s="81">
        <v>0.133355967433579</v>
      </c>
      <c r="P663" s="81">
        <v>-3.8595766948767101</v>
      </c>
      <c r="Q663" s="81">
        <v>-3.8595766948766999</v>
      </c>
      <c r="R663" s="81">
        <v>0</v>
      </c>
      <c r="S663" s="81">
        <v>2.9409828788095399E-3</v>
      </c>
      <c r="T663" s="81" t="s">
        <v>140</v>
      </c>
      <c r="U663" s="115">
        <v>-1.55564825910283</v>
      </c>
      <c r="V663" s="115">
        <v>-0.87833216834616501</v>
      </c>
      <c r="W663" s="111">
        <v>-0.67731343330639804</v>
      </c>
    </row>
    <row r="664" spans="2:23" x14ac:dyDescent="0.25">
      <c r="B664" s="58" t="s">
        <v>119</v>
      </c>
      <c r="C664" s="79" t="s">
        <v>143</v>
      </c>
      <c r="D664" s="58" t="s">
        <v>49</v>
      </c>
      <c r="E664" s="58" t="s">
        <v>187</v>
      </c>
      <c r="F664" s="80">
        <v>57.81</v>
      </c>
      <c r="G664" s="81">
        <v>53754</v>
      </c>
      <c r="H664" s="81">
        <v>57.43</v>
      </c>
      <c r="I664" s="81">
        <v>1</v>
      </c>
      <c r="J664" s="81">
        <v>-17.253263381216101</v>
      </c>
      <c r="K664" s="81">
        <v>4.82829007823216E-2</v>
      </c>
      <c r="L664" s="81">
        <v>-5.2762247570092002</v>
      </c>
      <c r="M664" s="81">
        <v>4.5154124347465303E-3</v>
      </c>
      <c r="N664" s="81">
        <v>-11.9770386242069</v>
      </c>
      <c r="O664" s="81">
        <v>4.3767488347574997E-2</v>
      </c>
      <c r="P664" s="81">
        <v>-3.7464680918925399</v>
      </c>
      <c r="Q664" s="81">
        <v>-3.7464680918925302</v>
      </c>
      <c r="R664" s="81">
        <v>0</v>
      </c>
      <c r="S664" s="81">
        <v>2.2766429571308799E-3</v>
      </c>
      <c r="T664" s="81" t="s">
        <v>140</v>
      </c>
      <c r="U664" s="115">
        <v>-2.0293919986113802</v>
      </c>
      <c r="V664" s="115">
        <v>-1.14581189168859</v>
      </c>
      <c r="W664" s="111">
        <v>-0.883576640195464</v>
      </c>
    </row>
    <row r="665" spans="2:23" x14ac:dyDescent="0.25">
      <c r="B665" s="58" t="s">
        <v>119</v>
      </c>
      <c r="C665" s="79" t="s">
        <v>143</v>
      </c>
      <c r="D665" s="58" t="s">
        <v>49</v>
      </c>
      <c r="E665" s="58" t="s">
        <v>188</v>
      </c>
      <c r="F665" s="80">
        <v>57.28</v>
      </c>
      <c r="G665" s="81">
        <v>54050</v>
      </c>
      <c r="H665" s="81">
        <v>57.14</v>
      </c>
      <c r="I665" s="81">
        <v>1</v>
      </c>
      <c r="J665" s="81">
        <v>-77.060185913245704</v>
      </c>
      <c r="K665" s="81">
        <v>8.2779515206596793E-2</v>
      </c>
      <c r="L665" s="81">
        <v>-11.6123958030712</v>
      </c>
      <c r="M665" s="81">
        <v>1.8797774438433601E-3</v>
      </c>
      <c r="N665" s="81">
        <v>-65.447790110174495</v>
      </c>
      <c r="O665" s="81">
        <v>8.0899737762753401E-2</v>
      </c>
      <c r="P665" s="81">
        <v>-28.378275475150598</v>
      </c>
      <c r="Q665" s="81">
        <v>-28.378275475150499</v>
      </c>
      <c r="R665" s="81">
        <v>0</v>
      </c>
      <c r="S665" s="81">
        <v>1.12262516740729E-2</v>
      </c>
      <c r="T665" s="81" t="s">
        <v>140</v>
      </c>
      <c r="U665" s="115">
        <v>-4.5344166180173398</v>
      </c>
      <c r="V665" s="115">
        <v>-2.5601699850742201</v>
      </c>
      <c r="W665" s="111">
        <v>-1.9742388869847201</v>
      </c>
    </row>
    <row r="666" spans="2:23" x14ac:dyDescent="0.25">
      <c r="B666" s="58" t="s">
        <v>119</v>
      </c>
      <c r="C666" s="79" t="s">
        <v>143</v>
      </c>
      <c r="D666" s="58" t="s">
        <v>49</v>
      </c>
      <c r="E666" s="58" t="s">
        <v>188</v>
      </c>
      <c r="F666" s="80">
        <v>57.28</v>
      </c>
      <c r="G666" s="81">
        <v>54850</v>
      </c>
      <c r="H666" s="81">
        <v>57.29</v>
      </c>
      <c r="I666" s="81">
        <v>1</v>
      </c>
      <c r="J666" s="81">
        <v>-0.33680407095277798</v>
      </c>
      <c r="K666" s="81">
        <v>2.9482271676470002E-6</v>
      </c>
      <c r="L666" s="81">
        <v>-18.069829229207599</v>
      </c>
      <c r="M666" s="81">
        <v>8.4862217504071708E-3</v>
      </c>
      <c r="N666" s="81">
        <v>17.7330251582549</v>
      </c>
      <c r="O666" s="81">
        <v>-8.4832735232395207E-3</v>
      </c>
      <c r="P666" s="81">
        <v>5.3382648991989496</v>
      </c>
      <c r="Q666" s="81">
        <v>5.3382648991989496</v>
      </c>
      <c r="R666" s="81">
        <v>0</v>
      </c>
      <c r="S666" s="81">
        <v>7.4063890476317004E-4</v>
      </c>
      <c r="T666" s="81" t="s">
        <v>140</v>
      </c>
      <c r="U666" s="115">
        <v>-0.663294575361289</v>
      </c>
      <c r="V666" s="115">
        <v>-0.37450172892252498</v>
      </c>
      <c r="W666" s="111">
        <v>-0.28879171335977699</v>
      </c>
    </row>
    <row r="667" spans="2:23" x14ac:dyDescent="0.25">
      <c r="B667" s="58" t="s">
        <v>119</v>
      </c>
      <c r="C667" s="79" t="s">
        <v>143</v>
      </c>
      <c r="D667" s="58" t="s">
        <v>49</v>
      </c>
      <c r="E667" s="58" t="s">
        <v>189</v>
      </c>
      <c r="F667" s="80">
        <v>57.65</v>
      </c>
      <c r="G667" s="81">
        <v>53654</v>
      </c>
      <c r="H667" s="81">
        <v>57.51</v>
      </c>
      <c r="I667" s="81">
        <v>1</v>
      </c>
      <c r="J667" s="81">
        <v>-30.9617138527815</v>
      </c>
      <c r="K667" s="81">
        <v>3.7769932353240103E-2</v>
      </c>
      <c r="L667" s="81">
        <v>-24.911773677826901</v>
      </c>
      <c r="M667" s="81">
        <v>2.4451500830345599E-2</v>
      </c>
      <c r="N667" s="81">
        <v>-6.0499401749546697</v>
      </c>
      <c r="O667" s="81">
        <v>1.3318431522894501E-2</v>
      </c>
      <c r="P667" s="81">
        <v>-1.8990954386183101</v>
      </c>
      <c r="Q667" s="81">
        <v>-1.8990954386183001</v>
      </c>
      <c r="R667" s="81">
        <v>0</v>
      </c>
      <c r="S667" s="81">
        <v>1.4209860130824599E-4</v>
      </c>
      <c r="T667" s="81" t="s">
        <v>140</v>
      </c>
      <c r="U667" s="115">
        <v>-8.0116337405390994E-2</v>
      </c>
      <c r="V667" s="115">
        <v>-4.5234361907628501E-2</v>
      </c>
      <c r="W667" s="111">
        <v>-3.4881838638301098E-2</v>
      </c>
    </row>
    <row r="668" spans="2:23" x14ac:dyDescent="0.25">
      <c r="B668" s="58" t="s">
        <v>119</v>
      </c>
      <c r="C668" s="79" t="s">
        <v>143</v>
      </c>
      <c r="D668" s="58" t="s">
        <v>49</v>
      </c>
      <c r="E668" s="58" t="s">
        <v>190</v>
      </c>
      <c r="F668" s="80">
        <v>57.48</v>
      </c>
      <c r="G668" s="81">
        <v>58004</v>
      </c>
      <c r="H668" s="81">
        <v>57.15</v>
      </c>
      <c r="I668" s="81">
        <v>1</v>
      </c>
      <c r="J668" s="81">
        <v>-13.24865272267</v>
      </c>
      <c r="K668" s="81">
        <v>3.6176073266874199E-2</v>
      </c>
      <c r="L668" s="81">
        <v>-1.60069151742889</v>
      </c>
      <c r="M668" s="81">
        <v>5.2807216813097202E-4</v>
      </c>
      <c r="N668" s="81">
        <v>-11.647961205241099</v>
      </c>
      <c r="O668" s="81">
        <v>3.56480010987432E-2</v>
      </c>
      <c r="P668" s="81">
        <v>-2.5991519782841701</v>
      </c>
      <c r="Q668" s="81">
        <v>-2.5991519782841599</v>
      </c>
      <c r="R668" s="81">
        <v>0</v>
      </c>
      <c r="S668" s="81">
        <v>1.39232730638163E-3</v>
      </c>
      <c r="T668" s="81" t="s">
        <v>140</v>
      </c>
      <c r="U668" s="115">
        <v>-1.80066201475507</v>
      </c>
      <c r="V668" s="115">
        <v>-1.0166690076781899</v>
      </c>
      <c r="W668" s="111">
        <v>-0.783989931079625</v>
      </c>
    </row>
    <row r="669" spans="2:23" x14ac:dyDescent="0.25">
      <c r="B669" s="58" t="s">
        <v>119</v>
      </c>
      <c r="C669" s="79" t="s">
        <v>143</v>
      </c>
      <c r="D669" s="58" t="s">
        <v>49</v>
      </c>
      <c r="E669" s="58" t="s">
        <v>191</v>
      </c>
      <c r="F669" s="80">
        <v>57.43</v>
      </c>
      <c r="G669" s="81">
        <v>53756</v>
      </c>
      <c r="H669" s="81">
        <v>57.43</v>
      </c>
      <c r="I669" s="81">
        <v>1</v>
      </c>
      <c r="J669" s="81">
        <v>1.63958E-13</v>
      </c>
      <c r="K669" s="81">
        <v>0</v>
      </c>
      <c r="L669" s="81">
        <v>-1.242578E-12</v>
      </c>
      <c r="M669" s="81">
        <v>0</v>
      </c>
      <c r="N669" s="81">
        <v>1.4065360000000001E-12</v>
      </c>
      <c r="O669" s="81">
        <v>0</v>
      </c>
      <c r="P669" s="81">
        <v>7.0182599999999996E-13</v>
      </c>
      <c r="Q669" s="81">
        <v>7.0182599999999996E-13</v>
      </c>
      <c r="R669" s="81">
        <v>0</v>
      </c>
      <c r="S669" s="81">
        <v>0</v>
      </c>
      <c r="T669" s="81" t="s">
        <v>140</v>
      </c>
      <c r="U669" s="115">
        <v>0</v>
      </c>
      <c r="V669" s="115">
        <v>0</v>
      </c>
      <c r="W669" s="111">
        <v>0</v>
      </c>
    </row>
    <row r="670" spans="2:23" x14ac:dyDescent="0.25">
      <c r="B670" s="58" t="s">
        <v>119</v>
      </c>
      <c r="C670" s="79" t="s">
        <v>143</v>
      </c>
      <c r="D670" s="58" t="s">
        <v>49</v>
      </c>
      <c r="E670" s="58" t="s">
        <v>191</v>
      </c>
      <c r="F670" s="80">
        <v>57.43</v>
      </c>
      <c r="G670" s="81">
        <v>53854</v>
      </c>
      <c r="H670" s="81">
        <v>57.06</v>
      </c>
      <c r="I670" s="81">
        <v>1</v>
      </c>
      <c r="J670" s="81">
        <v>-66.939398472024195</v>
      </c>
      <c r="K670" s="81">
        <v>0.22180371185592401</v>
      </c>
      <c r="L670" s="81">
        <v>-56.727619324254498</v>
      </c>
      <c r="M670" s="81">
        <v>0.159292128312778</v>
      </c>
      <c r="N670" s="81">
        <v>-10.2117791477698</v>
      </c>
      <c r="O670" s="81">
        <v>6.2511583543146093E-2</v>
      </c>
      <c r="P670" s="81">
        <v>-4.2624250018185101</v>
      </c>
      <c r="Q670" s="81">
        <v>-4.2624250018185004</v>
      </c>
      <c r="R670" s="81">
        <v>0</v>
      </c>
      <c r="S670" s="81">
        <v>8.9932921135831196E-4</v>
      </c>
      <c r="T670" s="81" t="s">
        <v>159</v>
      </c>
      <c r="U670" s="115">
        <v>-0.19988268474738699</v>
      </c>
      <c r="V670" s="115">
        <v>-0.112855454876589</v>
      </c>
      <c r="W670" s="111">
        <v>-8.7026888419385301E-2</v>
      </c>
    </row>
    <row r="671" spans="2:23" x14ac:dyDescent="0.25">
      <c r="B671" s="58" t="s">
        <v>119</v>
      </c>
      <c r="C671" s="79" t="s">
        <v>143</v>
      </c>
      <c r="D671" s="58" t="s">
        <v>49</v>
      </c>
      <c r="E671" s="58" t="s">
        <v>191</v>
      </c>
      <c r="F671" s="80">
        <v>57.43</v>
      </c>
      <c r="G671" s="81">
        <v>58104</v>
      </c>
      <c r="H671" s="81">
        <v>57.24</v>
      </c>
      <c r="I671" s="81">
        <v>1</v>
      </c>
      <c r="J671" s="81">
        <v>-8.9826887144535501</v>
      </c>
      <c r="K671" s="81">
        <v>1.0360428635835001E-2</v>
      </c>
      <c r="L671" s="81">
        <v>-7.1624027143056201</v>
      </c>
      <c r="M671" s="81">
        <v>6.5869216232189998E-3</v>
      </c>
      <c r="N671" s="81">
        <v>-1.82028600014793</v>
      </c>
      <c r="O671" s="81">
        <v>3.77350701261601E-3</v>
      </c>
      <c r="P671" s="81">
        <v>0.51595690992522703</v>
      </c>
      <c r="Q671" s="81">
        <v>0.51595690992522703</v>
      </c>
      <c r="R671" s="81">
        <v>0</v>
      </c>
      <c r="S671" s="81">
        <v>3.4181560824307001E-5</v>
      </c>
      <c r="T671" s="81" t="s">
        <v>140</v>
      </c>
      <c r="U671" s="115">
        <v>-0.12950031545976201</v>
      </c>
      <c r="V671" s="115">
        <v>-7.3116973720578501E-2</v>
      </c>
      <c r="W671" s="111">
        <v>-5.63831205190937E-2</v>
      </c>
    </row>
    <row r="672" spans="2:23" x14ac:dyDescent="0.25">
      <c r="B672" s="58" t="s">
        <v>119</v>
      </c>
      <c r="C672" s="79" t="s">
        <v>143</v>
      </c>
      <c r="D672" s="58" t="s">
        <v>49</v>
      </c>
      <c r="E672" s="58" t="s">
        <v>192</v>
      </c>
      <c r="F672" s="80">
        <v>57.01</v>
      </c>
      <c r="G672" s="81">
        <v>54050</v>
      </c>
      <c r="H672" s="81">
        <v>57.14</v>
      </c>
      <c r="I672" s="81">
        <v>1</v>
      </c>
      <c r="J672" s="81">
        <v>55.387766244510502</v>
      </c>
      <c r="K672" s="81">
        <v>6.47000000591475E-2</v>
      </c>
      <c r="L672" s="81">
        <v>-27.867031520073802</v>
      </c>
      <c r="M672" s="81">
        <v>1.6377891790673098E-2</v>
      </c>
      <c r="N672" s="81">
        <v>83.254797764584296</v>
      </c>
      <c r="O672" s="81">
        <v>4.8322108268474301E-2</v>
      </c>
      <c r="P672" s="81">
        <v>30.409751144678602</v>
      </c>
      <c r="Q672" s="81">
        <v>30.409751144678498</v>
      </c>
      <c r="R672" s="81">
        <v>0</v>
      </c>
      <c r="S672" s="81">
        <v>1.9503040025128201E-2</v>
      </c>
      <c r="T672" s="81" t="s">
        <v>159</v>
      </c>
      <c r="U672" s="115">
        <v>-8.0651393799729991</v>
      </c>
      <c r="V672" s="115">
        <v>-4.55364592746119</v>
      </c>
      <c r="W672" s="111">
        <v>-3.5114796751641699</v>
      </c>
    </row>
    <row r="673" spans="2:23" x14ac:dyDescent="0.25">
      <c r="B673" s="58" t="s">
        <v>119</v>
      </c>
      <c r="C673" s="79" t="s">
        <v>143</v>
      </c>
      <c r="D673" s="58" t="s">
        <v>49</v>
      </c>
      <c r="E673" s="58" t="s">
        <v>192</v>
      </c>
      <c r="F673" s="80">
        <v>57.01</v>
      </c>
      <c r="G673" s="81">
        <v>56000</v>
      </c>
      <c r="H673" s="81">
        <v>57.13</v>
      </c>
      <c r="I673" s="81">
        <v>1</v>
      </c>
      <c r="J673" s="81">
        <v>9.0727536185792506</v>
      </c>
      <c r="K673" s="81">
        <v>7.9491458586378703E-3</v>
      </c>
      <c r="L673" s="81">
        <v>21.7173783659794</v>
      </c>
      <c r="M673" s="81">
        <v>4.5546711594908598E-2</v>
      </c>
      <c r="N673" s="81">
        <v>-12.644624747400201</v>
      </c>
      <c r="O673" s="81">
        <v>-3.7597565736270801E-2</v>
      </c>
      <c r="P673" s="81">
        <v>-24.008876889476401</v>
      </c>
      <c r="Q673" s="81">
        <v>-24.008876889476301</v>
      </c>
      <c r="R673" s="81">
        <v>0</v>
      </c>
      <c r="S673" s="81">
        <v>5.5665475188038702E-2</v>
      </c>
      <c r="T673" s="81" t="s">
        <v>159</v>
      </c>
      <c r="U673" s="115">
        <v>-0.62833810688089198</v>
      </c>
      <c r="V673" s="115">
        <v>-0.35476501107615399</v>
      </c>
      <c r="W673" s="111">
        <v>-0.27357202244045697</v>
      </c>
    </row>
    <row r="674" spans="2:23" x14ac:dyDescent="0.25">
      <c r="B674" s="58" t="s">
        <v>119</v>
      </c>
      <c r="C674" s="79" t="s">
        <v>143</v>
      </c>
      <c r="D674" s="58" t="s">
        <v>49</v>
      </c>
      <c r="E674" s="58" t="s">
        <v>192</v>
      </c>
      <c r="F674" s="80">
        <v>57.01</v>
      </c>
      <c r="G674" s="81">
        <v>58450</v>
      </c>
      <c r="H674" s="81">
        <v>56.58</v>
      </c>
      <c r="I674" s="81">
        <v>1</v>
      </c>
      <c r="J674" s="81">
        <v>-134.80074064164901</v>
      </c>
      <c r="K674" s="81">
        <v>0.46482031095139797</v>
      </c>
      <c r="L674" s="81">
        <v>-40.727139505960899</v>
      </c>
      <c r="M674" s="81">
        <v>4.2429543246006E-2</v>
      </c>
      <c r="N674" s="81">
        <v>-94.073601135687895</v>
      </c>
      <c r="O674" s="81">
        <v>0.42239076770539202</v>
      </c>
      <c r="P674" s="81">
        <v>-19.646736306444101</v>
      </c>
      <c r="Q674" s="81">
        <v>-19.646736306444001</v>
      </c>
      <c r="R674" s="81">
        <v>0</v>
      </c>
      <c r="S674" s="81">
        <v>9.8737328509207797E-3</v>
      </c>
      <c r="T674" s="81" t="s">
        <v>159</v>
      </c>
      <c r="U674" s="115">
        <v>-16.461964836518</v>
      </c>
      <c r="V674" s="115">
        <v>-9.2945646199198908</v>
      </c>
      <c r="W674" s="111">
        <v>-7.1673720952971198</v>
      </c>
    </row>
    <row r="675" spans="2:23" x14ac:dyDescent="0.25">
      <c r="B675" s="58" t="s">
        <v>119</v>
      </c>
      <c r="C675" s="79" t="s">
        <v>143</v>
      </c>
      <c r="D675" s="58" t="s">
        <v>49</v>
      </c>
      <c r="E675" s="58" t="s">
        <v>193</v>
      </c>
      <c r="F675" s="80">
        <v>57.06</v>
      </c>
      <c r="G675" s="81">
        <v>53850</v>
      </c>
      <c r="H675" s="81">
        <v>57.01</v>
      </c>
      <c r="I675" s="81">
        <v>1</v>
      </c>
      <c r="J675" s="81">
        <v>-21.150609844622799</v>
      </c>
      <c r="K675" s="81">
        <v>0</v>
      </c>
      <c r="L675" s="81">
        <v>-14.1336973314814</v>
      </c>
      <c r="M675" s="81">
        <v>0</v>
      </c>
      <c r="N675" s="81">
        <v>-7.0169125131413903</v>
      </c>
      <c r="O675" s="81">
        <v>0</v>
      </c>
      <c r="P675" s="81">
        <v>-3.99817495095076</v>
      </c>
      <c r="Q675" s="81">
        <v>-3.99817495095076</v>
      </c>
      <c r="R675" s="81">
        <v>0</v>
      </c>
      <c r="S675" s="81">
        <v>0</v>
      </c>
      <c r="T675" s="81" t="s">
        <v>159</v>
      </c>
      <c r="U675" s="115">
        <v>-0.35084562565709898</v>
      </c>
      <c r="V675" s="115">
        <v>-0.198090408506538</v>
      </c>
      <c r="W675" s="111">
        <v>-0.15275461781533201</v>
      </c>
    </row>
    <row r="676" spans="2:23" x14ac:dyDescent="0.25">
      <c r="B676" s="58" t="s">
        <v>119</v>
      </c>
      <c r="C676" s="79" t="s">
        <v>143</v>
      </c>
      <c r="D676" s="58" t="s">
        <v>49</v>
      </c>
      <c r="E676" s="58" t="s">
        <v>193</v>
      </c>
      <c r="F676" s="80">
        <v>57.06</v>
      </c>
      <c r="G676" s="81">
        <v>53850</v>
      </c>
      <c r="H676" s="81">
        <v>57.01</v>
      </c>
      <c r="I676" s="81">
        <v>2</v>
      </c>
      <c r="J676" s="81">
        <v>-48.9208762055016</v>
      </c>
      <c r="K676" s="81">
        <v>0</v>
      </c>
      <c r="L676" s="81">
        <v>-32.690918255258602</v>
      </c>
      <c r="M676" s="81">
        <v>0</v>
      </c>
      <c r="N676" s="81">
        <v>-16.229957950243001</v>
      </c>
      <c r="O676" s="81">
        <v>0</v>
      </c>
      <c r="P676" s="81">
        <v>-9.2476871002906904</v>
      </c>
      <c r="Q676" s="81">
        <v>-9.2476871002906904</v>
      </c>
      <c r="R676" s="81">
        <v>0</v>
      </c>
      <c r="S676" s="81">
        <v>0</v>
      </c>
      <c r="T676" s="81" t="s">
        <v>159</v>
      </c>
      <c r="U676" s="115">
        <v>-0.81149789751222001</v>
      </c>
      <c r="V676" s="115">
        <v>-0.45817857845405402</v>
      </c>
      <c r="W676" s="111">
        <v>-0.35331793280950802</v>
      </c>
    </row>
    <row r="677" spans="2:23" x14ac:dyDescent="0.25">
      <c r="B677" s="58" t="s">
        <v>119</v>
      </c>
      <c r="C677" s="79" t="s">
        <v>143</v>
      </c>
      <c r="D677" s="58" t="s">
        <v>49</v>
      </c>
      <c r="E677" s="58" t="s">
        <v>193</v>
      </c>
      <c r="F677" s="80">
        <v>57.06</v>
      </c>
      <c r="G677" s="81">
        <v>58004</v>
      </c>
      <c r="H677" s="81">
        <v>57.15</v>
      </c>
      <c r="I677" s="81">
        <v>1</v>
      </c>
      <c r="J677" s="81">
        <v>15.040057474331901</v>
      </c>
      <c r="K677" s="81">
        <v>7.6909131802609899E-3</v>
      </c>
      <c r="L677" s="81">
        <v>13.920055453467301</v>
      </c>
      <c r="M677" s="81">
        <v>6.5881100901385497E-3</v>
      </c>
      <c r="N677" s="81">
        <v>1.12000202086458</v>
      </c>
      <c r="O677" s="81">
        <v>1.1028030901224499E-3</v>
      </c>
      <c r="P677" s="81">
        <v>5.1238603545464203</v>
      </c>
      <c r="Q677" s="81">
        <v>5.1238603545464203</v>
      </c>
      <c r="R677" s="81">
        <v>0</v>
      </c>
      <c r="S677" s="81">
        <v>8.9263412771834795E-4</v>
      </c>
      <c r="T677" s="81" t="s">
        <v>159</v>
      </c>
      <c r="U677" s="115">
        <v>-3.7824611416365402E-2</v>
      </c>
      <c r="V677" s="115">
        <v>-2.1356095613379401E-2</v>
      </c>
      <c r="W677" s="111">
        <v>-1.64684511887499E-2</v>
      </c>
    </row>
    <row r="678" spans="2:23" x14ac:dyDescent="0.25">
      <c r="B678" s="58" t="s">
        <v>119</v>
      </c>
      <c r="C678" s="79" t="s">
        <v>143</v>
      </c>
      <c r="D678" s="58" t="s">
        <v>49</v>
      </c>
      <c r="E678" s="58" t="s">
        <v>194</v>
      </c>
      <c r="F678" s="80">
        <v>57.29</v>
      </c>
      <c r="G678" s="81">
        <v>54000</v>
      </c>
      <c r="H678" s="81">
        <v>56.91</v>
      </c>
      <c r="I678" s="81">
        <v>1</v>
      </c>
      <c r="J678" s="81">
        <v>-61.905342447461599</v>
      </c>
      <c r="K678" s="81">
        <v>0.232235648266372</v>
      </c>
      <c r="L678" s="81">
        <v>-49.783843180750402</v>
      </c>
      <c r="M678" s="81">
        <v>0.15019292113584001</v>
      </c>
      <c r="N678" s="81">
        <v>-12.121499266711201</v>
      </c>
      <c r="O678" s="81">
        <v>8.2042727130531998E-2</v>
      </c>
      <c r="P678" s="81">
        <v>-11.693651497961399</v>
      </c>
      <c r="Q678" s="81">
        <v>-11.693651497961399</v>
      </c>
      <c r="R678" s="81">
        <v>0</v>
      </c>
      <c r="S678" s="81">
        <v>8.2865340125599807E-3</v>
      </c>
      <c r="T678" s="81" t="s">
        <v>159</v>
      </c>
      <c r="U678" s="115">
        <v>7.8469997803076702E-2</v>
      </c>
      <c r="V678" s="115">
        <v>-4.4304824639628801E-2</v>
      </c>
      <c r="W678" s="111">
        <v>0.122775304149828</v>
      </c>
    </row>
    <row r="679" spans="2:23" x14ac:dyDescent="0.25">
      <c r="B679" s="58" t="s">
        <v>119</v>
      </c>
      <c r="C679" s="79" t="s">
        <v>143</v>
      </c>
      <c r="D679" s="58" t="s">
        <v>49</v>
      </c>
      <c r="E679" s="58" t="s">
        <v>194</v>
      </c>
      <c r="F679" s="80">
        <v>57.29</v>
      </c>
      <c r="G679" s="81">
        <v>54850</v>
      </c>
      <c r="H679" s="81">
        <v>57.29</v>
      </c>
      <c r="I679" s="81">
        <v>1</v>
      </c>
      <c r="J679" s="81">
        <v>0.33680599087890201</v>
      </c>
      <c r="K679" s="81">
        <v>8.9162484536599996E-7</v>
      </c>
      <c r="L679" s="81">
        <v>18.0753563438148</v>
      </c>
      <c r="M679" s="81">
        <v>2.5680074646732701E-3</v>
      </c>
      <c r="N679" s="81">
        <v>-17.738550352935899</v>
      </c>
      <c r="O679" s="81">
        <v>-2.5671158398279E-3</v>
      </c>
      <c r="P679" s="81">
        <v>-5.3382648991987098</v>
      </c>
      <c r="Q679" s="81">
        <v>-5.3382648991987098</v>
      </c>
      <c r="R679" s="81">
        <v>0</v>
      </c>
      <c r="S679" s="81">
        <v>2.2398698697337401E-4</v>
      </c>
      <c r="T679" s="81" t="s">
        <v>140</v>
      </c>
      <c r="U679" s="115">
        <v>-0.14707006646373999</v>
      </c>
      <c r="V679" s="115">
        <v>-8.3037003782853502E-2</v>
      </c>
      <c r="W679" s="111">
        <v>-6.4032811447109497E-2</v>
      </c>
    </row>
    <row r="680" spans="2:23" x14ac:dyDescent="0.25">
      <c r="B680" s="58" t="s">
        <v>119</v>
      </c>
      <c r="C680" s="79" t="s">
        <v>143</v>
      </c>
      <c r="D680" s="58" t="s">
        <v>49</v>
      </c>
      <c r="E680" s="58" t="s">
        <v>141</v>
      </c>
      <c r="F680" s="80">
        <v>56.91</v>
      </c>
      <c r="G680" s="81">
        <v>54250</v>
      </c>
      <c r="H680" s="81">
        <v>56.78</v>
      </c>
      <c r="I680" s="81">
        <v>1</v>
      </c>
      <c r="J680" s="81">
        <v>-93.618798333933896</v>
      </c>
      <c r="K680" s="81">
        <v>0.119196919860261</v>
      </c>
      <c r="L680" s="81">
        <v>-75.784125013430796</v>
      </c>
      <c r="M680" s="81">
        <v>7.8107977015097696E-2</v>
      </c>
      <c r="N680" s="81">
        <v>-17.8346733205032</v>
      </c>
      <c r="O680" s="81">
        <v>4.1088942845163401E-2</v>
      </c>
      <c r="P680" s="81">
        <v>-2.03147566952839</v>
      </c>
      <c r="Q680" s="81">
        <v>-2.0314756695283802</v>
      </c>
      <c r="R680" s="81">
        <v>0</v>
      </c>
      <c r="S680" s="81">
        <v>5.6125750184046999E-5</v>
      </c>
      <c r="T680" s="81" t="s">
        <v>159</v>
      </c>
      <c r="U680" s="115">
        <v>1.7193424367984201E-2</v>
      </c>
      <c r="V680" s="115">
        <v>-9.7075528597554694E-3</v>
      </c>
      <c r="W680" s="111">
        <v>2.6901082773747299E-2</v>
      </c>
    </row>
    <row r="681" spans="2:23" x14ac:dyDescent="0.25">
      <c r="B681" s="58" t="s">
        <v>119</v>
      </c>
      <c r="C681" s="79" t="s">
        <v>143</v>
      </c>
      <c r="D681" s="58" t="s">
        <v>49</v>
      </c>
      <c r="E681" s="58" t="s">
        <v>195</v>
      </c>
      <c r="F681" s="80">
        <v>57.14</v>
      </c>
      <c r="G681" s="81">
        <v>54250</v>
      </c>
      <c r="H681" s="81">
        <v>56.78</v>
      </c>
      <c r="I681" s="81">
        <v>1</v>
      </c>
      <c r="J681" s="81">
        <v>-44.822326133508298</v>
      </c>
      <c r="K681" s="81">
        <v>0.118533414281096</v>
      </c>
      <c r="L681" s="81">
        <v>-62.621137660779802</v>
      </c>
      <c r="M681" s="81">
        <v>0.23136300603389001</v>
      </c>
      <c r="N681" s="81">
        <v>17.7988115272715</v>
      </c>
      <c r="O681" s="81">
        <v>-0.112829591752793</v>
      </c>
      <c r="P681" s="81">
        <v>2.03147566952839</v>
      </c>
      <c r="Q681" s="81">
        <v>2.0314756695283802</v>
      </c>
      <c r="R681" s="81">
        <v>0</v>
      </c>
      <c r="S681" s="81">
        <v>2.4348671035726201E-4</v>
      </c>
      <c r="T681" s="81" t="s">
        <v>140</v>
      </c>
      <c r="U681" s="115">
        <v>-1.92013964213852E-2</v>
      </c>
      <c r="V681" s="115">
        <v>-1.0841270869159E-2</v>
      </c>
      <c r="W681" s="111">
        <v>-8.3600927512662692E-3</v>
      </c>
    </row>
    <row r="682" spans="2:23" x14ac:dyDescent="0.25">
      <c r="B682" s="58" t="s">
        <v>119</v>
      </c>
      <c r="C682" s="79" t="s">
        <v>143</v>
      </c>
      <c r="D682" s="58" t="s">
        <v>49</v>
      </c>
      <c r="E682" s="58" t="s">
        <v>196</v>
      </c>
      <c r="F682" s="80">
        <v>57.15</v>
      </c>
      <c r="G682" s="81">
        <v>58004</v>
      </c>
      <c r="H682" s="81">
        <v>57.15</v>
      </c>
      <c r="I682" s="81">
        <v>1</v>
      </c>
      <c r="J682" s="81">
        <v>2.7500999999999999E-14</v>
      </c>
      <c r="K682" s="81">
        <v>0</v>
      </c>
      <c r="L682" s="81">
        <v>-1.4961399999999999E-13</v>
      </c>
      <c r="M682" s="81">
        <v>0</v>
      </c>
      <c r="N682" s="81">
        <v>1.77115E-13</v>
      </c>
      <c r="O682" s="81">
        <v>0</v>
      </c>
      <c r="P682" s="81">
        <v>8.7360000000000006E-14</v>
      </c>
      <c r="Q682" s="81">
        <v>8.7357000000000003E-14</v>
      </c>
      <c r="R682" s="81">
        <v>0</v>
      </c>
      <c r="S682" s="81">
        <v>0</v>
      </c>
      <c r="T682" s="81" t="s">
        <v>140</v>
      </c>
      <c r="U682" s="115">
        <v>0</v>
      </c>
      <c r="V682" s="115">
        <v>0</v>
      </c>
      <c r="W682" s="111">
        <v>0</v>
      </c>
    </row>
    <row r="683" spans="2:23" x14ac:dyDescent="0.25">
      <c r="B683" s="58" t="s">
        <v>119</v>
      </c>
      <c r="C683" s="79" t="s">
        <v>143</v>
      </c>
      <c r="D683" s="58" t="s">
        <v>49</v>
      </c>
      <c r="E683" s="58" t="s">
        <v>197</v>
      </c>
      <c r="F683" s="80">
        <v>57.35</v>
      </c>
      <c r="G683" s="81">
        <v>53550</v>
      </c>
      <c r="H683" s="81">
        <v>57.28</v>
      </c>
      <c r="I683" s="81">
        <v>1</v>
      </c>
      <c r="J683" s="81">
        <v>-28.620544887963199</v>
      </c>
      <c r="K683" s="81">
        <v>1.44986999374053E-2</v>
      </c>
      <c r="L683" s="81">
        <v>-4.5834368037884099</v>
      </c>
      <c r="M683" s="81">
        <v>3.7183970493750101E-4</v>
      </c>
      <c r="N683" s="81">
        <v>-24.037108084174701</v>
      </c>
      <c r="O683" s="81">
        <v>1.41268602324678E-2</v>
      </c>
      <c r="P683" s="81">
        <v>-11.6188251929676</v>
      </c>
      <c r="Q683" s="81">
        <v>-11.618825192967501</v>
      </c>
      <c r="R683" s="81">
        <v>0</v>
      </c>
      <c r="S683" s="81">
        <v>2.3894486499058602E-3</v>
      </c>
      <c r="T683" s="81" t="s">
        <v>140</v>
      </c>
      <c r="U683" s="115">
        <v>-0.87291657166834802</v>
      </c>
      <c r="V683" s="115">
        <v>-0.49285608150323901</v>
      </c>
      <c r="W683" s="111">
        <v>-0.380058998997443</v>
      </c>
    </row>
    <row r="684" spans="2:23" x14ac:dyDescent="0.25">
      <c r="B684" s="58" t="s">
        <v>119</v>
      </c>
      <c r="C684" s="79" t="s">
        <v>143</v>
      </c>
      <c r="D684" s="58" t="s">
        <v>49</v>
      </c>
      <c r="E684" s="58" t="s">
        <v>198</v>
      </c>
      <c r="F684" s="80">
        <v>56.6</v>
      </c>
      <c r="G684" s="81">
        <v>58200</v>
      </c>
      <c r="H684" s="81">
        <v>56.55</v>
      </c>
      <c r="I684" s="81">
        <v>1</v>
      </c>
      <c r="J684" s="81">
        <v>-26.964341409635999</v>
      </c>
      <c r="K684" s="81">
        <v>1.2825615483041401E-2</v>
      </c>
      <c r="L684" s="81">
        <v>31.8994030018827</v>
      </c>
      <c r="M684" s="81">
        <v>1.7949968525501899E-2</v>
      </c>
      <c r="N684" s="81">
        <v>-58.863744411518603</v>
      </c>
      <c r="O684" s="81">
        <v>-5.12435304246045E-3</v>
      </c>
      <c r="P684" s="81">
        <v>-18.7743459478828</v>
      </c>
      <c r="Q684" s="81">
        <v>-18.7743459478828</v>
      </c>
      <c r="R684" s="81">
        <v>0</v>
      </c>
      <c r="S684" s="81">
        <v>6.2176778001966203E-3</v>
      </c>
      <c r="T684" s="81" t="s">
        <v>140</v>
      </c>
      <c r="U684" s="115">
        <v>-3.2330974939533799</v>
      </c>
      <c r="V684" s="115">
        <v>-1.82543419807273</v>
      </c>
      <c r="W684" s="111">
        <v>-1.40765777291248</v>
      </c>
    </row>
    <row r="685" spans="2:23" x14ac:dyDescent="0.25">
      <c r="B685" s="58" t="s">
        <v>119</v>
      </c>
      <c r="C685" s="79" t="s">
        <v>143</v>
      </c>
      <c r="D685" s="58" t="s">
        <v>49</v>
      </c>
      <c r="E685" s="58" t="s">
        <v>199</v>
      </c>
      <c r="F685" s="80">
        <v>57.5</v>
      </c>
      <c r="G685" s="81">
        <v>53000</v>
      </c>
      <c r="H685" s="81">
        <v>57.52</v>
      </c>
      <c r="I685" s="81">
        <v>1</v>
      </c>
      <c r="J685" s="81">
        <v>10.911863622410401</v>
      </c>
      <c r="K685" s="81">
        <v>2.9433799378921701E-3</v>
      </c>
      <c r="L685" s="81">
        <v>45.906231914316301</v>
      </c>
      <c r="M685" s="81">
        <v>5.2094486218274803E-2</v>
      </c>
      <c r="N685" s="81">
        <v>-34.994368291905801</v>
      </c>
      <c r="O685" s="81">
        <v>-4.9151106280382703E-2</v>
      </c>
      <c r="P685" s="81">
        <v>-13.798678432783101</v>
      </c>
      <c r="Q685" s="81">
        <v>-13.798678432783101</v>
      </c>
      <c r="R685" s="81">
        <v>0</v>
      </c>
      <c r="S685" s="81">
        <v>4.7067751748662897E-3</v>
      </c>
      <c r="T685" s="81" t="s">
        <v>140</v>
      </c>
      <c r="U685" s="115">
        <v>-2.12679275634658</v>
      </c>
      <c r="V685" s="115">
        <v>-1.20080518354587</v>
      </c>
      <c r="W685" s="111">
        <v>-0.92598393968765103</v>
      </c>
    </row>
    <row r="686" spans="2:23" x14ac:dyDescent="0.25">
      <c r="B686" s="58" t="s">
        <v>119</v>
      </c>
      <c r="C686" s="79" t="s">
        <v>143</v>
      </c>
      <c r="D686" s="58" t="s">
        <v>49</v>
      </c>
      <c r="E686" s="58" t="s">
        <v>200</v>
      </c>
      <c r="F686" s="80">
        <v>57.13</v>
      </c>
      <c r="G686" s="81">
        <v>56100</v>
      </c>
      <c r="H686" s="81">
        <v>57</v>
      </c>
      <c r="I686" s="81">
        <v>1</v>
      </c>
      <c r="J686" s="81">
        <v>-14.056137828597301</v>
      </c>
      <c r="K686" s="81">
        <v>1.84337484942537E-2</v>
      </c>
      <c r="L686" s="81">
        <v>-1.42118921249786</v>
      </c>
      <c r="M686" s="81">
        <v>1.8844535996130301E-4</v>
      </c>
      <c r="N686" s="81">
        <v>-12.6349486160994</v>
      </c>
      <c r="O686" s="81">
        <v>1.8245303134292401E-2</v>
      </c>
      <c r="P686" s="81">
        <v>-24.008876889476401</v>
      </c>
      <c r="Q686" s="81">
        <v>-24.008876889476401</v>
      </c>
      <c r="R686" s="81">
        <v>0</v>
      </c>
      <c r="S686" s="81">
        <v>5.37805616137935E-2</v>
      </c>
      <c r="T686" s="81" t="s">
        <v>159</v>
      </c>
      <c r="U686" s="115">
        <v>-0.60137509673456402</v>
      </c>
      <c r="V686" s="115">
        <v>-0.33954146743228297</v>
      </c>
      <c r="W686" s="111">
        <v>-0.261832601997807</v>
      </c>
    </row>
    <row r="687" spans="2:23" x14ac:dyDescent="0.25">
      <c r="B687" s="58" t="s">
        <v>119</v>
      </c>
      <c r="C687" s="79" t="s">
        <v>143</v>
      </c>
      <c r="D687" s="58" t="s">
        <v>49</v>
      </c>
      <c r="E687" s="58" t="s">
        <v>142</v>
      </c>
      <c r="F687" s="80">
        <v>56.95</v>
      </c>
      <c r="G687" s="81">
        <v>56100</v>
      </c>
      <c r="H687" s="81">
        <v>57</v>
      </c>
      <c r="I687" s="81">
        <v>1</v>
      </c>
      <c r="J687" s="81">
        <v>7.7673066781966602</v>
      </c>
      <c r="K687" s="81">
        <v>4.9833449805388799E-3</v>
      </c>
      <c r="L687" s="81">
        <v>-13.598611383495101</v>
      </c>
      <c r="M687" s="81">
        <v>1.52745763268E-2</v>
      </c>
      <c r="N687" s="81">
        <v>21.365918061691701</v>
      </c>
      <c r="O687" s="81">
        <v>-1.0291231346261099E-2</v>
      </c>
      <c r="P687" s="81">
        <v>25.184574702018502</v>
      </c>
      <c r="Q687" s="81">
        <v>25.184574702018502</v>
      </c>
      <c r="R687" s="81">
        <v>0</v>
      </c>
      <c r="S687" s="81">
        <v>5.2390107521320103E-2</v>
      </c>
      <c r="T687" s="81" t="s">
        <v>140</v>
      </c>
      <c r="U687" s="115">
        <v>-1.65463880903774</v>
      </c>
      <c r="V687" s="115">
        <v>-0.934223070329531</v>
      </c>
      <c r="W687" s="111">
        <v>-0.72041291215643699</v>
      </c>
    </row>
    <row r="688" spans="2:23" x14ac:dyDescent="0.25">
      <c r="B688" s="58" t="s">
        <v>119</v>
      </c>
      <c r="C688" s="79" t="s">
        <v>143</v>
      </c>
      <c r="D688" s="58" t="s">
        <v>49</v>
      </c>
      <c r="E688" s="58" t="s">
        <v>201</v>
      </c>
      <c r="F688" s="80">
        <v>57.15</v>
      </c>
      <c r="G688" s="81">
        <v>58054</v>
      </c>
      <c r="H688" s="81">
        <v>57.21</v>
      </c>
      <c r="I688" s="81">
        <v>1</v>
      </c>
      <c r="J688" s="81">
        <v>8.27980049238802</v>
      </c>
      <c r="K688" s="81">
        <v>3.85279640608868E-3</v>
      </c>
      <c r="L688" s="81">
        <v>7.3675674107164504</v>
      </c>
      <c r="M688" s="81">
        <v>3.0505949847915502E-3</v>
      </c>
      <c r="N688" s="81">
        <v>0.91223308167156603</v>
      </c>
      <c r="O688" s="81">
        <v>8.0220142129713303E-4</v>
      </c>
      <c r="P688" s="81">
        <v>-0.25811513228987298</v>
      </c>
      <c r="Q688" s="81">
        <v>-0.25811513228987298</v>
      </c>
      <c r="R688" s="81">
        <v>0</v>
      </c>
      <c r="S688" s="81">
        <v>3.7442362892559999E-6</v>
      </c>
      <c r="T688" s="81" t="s">
        <v>159</v>
      </c>
      <c r="U688" s="115">
        <v>-8.8641076305260007E-3</v>
      </c>
      <c r="V688" s="115">
        <v>-5.0047501612374501E-3</v>
      </c>
      <c r="W688" s="111">
        <v>-3.8593423270961401E-3</v>
      </c>
    </row>
    <row r="689" spans="2:23" x14ac:dyDescent="0.25">
      <c r="B689" s="58" t="s">
        <v>119</v>
      </c>
      <c r="C689" s="79" t="s">
        <v>143</v>
      </c>
      <c r="D689" s="58" t="s">
        <v>49</v>
      </c>
      <c r="E689" s="58" t="s">
        <v>201</v>
      </c>
      <c r="F689" s="80">
        <v>57.15</v>
      </c>
      <c r="G689" s="81">
        <v>58104</v>
      </c>
      <c r="H689" s="81">
        <v>57.24</v>
      </c>
      <c r="I689" s="81">
        <v>1</v>
      </c>
      <c r="J689" s="81">
        <v>6.7299911319095802</v>
      </c>
      <c r="K689" s="81">
        <v>4.0491745888209902E-3</v>
      </c>
      <c r="L689" s="81">
        <v>5.8189150632297499</v>
      </c>
      <c r="M689" s="81">
        <v>3.0270636626695399E-3</v>
      </c>
      <c r="N689" s="81">
        <v>0.91107606867982505</v>
      </c>
      <c r="O689" s="81">
        <v>1.0221109261514499E-3</v>
      </c>
      <c r="P689" s="81">
        <v>-0.25784177763552302</v>
      </c>
      <c r="Q689" s="81">
        <v>-0.25784177763552202</v>
      </c>
      <c r="R689" s="81">
        <v>0</v>
      </c>
      <c r="S689" s="81">
        <v>5.9435249771059996E-6</v>
      </c>
      <c r="T689" s="81" t="s">
        <v>159</v>
      </c>
      <c r="U689" s="115">
        <v>-2.3537211759955101E-2</v>
      </c>
      <c r="V689" s="115">
        <v>-1.3289308891630099E-2</v>
      </c>
      <c r="W689" s="111">
        <v>-1.0247862660669099E-2</v>
      </c>
    </row>
    <row r="690" spans="2:23" x14ac:dyDescent="0.25">
      <c r="B690" s="58" t="s">
        <v>119</v>
      </c>
      <c r="C690" s="79" t="s">
        <v>143</v>
      </c>
      <c r="D690" s="58" t="s">
        <v>49</v>
      </c>
      <c r="E690" s="58" t="s">
        <v>202</v>
      </c>
      <c r="F690" s="80">
        <v>57.21</v>
      </c>
      <c r="G690" s="81">
        <v>58104</v>
      </c>
      <c r="H690" s="81">
        <v>57.24</v>
      </c>
      <c r="I690" s="81">
        <v>1</v>
      </c>
      <c r="J690" s="81">
        <v>4.1370882129876501</v>
      </c>
      <c r="K690" s="81">
        <v>5.7165766266018003E-4</v>
      </c>
      <c r="L690" s="81">
        <v>3.2253683738379002</v>
      </c>
      <c r="M690" s="81">
        <v>3.4746023830825601E-4</v>
      </c>
      <c r="N690" s="81">
        <v>0.91171983914974197</v>
      </c>
      <c r="O690" s="81">
        <v>2.24197424351924E-4</v>
      </c>
      <c r="P690" s="81">
        <v>-0.25811513228966498</v>
      </c>
      <c r="Q690" s="81">
        <v>-0.25811513228966398</v>
      </c>
      <c r="R690" s="81">
        <v>0</v>
      </c>
      <c r="S690" s="81">
        <v>2.2252222786650001E-6</v>
      </c>
      <c r="T690" s="81" t="s">
        <v>159</v>
      </c>
      <c r="U690" s="115">
        <v>-1.45218975659544E-2</v>
      </c>
      <c r="V690" s="115">
        <v>-8.1991862254013996E-3</v>
      </c>
      <c r="W690" s="111">
        <v>-6.3226865333895601E-3</v>
      </c>
    </row>
    <row r="691" spans="2:23" x14ac:dyDescent="0.25">
      <c r="B691" s="58" t="s">
        <v>119</v>
      </c>
      <c r="C691" s="79" t="s">
        <v>143</v>
      </c>
      <c r="D691" s="58" t="s">
        <v>49</v>
      </c>
      <c r="E691" s="58" t="s">
        <v>203</v>
      </c>
      <c r="F691" s="80">
        <v>56.38</v>
      </c>
      <c r="G691" s="81">
        <v>58200</v>
      </c>
      <c r="H691" s="81">
        <v>56.55</v>
      </c>
      <c r="I691" s="81">
        <v>1</v>
      </c>
      <c r="J691" s="81">
        <v>43.119123198089703</v>
      </c>
      <c r="K691" s="81">
        <v>7.6136647260985096E-2</v>
      </c>
      <c r="L691" s="81">
        <v>-15.775032663696299</v>
      </c>
      <c r="M691" s="81">
        <v>1.0190475294391E-2</v>
      </c>
      <c r="N691" s="81">
        <v>58.894155861785997</v>
      </c>
      <c r="O691" s="81">
        <v>6.5946171966593997E-2</v>
      </c>
      <c r="P691" s="81">
        <v>18.7743459478828</v>
      </c>
      <c r="Q691" s="81">
        <v>18.7743459478828</v>
      </c>
      <c r="R691" s="81">
        <v>0</v>
      </c>
      <c r="S691" s="81">
        <v>1.4433894893313599E-2</v>
      </c>
      <c r="T691" s="81" t="s">
        <v>159</v>
      </c>
      <c r="U691" s="115">
        <v>-6.2883558964095698</v>
      </c>
      <c r="V691" s="115">
        <v>-3.5504589405134199</v>
      </c>
      <c r="W691" s="111">
        <v>-2.7378862137550399</v>
      </c>
    </row>
    <row r="692" spans="2:23" x14ac:dyDescent="0.25">
      <c r="B692" s="58" t="s">
        <v>119</v>
      </c>
      <c r="C692" s="79" t="s">
        <v>143</v>
      </c>
      <c r="D692" s="58" t="s">
        <v>49</v>
      </c>
      <c r="E692" s="58" t="s">
        <v>203</v>
      </c>
      <c r="F692" s="80">
        <v>56.38</v>
      </c>
      <c r="G692" s="81">
        <v>58300</v>
      </c>
      <c r="H692" s="81">
        <v>56.36</v>
      </c>
      <c r="I692" s="81">
        <v>1</v>
      </c>
      <c r="J692" s="81">
        <v>-1.66818028883428</v>
      </c>
      <c r="K692" s="81">
        <v>1.06943983044803E-4</v>
      </c>
      <c r="L692" s="81">
        <v>6.9216860594563601</v>
      </c>
      <c r="M692" s="81">
        <v>1.841171227715E-3</v>
      </c>
      <c r="N692" s="81">
        <v>-8.5898663482906503</v>
      </c>
      <c r="O692" s="81">
        <v>-1.73422724467019E-3</v>
      </c>
      <c r="P692" s="81">
        <v>-21.486964132462699</v>
      </c>
      <c r="Q692" s="81">
        <v>-21.4869641324626</v>
      </c>
      <c r="R692" s="81">
        <v>0</v>
      </c>
      <c r="S692" s="81">
        <v>1.7742732389810799E-2</v>
      </c>
      <c r="T692" s="81" t="s">
        <v>159</v>
      </c>
      <c r="U692" s="115">
        <v>-0.26955571674789802</v>
      </c>
      <c r="V692" s="115">
        <v>-0.15219343819908701</v>
      </c>
      <c r="W692" s="111">
        <v>-0.117361818077808</v>
      </c>
    </row>
    <row r="693" spans="2:23" x14ac:dyDescent="0.25">
      <c r="B693" s="58" t="s">
        <v>119</v>
      </c>
      <c r="C693" s="79" t="s">
        <v>143</v>
      </c>
      <c r="D693" s="58" t="s">
        <v>49</v>
      </c>
      <c r="E693" s="58" t="s">
        <v>203</v>
      </c>
      <c r="F693" s="80">
        <v>56.38</v>
      </c>
      <c r="G693" s="81">
        <v>58500</v>
      </c>
      <c r="H693" s="81">
        <v>56.35</v>
      </c>
      <c r="I693" s="81">
        <v>1</v>
      </c>
      <c r="J693" s="81">
        <v>-55.919810605571001</v>
      </c>
      <c r="K693" s="81">
        <v>1.62918013866288E-2</v>
      </c>
      <c r="L693" s="81">
        <v>-5.5753501942208903</v>
      </c>
      <c r="M693" s="81">
        <v>1.6195040019651699E-4</v>
      </c>
      <c r="N693" s="81">
        <v>-50.344460411350099</v>
      </c>
      <c r="O693" s="81">
        <v>1.6129850986432302E-2</v>
      </c>
      <c r="P693" s="81">
        <v>2.71261818457964</v>
      </c>
      <c r="Q693" s="81">
        <v>2.7126181845796302</v>
      </c>
      <c r="R693" s="81">
        <v>0</v>
      </c>
      <c r="S693" s="81">
        <v>3.8336729533776E-5</v>
      </c>
      <c r="T693" s="81" t="s">
        <v>159</v>
      </c>
      <c r="U693" s="115">
        <v>-0.60117476149030002</v>
      </c>
      <c r="V693" s="115">
        <v>-0.33942835645847502</v>
      </c>
      <c r="W693" s="111">
        <v>-0.26174537806957598</v>
      </c>
    </row>
    <row r="694" spans="2:23" x14ac:dyDescent="0.25">
      <c r="B694" s="58" t="s">
        <v>119</v>
      </c>
      <c r="C694" s="79" t="s">
        <v>143</v>
      </c>
      <c r="D694" s="58" t="s">
        <v>49</v>
      </c>
      <c r="E694" s="58" t="s">
        <v>204</v>
      </c>
      <c r="F694" s="80">
        <v>56.36</v>
      </c>
      <c r="G694" s="81">
        <v>58304</v>
      </c>
      <c r="H694" s="81">
        <v>56.36</v>
      </c>
      <c r="I694" s="81">
        <v>1</v>
      </c>
      <c r="J694" s="81">
        <v>12.0403147924224</v>
      </c>
      <c r="K694" s="81">
        <v>0</v>
      </c>
      <c r="L694" s="81">
        <v>12.0403147924224</v>
      </c>
      <c r="M694" s="81">
        <v>0</v>
      </c>
      <c r="N694" s="81">
        <v>0</v>
      </c>
      <c r="O694" s="81">
        <v>0</v>
      </c>
      <c r="P694" s="81">
        <v>0</v>
      </c>
      <c r="Q694" s="81">
        <v>0</v>
      </c>
      <c r="R694" s="81">
        <v>0</v>
      </c>
      <c r="S694" s="81">
        <v>0</v>
      </c>
      <c r="T694" s="81" t="s">
        <v>140</v>
      </c>
      <c r="U694" s="115">
        <v>0</v>
      </c>
      <c r="V694" s="115">
        <v>0</v>
      </c>
      <c r="W694" s="111">
        <v>0</v>
      </c>
    </row>
    <row r="695" spans="2:23" x14ac:dyDescent="0.25">
      <c r="B695" s="58" t="s">
        <v>119</v>
      </c>
      <c r="C695" s="79" t="s">
        <v>143</v>
      </c>
      <c r="D695" s="58" t="s">
        <v>49</v>
      </c>
      <c r="E695" s="58" t="s">
        <v>204</v>
      </c>
      <c r="F695" s="80">
        <v>56.36</v>
      </c>
      <c r="G695" s="81">
        <v>58350</v>
      </c>
      <c r="H695" s="81">
        <v>56.2</v>
      </c>
      <c r="I695" s="81">
        <v>1</v>
      </c>
      <c r="J695" s="81">
        <v>-16.641558330032499</v>
      </c>
      <c r="K695" s="81">
        <v>2.00228678220306E-2</v>
      </c>
      <c r="L695" s="81">
        <v>-6.60036940701234</v>
      </c>
      <c r="M695" s="81">
        <v>3.14974055714246E-3</v>
      </c>
      <c r="N695" s="81">
        <v>-10.041188923020201</v>
      </c>
      <c r="O695" s="81">
        <v>1.6873127264888099E-2</v>
      </c>
      <c r="P695" s="81">
        <v>-38.4210822543277</v>
      </c>
      <c r="Q695" s="81">
        <v>-38.421082254327601</v>
      </c>
      <c r="R695" s="81">
        <v>0</v>
      </c>
      <c r="S695" s="81">
        <v>0.106727782303233</v>
      </c>
      <c r="T695" s="81" t="s">
        <v>159</v>
      </c>
      <c r="U695" s="115">
        <v>-0.65697062521529404</v>
      </c>
      <c r="V695" s="115">
        <v>-0.37093117316755803</v>
      </c>
      <c r="W695" s="111">
        <v>-0.28603832977169502</v>
      </c>
    </row>
    <row r="696" spans="2:23" x14ac:dyDescent="0.25">
      <c r="B696" s="58" t="s">
        <v>119</v>
      </c>
      <c r="C696" s="79" t="s">
        <v>143</v>
      </c>
      <c r="D696" s="58" t="s">
        <v>49</v>
      </c>
      <c r="E696" s="58" t="s">
        <v>204</v>
      </c>
      <c r="F696" s="80">
        <v>56.36</v>
      </c>
      <c r="G696" s="81">
        <v>58600</v>
      </c>
      <c r="H696" s="81">
        <v>56.36</v>
      </c>
      <c r="I696" s="81">
        <v>1</v>
      </c>
      <c r="J696" s="81">
        <v>-4.4973256985066401</v>
      </c>
      <c r="K696" s="81">
        <v>7.7667603603641001E-5</v>
      </c>
      <c r="L696" s="81">
        <v>-5.9411077592051704</v>
      </c>
      <c r="M696" s="81">
        <v>1.35539563800913E-4</v>
      </c>
      <c r="N696" s="81">
        <v>1.4437820606985301</v>
      </c>
      <c r="O696" s="81">
        <v>-5.7871960197272003E-5</v>
      </c>
      <c r="P696" s="81">
        <v>16.9341181218645</v>
      </c>
      <c r="Q696" s="81">
        <v>16.9341181218645</v>
      </c>
      <c r="R696" s="81">
        <v>0</v>
      </c>
      <c r="S696" s="81">
        <v>1.1011751292105999E-3</v>
      </c>
      <c r="T696" s="81" t="s">
        <v>140</v>
      </c>
      <c r="U696" s="115">
        <v>-3.2616636767182502E-3</v>
      </c>
      <c r="V696" s="115">
        <v>-1.8415629065403601E-3</v>
      </c>
      <c r="W696" s="111">
        <v>-1.4200951984112799E-3</v>
      </c>
    </row>
    <row r="697" spans="2:23" x14ac:dyDescent="0.25">
      <c r="B697" s="58" t="s">
        <v>119</v>
      </c>
      <c r="C697" s="79" t="s">
        <v>143</v>
      </c>
      <c r="D697" s="58" t="s">
        <v>49</v>
      </c>
      <c r="E697" s="58" t="s">
        <v>205</v>
      </c>
      <c r="F697" s="80">
        <v>56.36</v>
      </c>
      <c r="G697" s="81">
        <v>58300</v>
      </c>
      <c r="H697" s="81">
        <v>56.36</v>
      </c>
      <c r="I697" s="81">
        <v>2</v>
      </c>
      <c r="J697" s="81">
        <v>-7.4202852075775896</v>
      </c>
      <c r="K697" s="81">
        <v>0</v>
      </c>
      <c r="L697" s="81">
        <v>-7.4202852075775896</v>
      </c>
      <c r="M697" s="81">
        <v>0</v>
      </c>
      <c r="N697" s="81">
        <v>0</v>
      </c>
      <c r="O697" s="81">
        <v>0</v>
      </c>
      <c r="P697" s="81">
        <v>0</v>
      </c>
      <c r="Q697" s="81">
        <v>0</v>
      </c>
      <c r="R697" s="81">
        <v>0</v>
      </c>
      <c r="S697" s="81">
        <v>0</v>
      </c>
      <c r="T697" s="81" t="s">
        <v>140</v>
      </c>
      <c r="U697" s="115">
        <v>0</v>
      </c>
      <c r="V697" s="115">
        <v>0</v>
      </c>
      <c r="W697" s="111">
        <v>0</v>
      </c>
    </row>
    <row r="698" spans="2:23" x14ac:dyDescent="0.25">
      <c r="B698" s="58" t="s">
        <v>119</v>
      </c>
      <c r="C698" s="79" t="s">
        <v>143</v>
      </c>
      <c r="D698" s="58" t="s">
        <v>49</v>
      </c>
      <c r="E698" s="58" t="s">
        <v>206</v>
      </c>
      <c r="F698" s="80">
        <v>56.58</v>
      </c>
      <c r="G698" s="81">
        <v>58500</v>
      </c>
      <c r="H698" s="81">
        <v>56.35</v>
      </c>
      <c r="I698" s="81">
        <v>1</v>
      </c>
      <c r="J698" s="81">
        <v>-135.16194549527</v>
      </c>
      <c r="K698" s="81">
        <v>0.257589396291936</v>
      </c>
      <c r="L698" s="81">
        <v>-40.7600670281861</v>
      </c>
      <c r="M698" s="81">
        <v>2.34255012044053E-2</v>
      </c>
      <c r="N698" s="81">
        <v>-94.401878467084202</v>
      </c>
      <c r="O698" s="81">
        <v>0.23416389508753099</v>
      </c>
      <c r="P698" s="81">
        <v>-19.646736306444101</v>
      </c>
      <c r="Q698" s="81">
        <v>-19.646736306444101</v>
      </c>
      <c r="R698" s="81">
        <v>0</v>
      </c>
      <c r="S698" s="81">
        <v>5.4425188896787902E-3</v>
      </c>
      <c r="T698" s="81" t="s">
        <v>159</v>
      </c>
      <c r="U698" s="115">
        <v>-8.4903677113116292</v>
      </c>
      <c r="V698" s="115">
        <v>-4.7937334408958003</v>
      </c>
      <c r="W698" s="111">
        <v>-3.69661976666803</v>
      </c>
    </row>
    <row r="699" spans="2:23" x14ac:dyDescent="0.25">
      <c r="B699" s="58" t="s">
        <v>119</v>
      </c>
      <c r="C699" s="79" t="s">
        <v>143</v>
      </c>
      <c r="D699" s="58" t="s">
        <v>49</v>
      </c>
      <c r="E699" s="58" t="s">
        <v>41</v>
      </c>
      <c r="F699" s="80">
        <v>56.35</v>
      </c>
      <c r="G699" s="81">
        <v>58600</v>
      </c>
      <c r="H699" s="81">
        <v>56.36</v>
      </c>
      <c r="I699" s="81">
        <v>1</v>
      </c>
      <c r="J699" s="81">
        <v>4.4978265956511798</v>
      </c>
      <c r="K699" s="81">
        <v>9.2412668578210997E-4</v>
      </c>
      <c r="L699" s="81">
        <v>5.9419819442801396</v>
      </c>
      <c r="M699" s="81">
        <v>1.61283058578659E-3</v>
      </c>
      <c r="N699" s="81">
        <v>-1.44415534862896</v>
      </c>
      <c r="O699" s="81">
        <v>-6.8870390000447604E-4</v>
      </c>
      <c r="P699" s="81">
        <v>-16.934118121864699</v>
      </c>
      <c r="Q699" s="81">
        <v>-16.9341181218646</v>
      </c>
      <c r="R699" s="81">
        <v>0</v>
      </c>
      <c r="S699" s="81">
        <v>1.3099395807901299E-2</v>
      </c>
      <c r="T699" s="81" t="s">
        <v>140</v>
      </c>
      <c r="U699" s="115">
        <v>-2.4370354798465398E-2</v>
      </c>
      <c r="V699" s="115">
        <v>-1.3759708499816101E-2</v>
      </c>
      <c r="W699" s="111">
        <v>-1.06106046677692E-2</v>
      </c>
    </row>
    <row r="700" spans="2:23" x14ac:dyDescent="0.25">
      <c r="B700" s="58" t="s">
        <v>119</v>
      </c>
      <c r="C700" s="79" t="s">
        <v>120</v>
      </c>
      <c r="D700" s="58" t="s">
        <v>50</v>
      </c>
      <c r="E700" s="58" t="s">
        <v>121</v>
      </c>
      <c r="F700" s="80">
        <v>56.31</v>
      </c>
      <c r="G700" s="81">
        <v>50050</v>
      </c>
      <c r="H700" s="81">
        <v>54.95</v>
      </c>
      <c r="I700" s="81">
        <v>1</v>
      </c>
      <c r="J700" s="81">
        <v>-65.444462926518497</v>
      </c>
      <c r="K700" s="81">
        <v>0.78378492417650403</v>
      </c>
      <c r="L700" s="81">
        <v>5.0128270250785301</v>
      </c>
      <c r="M700" s="81">
        <v>4.5985035653544597E-3</v>
      </c>
      <c r="N700" s="81">
        <v>-70.457289951597105</v>
      </c>
      <c r="O700" s="81">
        <v>0.77918642061114995</v>
      </c>
      <c r="P700" s="81">
        <v>-32.001967225712697</v>
      </c>
      <c r="Q700" s="81">
        <v>-32.001967225712697</v>
      </c>
      <c r="R700" s="81">
        <v>0</v>
      </c>
      <c r="S700" s="81">
        <v>0.187415040855753</v>
      </c>
      <c r="T700" s="81" t="s">
        <v>136</v>
      </c>
      <c r="U700" s="115">
        <v>-284.39760923207803</v>
      </c>
      <c r="V700" s="115">
        <v>-241.82846339925001</v>
      </c>
      <c r="W700" s="111">
        <v>-42.569488371383301</v>
      </c>
    </row>
    <row r="701" spans="2:23" x14ac:dyDescent="0.25">
      <c r="B701" s="58" t="s">
        <v>119</v>
      </c>
      <c r="C701" s="79" t="s">
        <v>120</v>
      </c>
      <c r="D701" s="58" t="s">
        <v>50</v>
      </c>
      <c r="E701" s="58" t="s">
        <v>137</v>
      </c>
      <c r="F701" s="80">
        <v>55.32</v>
      </c>
      <c r="G701" s="81">
        <v>56050</v>
      </c>
      <c r="H701" s="81">
        <v>55.19</v>
      </c>
      <c r="I701" s="81">
        <v>1</v>
      </c>
      <c r="J701" s="81">
        <v>-32.628005514598897</v>
      </c>
      <c r="K701" s="81">
        <v>3.40667758035424E-2</v>
      </c>
      <c r="L701" s="81">
        <v>-47.4136645795936</v>
      </c>
      <c r="M701" s="81">
        <v>7.19377788437187E-2</v>
      </c>
      <c r="N701" s="81">
        <v>14.7856590649947</v>
      </c>
      <c r="O701" s="81">
        <v>-3.78710030401763E-2</v>
      </c>
      <c r="P701" s="81">
        <v>17.527057475614601</v>
      </c>
      <c r="Q701" s="81">
        <v>17.527057475614601</v>
      </c>
      <c r="R701" s="81">
        <v>0</v>
      </c>
      <c r="S701" s="81">
        <v>9.8303278001119695E-3</v>
      </c>
      <c r="T701" s="81" t="s">
        <v>136</v>
      </c>
      <c r="U701" s="115">
        <v>-4.2101705656140402E-2</v>
      </c>
      <c r="V701" s="115">
        <v>-3.5799846604911499E-2</v>
      </c>
      <c r="W701" s="111">
        <v>-6.3019097600146698E-3</v>
      </c>
    </row>
    <row r="702" spans="2:23" x14ac:dyDescent="0.25">
      <c r="B702" s="58" t="s">
        <v>119</v>
      </c>
      <c r="C702" s="79" t="s">
        <v>120</v>
      </c>
      <c r="D702" s="58" t="s">
        <v>50</v>
      </c>
      <c r="E702" s="58" t="s">
        <v>123</v>
      </c>
      <c r="F702" s="80">
        <v>54.95</v>
      </c>
      <c r="G702" s="81">
        <v>51450</v>
      </c>
      <c r="H702" s="81">
        <v>55.14</v>
      </c>
      <c r="I702" s="81">
        <v>10</v>
      </c>
      <c r="J702" s="81">
        <v>5.2244694489673504</v>
      </c>
      <c r="K702" s="81">
        <v>4.7591703272039602E-3</v>
      </c>
      <c r="L702" s="81">
        <v>40.4503017867791</v>
      </c>
      <c r="M702" s="81">
        <v>0.28529252483689299</v>
      </c>
      <c r="N702" s="81">
        <v>-35.225832337811802</v>
      </c>
      <c r="O702" s="81">
        <v>-0.28053335450968903</v>
      </c>
      <c r="P702" s="81">
        <v>-15.8693704738637</v>
      </c>
      <c r="Q702" s="81">
        <v>-15.8693704738637</v>
      </c>
      <c r="R702" s="81">
        <v>0</v>
      </c>
      <c r="S702" s="81">
        <v>4.3910285238117498E-2</v>
      </c>
      <c r="T702" s="81" t="s">
        <v>138</v>
      </c>
      <c r="U702" s="115">
        <v>-8.7490503548016694</v>
      </c>
      <c r="V702" s="115">
        <v>-7.4394767565637796</v>
      </c>
      <c r="W702" s="111">
        <v>-1.3095841359040701</v>
      </c>
    </row>
    <row r="703" spans="2:23" x14ac:dyDescent="0.25">
      <c r="B703" s="58" t="s">
        <v>119</v>
      </c>
      <c r="C703" s="79" t="s">
        <v>120</v>
      </c>
      <c r="D703" s="58" t="s">
        <v>50</v>
      </c>
      <c r="E703" s="58" t="s">
        <v>139</v>
      </c>
      <c r="F703" s="80">
        <v>55.14</v>
      </c>
      <c r="G703" s="81">
        <v>54000</v>
      </c>
      <c r="H703" s="81">
        <v>55.09</v>
      </c>
      <c r="I703" s="81">
        <v>10</v>
      </c>
      <c r="J703" s="81">
        <v>-13.749131940204601</v>
      </c>
      <c r="K703" s="81">
        <v>9.0436080165819301E-3</v>
      </c>
      <c r="L703" s="81">
        <v>21.330072594195499</v>
      </c>
      <c r="M703" s="81">
        <v>2.1765860330435399E-2</v>
      </c>
      <c r="N703" s="81">
        <v>-35.079204534400098</v>
      </c>
      <c r="O703" s="81">
        <v>-1.27222523138535E-2</v>
      </c>
      <c r="P703" s="81">
        <v>-15.8693704738637</v>
      </c>
      <c r="Q703" s="81">
        <v>-15.8693704738637</v>
      </c>
      <c r="R703" s="81">
        <v>0</v>
      </c>
      <c r="S703" s="81">
        <v>1.20478782162856E-2</v>
      </c>
      <c r="T703" s="81" t="s">
        <v>140</v>
      </c>
      <c r="U703" s="115">
        <v>-2.4551471629979398</v>
      </c>
      <c r="V703" s="115">
        <v>-2.0876563183845902</v>
      </c>
      <c r="W703" s="111">
        <v>-0.36749380167956402</v>
      </c>
    </row>
    <row r="704" spans="2:23" x14ac:dyDescent="0.25">
      <c r="B704" s="58" t="s">
        <v>119</v>
      </c>
      <c r="C704" s="79" t="s">
        <v>120</v>
      </c>
      <c r="D704" s="58" t="s">
        <v>50</v>
      </c>
      <c r="E704" s="58" t="s">
        <v>141</v>
      </c>
      <c r="F704" s="80">
        <v>55.09</v>
      </c>
      <c r="G704" s="81">
        <v>56100</v>
      </c>
      <c r="H704" s="81">
        <v>55.23</v>
      </c>
      <c r="I704" s="81">
        <v>10</v>
      </c>
      <c r="J704" s="81">
        <v>5.3805917784063801</v>
      </c>
      <c r="K704" s="81">
        <v>5.2922003695341701E-3</v>
      </c>
      <c r="L704" s="81">
        <v>34.103419763688102</v>
      </c>
      <c r="M704" s="81">
        <v>0.21260430419491599</v>
      </c>
      <c r="N704" s="81">
        <v>-28.7228279852818</v>
      </c>
      <c r="O704" s="81">
        <v>-0.20731210382538201</v>
      </c>
      <c r="P704" s="81">
        <v>-25.507527395667701</v>
      </c>
      <c r="Q704" s="81">
        <v>-25.507527395667601</v>
      </c>
      <c r="R704" s="81">
        <v>0</v>
      </c>
      <c r="S704" s="81">
        <v>0.118935886762087</v>
      </c>
      <c r="T704" s="81" t="s">
        <v>138</v>
      </c>
      <c r="U704" s="115">
        <v>-7.4141397290687996</v>
      </c>
      <c r="V704" s="115">
        <v>-6.3043779550373502</v>
      </c>
      <c r="W704" s="111">
        <v>-1.1097707038839799</v>
      </c>
    </row>
    <row r="705" spans="2:23" x14ac:dyDescent="0.25">
      <c r="B705" s="58" t="s">
        <v>119</v>
      </c>
      <c r="C705" s="79" t="s">
        <v>120</v>
      </c>
      <c r="D705" s="58" t="s">
        <v>50</v>
      </c>
      <c r="E705" s="58" t="s">
        <v>142</v>
      </c>
      <c r="F705" s="80">
        <v>55.19</v>
      </c>
      <c r="G705" s="81">
        <v>56100</v>
      </c>
      <c r="H705" s="81">
        <v>55.23</v>
      </c>
      <c r="I705" s="81">
        <v>10</v>
      </c>
      <c r="J705" s="81">
        <v>5.5782307547735304</v>
      </c>
      <c r="K705" s="81">
        <v>2.2310644039460399E-3</v>
      </c>
      <c r="L705" s="81">
        <v>-14.213258550278701</v>
      </c>
      <c r="M705" s="81">
        <v>1.4484598724844E-2</v>
      </c>
      <c r="N705" s="81">
        <v>19.791489305052298</v>
      </c>
      <c r="O705" s="81">
        <v>-1.2253534320898001E-2</v>
      </c>
      <c r="P705" s="81">
        <v>24.334499680614801</v>
      </c>
      <c r="Q705" s="81">
        <v>24.334499680614801</v>
      </c>
      <c r="R705" s="81">
        <v>0</v>
      </c>
      <c r="S705" s="81">
        <v>4.2458436616409002E-2</v>
      </c>
      <c r="T705" s="81" t="s">
        <v>138</v>
      </c>
      <c r="U705" s="115">
        <v>-1.4681772020588399</v>
      </c>
      <c r="V705" s="115">
        <v>-1.2484177969371399</v>
      </c>
      <c r="W705" s="111">
        <v>-0.219761173446336</v>
      </c>
    </row>
    <row r="706" spans="2:23" x14ac:dyDescent="0.25">
      <c r="B706" s="58" t="s">
        <v>119</v>
      </c>
      <c r="C706" s="79" t="s">
        <v>143</v>
      </c>
      <c r="D706" s="58" t="s">
        <v>50</v>
      </c>
      <c r="E706" s="58" t="s">
        <v>144</v>
      </c>
      <c r="F706" s="80">
        <v>56.73</v>
      </c>
      <c r="G706" s="81">
        <v>50000</v>
      </c>
      <c r="H706" s="81">
        <v>55.08</v>
      </c>
      <c r="I706" s="81">
        <v>1</v>
      </c>
      <c r="J706" s="81">
        <v>-156.837260897752</v>
      </c>
      <c r="K706" s="81">
        <v>2.3441823864831899</v>
      </c>
      <c r="L706" s="81">
        <v>-5.0384516113832296</v>
      </c>
      <c r="M706" s="81">
        <v>2.4192852892158498E-3</v>
      </c>
      <c r="N706" s="81">
        <v>-151.79880928636899</v>
      </c>
      <c r="O706" s="81">
        <v>2.3417631011939699</v>
      </c>
      <c r="P706" s="81">
        <v>-55.786032774258899</v>
      </c>
      <c r="Q706" s="81">
        <v>-55.7860327742588</v>
      </c>
      <c r="R706" s="81">
        <v>0</v>
      </c>
      <c r="S706" s="81">
        <v>0.29658136244142203</v>
      </c>
      <c r="T706" s="81" t="s">
        <v>145</v>
      </c>
      <c r="U706" s="115">
        <v>-879.04947562538905</v>
      </c>
      <c r="V706" s="115">
        <v>-747.47176854406302</v>
      </c>
      <c r="W706" s="111">
        <v>-131.578765839656</v>
      </c>
    </row>
    <row r="707" spans="2:23" x14ac:dyDescent="0.25">
      <c r="B707" s="58" t="s">
        <v>119</v>
      </c>
      <c r="C707" s="79" t="s">
        <v>143</v>
      </c>
      <c r="D707" s="58" t="s">
        <v>50</v>
      </c>
      <c r="E707" s="58" t="s">
        <v>146</v>
      </c>
      <c r="F707" s="80">
        <v>54.8</v>
      </c>
      <c r="G707" s="81">
        <v>56050</v>
      </c>
      <c r="H707" s="81">
        <v>55.19</v>
      </c>
      <c r="I707" s="81">
        <v>1</v>
      </c>
      <c r="J707" s="81">
        <v>60.487627515921098</v>
      </c>
      <c r="K707" s="81">
        <v>0.20928067631927499</v>
      </c>
      <c r="L707" s="81">
        <v>35.012185598705202</v>
      </c>
      <c r="M707" s="81">
        <v>7.0118799630775705E-2</v>
      </c>
      <c r="N707" s="81">
        <v>25.4754419172159</v>
      </c>
      <c r="O707" s="81">
        <v>0.139161876688499</v>
      </c>
      <c r="P707" s="81">
        <v>31.930234974891199</v>
      </c>
      <c r="Q707" s="81">
        <v>31.9302349748911</v>
      </c>
      <c r="R707" s="81">
        <v>0</v>
      </c>
      <c r="S707" s="81">
        <v>5.8317682597560899E-2</v>
      </c>
      <c r="T707" s="81" t="s">
        <v>145</v>
      </c>
      <c r="U707" s="115">
        <v>-2.3430060285864198</v>
      </c>
      <c r="V707" s="115">
        <v>-1.99230067073406</v>
      </c>
      <c r="W707" s="111">
        <v>-0.35070817985181801</v>
      </c>
    </row>
    <row r="708" spans="2:23" x14ac:dyDescent="0.25">
      <c r="B708" s="58" t="s">
        <v>119</v>
      </c>
      <c r="C708" s="79" t="s">
        <v>143</v>
      </c>
      <c r="D708" s="58" t="s">
        <v>50</v>
      </c>
      <c r="E708" s="58" t="s">
        <v>157</v>
      </c>
      <c r="F708" s="80">
        <v>54.22</v>
      </c>
      <c r="G708" s="81">
        <v>58350</v>
      </c>
      <c r="H708" s="81">
        <v>54.41</v>
      </c>
      <c r="I708" s="81">
        <v>1</v>
      </c>
      <c r="J708" s="81">
        <v>21.043988968145602</v>
      </c>
      <c r="K708" s="81">
        <v>3.1530882384430102E-2</v>
      </c>
      <c r="L708" s="81">
        <v>12.5587913592141</v>
      </c>
      <c r="M708" s="81">
        <v>1.12298947167841E-2</v>
      </c>
      <c r="N708" s="81">
        <v>8.4851976089315002</v>
      </c>
      <c r="O708" s="81">
        <v>2.0300987667646E-2</v>
      </c>
      <c r="P708" s="81">
        <v>38.330707549467199</v>
      </c>
      <c r="Q708" s="81">
        <v>38.3307075494671</v>
      </c>
      <c r="R708" s="81">
        <v>0</v>
      </c>
      <c r="S708" s="81">
        <v>0.104610111656486</v>
      </c>
      <c r="T708" s="81" t="s">
        <v>145</v>
      </c>
      <c r="U708" s="115">
        <v>-0.45482289630994799</v>
      </c>
      <c r="V708" s="115">
        <v>-0.38674418688124901</v>
      </c>
      <c r="W708" s="111">
        <v>-6.8079257233507606E-2</v>
      </c>
    </row>
    <row r="709" spans="2:23" x14ac:dyDescent="0.25">
      <c r="B709" s="58" t="s">
        <v>119</v>
      </c>
      <c r="C709" s="79" t="s">
        <v>143</v>
      </c>
      <c r="D709" s="58" t="s">
        <v>50</v>
      </c>
      <c r="E709" s="58" t="s">
        <v>158</v>
      </c>
      <c r="F709" s="80">
        <v>55.08</v>
      </c>
      <c r="G709" s="81">
        <v>50050</v>
      </c>
      <c r="H709" s="81">
        <v>54.95</v>
      </c>
      <c r="I709" s="81">
        <v>1</v>
      </c>
      <c r="J709" s="81">
        <v>-14.294584715942801</v>
      </c>
      <c r="K709" s="81">
        <v>1.1831005312453201E-2</v>
      </c>
      <c r="L709" s="81">
        <v>79.609311661626094</v>
      </c>
      <c r="M709" s="81">
        <v>0.36694950093747503</v>
      </c>
      <c r="N709" s="81">
        <v>-93.903896377568799</v>
      </c>
      <c r="O709" s="81">
        <v>-0.35511849562502201</v>
      </c>
      <c r="P709" s="81">
        <v>-33.948764383831801</v>
      </c>
      <c r="Q709" s="81">
        <v>-33.948764383831701</v>
      </c>
      <c r="R709" s="81">
        <v>0</v>
      </c>
      <c r="S709" s="81">
        <v>6.6730827124638806E-2</v>
      </c>
      <c r="T709" s="81" t="s">
        <v>140</v>
      </c>
      <c r="U709" s="115">
        <v>-31.744350565893999</v>
      </c>
      <c r="V709" s="115">
        <v>-26.9927990593368</v>
      </c>
      <c r="W709" s="111">
        <v>-4.75158974057761</v>
      </c>
    </row>
    <row r="710" spans="2:23" x14ac:dyDescent="0.25">
      <c r="B710" s="58" t="s">
        <v>119</v>
      </c>
      <c r="C710" s="79" t="s">
        <v>143</v>
      </c>
      <c r="D710" s="58" t="s">
        <v>50</v>
      </c>
      <c r="E710" s="58" t="s">
        <v>158</v>
      </c>
      <c r="F710" s="80">
        <v>55.08</v>
      </c>
      <c r="G710" s="81">
        <v>51150</v>
      </c>
      <c r="H710" s="81">
        <v>54.44</v>
      </c>
      <c r="I710" s="81">
        <v>1</v>
      </c>
      <c r="J710" s="81">
        <v>-172.79198158345099</v>
      </c>
      <c r="K710" s="81">
        <v>1.0449974114837399</v>
      </c>
      <c r="L710" s="81">
        <v>-113.607112747291</v>
      </c>
      <c r="M710" s="81">
        <v>0.45173016233715102</v>
      </c>
      <c r="N710" s="81">
        <v>-59.184868836159403</v>
      </c>
      <c r="O710" s="81">
        <v>0.59326724914659301</v>
      </c>
      <c r="P710" s="81">
        <v>-21.837268390427202</v>
      </c>
      <c r="Q710" s="81">
        <v>-21.837268390427202</v>
      </c>
      <c r="R710" s="81">
        <v>0</v>
      </c>
      <c r="S710" s="81">
        <v>1.6690320176444302E-2</v>
      </c>
      <c r="T710" s="81" t="s">
        <v>159</v>
      </c>
      <c r="U710" s="115">
        <v>-5.3910014918746096</v>
      </c>
      <c r="V710" s="115">
        <v>-4.58406668917966</v>
      </c>
      <c r="W710" s="111">
        <v>-0.80694129580812601</v>
      </c>
    </row>
    <row r="711" spans="2:23" x14ac:dyDescent="0.25">
      <c r="B711" s="58" t="s">
        <v>119</v>
      </c>
      <c r="C711" s="79" t="s">
        <v>143</v>
      </c>
      <c r="D711" s="58" t="s">
        <v>50</v>
      </c>
      <c r="E711" s="58" t="s">
        <v>158</v>
      </c>
      <c r="F711" s="80">
        <v>55.08</v>
      </c>
      <c r="G711" s="81">
        <v>51200</v>
      </c>
      <c r="H711" s="81">
        <v>55.08</v>
      </c>
      <c r="I711" s="81">
        <v>1</v>
      </c>
      <c r="J711" s="81">
        <v>0</v>
      </c>
      <c r="K711" s="81">
        <v>0</v>
      </c>
      <c r="L711" s="81">
        <v>0</v>
      </c>
      <c r="M711" s="81">
        <v>0</v>
      </c>
      <c r="N711" s="81">
        <v>0</v>
      </c>
      <c r="O711" s="81">
        <v>0</v>
      </c>
      <c r="P711" s="81">
        <v>0</v>
      </c>
      <c r="Q711" s="81">
        <v>0</v>
      </c>
      <c r="R711" s="81">
        <v>0</v>
      </c>
      <c r="S711" s="81">
        <v>0</v>
      </c>
      <c r="T711" s="81" t="s">
        <v>140</v>
      </c>
      <c r="U711" s="115">
        <v>0</v>
      </c>
      <c r="V711" s="115">
        <v>0</v>
      </c>
      <c r="W711" s="111">
        <v>0</v>
      </c>
    </row>
    <row r="712" spans="2:23" x14ac:dyDescent="0.25">
      <c r="B712" s="58" t="s">
        <v>119</v>
      </c>
      <c r="C712" s="79" t="s">
        <v>143</v>
      </c>
      <c r="D712" s="58" t="s">
        <v>50</v>
      </c>
      <c r="E712" s="58" t="s">
        <v>123</v>
      </c>
      <c r="F712" s="80">
        <v>54.95</v>
      </c>
      <c r="G712" s="81">
        <v>50054</v>
      </c>
      <c r="H712" s="81">
        <v>54.95</v>
      </c>
      <c r="I712" s="81">
        <v>1</v>
      </c>
      <c r="J712" s="81">
        <v>32.287700041795901</v>
      </c>
      <c r="K712" s="81">
        <v>0</v>
      </c>
      <c r="L712" s="81">
        <v>32.287700134151301</v>
      </c>
      <c r="M712" s="81">
        <v>0</v>
      </c>
      <c r="N712" s="81">
        <v>-9.2355412206999997E-8</v>
      </c>
      <c r="O712" s="81">
        <v>0</v>
      </c>
      <c r="P712" s="81">
        <v>-6.9607000000000003E-14</v>
      </c>
      <c r="Q712" s="81">
        <v>-6.9605999999999994E-14</v>
      </c>
      <c r="R712" s="81">
        <v>0</v>
      </c>
      <c r="S712" s="81">
        <v>0</v>
      </c>
      <c r="T712" s="81" t="s">
        <v>140</v>
      </c>
      <c r="U712" s="115">
        <v>0</v>
      </c>
      <c r="V712" s="115">
        <v>0</v>
      </c>
      <c r="W712" s="111">
        <v>0</v>
      </c>
    </row>
    <row r="713" spans="2:23" x14ac:dyDescent="0.25">
      <c r="B713" s="58" t="s">
        <v>119</v>
      </c>
      <c r="C713" s="79" t="s">
        <v>143</v>
      </c>
      <c r="D713" s="58" t="s">
        <v>50</v>
      </c>
      <c r="E713" s="58" t="s">
        <v>123</v>
      </c>
      <c r="F713" s="80">
        <v>54.95</v>
      </c>
      <c r="G713" s="81">
        <v>50100</v>
      </c>
      <c r="H713" s="81">
        <v>54.8</v>
      </c>
      <c r="I713" s="81">
        <v>1</v>
      </c>
      <c r="J713" s="81">
        <v>-156.93849723759399</v>
      </c>
      <c r="K713" s="81">
        <v>0.19629864456409901</v>
      </c>
      <c r="L713" s="81">
        <v>-89.944616575829102</v>
      </c>
      <c r="M713" s="81">
        <v>6.4477571386254096E-2</v>
      </c>
      <c r="N713" s="81">
        <v>-66.993880661765203</v>
      </c>
      <c r="O713" s="81">
        <v>0.131821073177845</v>
      </c>
      <c r="P713" s="81">
        <v>-26.095451736904199</v>
      </c>
      <c r="Q713" s="81">
        <v>-26.095451736904199</v>
      </c>
      <c r="R713" s="81">
        <v>0</v>
      </c>
      <c r="S713" s="81">
        <v>5.42735163278419E-3</v>
      </c>
      <c r="T713" s="81" t="s">
        <v>159</v>
      </c>
      <c r="U713" s="115">
        <v>-2.8154007086309001</v>
      </c>
      <c r="V713" s="115">
        <v>-2.39398646514563</v>
      </c>
      <c r="W713" s="111">
        <v>-0.42141763445362002</v>
      </c>
    </row>
    <row r="714" spans="2:23" x14ac:dyDescent="0.25">
      <c r="B714" s="58" t="s">
        <v>119</v>
      </c>
      <c r="C714" s="79" t="s">
        <v>143</v>
      </c>
      <c r="D714" s="58" t="s">
        <v>50</v>
      </c>
      <c r="E714" s="58" t="s">
        <v>123</v>
      </c>
      <c r="F714" s="80">
        <v>54.95</v>
      </c>
      <c r="G714" s="81">
        <v>50900</v>
      </c>
      <c r="H714" s="81">
        <v>55.18</v>
      </c>
      <c r="I714" s="81">
        <v>1</v>
      </c>
      <c r="J714" s="81">
        <v>27.604282857947101</v>
      </c>
      <c r="K714" s="81">
        <v>5.3720748463159398E-2</v>
      </c>
      <c r="L714" s="81">
        <v>89.6271302489383</v>
      </c>
      <c r="M714" s="81">
        <v>0.56632808460453998</v>
      </c>
      <c r="N714" s="81">
        <v>-62.022847390991203</v>
      </c>
      <c r="O714" s="81">
        <v>-0.51260733614138099</v>
      </c>
      <c r="P714" s="81">
        <v>-23.985909398776901</v>
      </c>
      <c r="Q714" s="81">
        <v>-23.985909398776801</v>
      </c>
      <c r="R714" s="81">
        <v>0</v>
      </c>
      <c r="S714" s="81">
        <v>4.0560331402886403E-2</v>
      </c>
      <c r="T714" s="81" t="s">
        <v>159</v>
      </c>
      <c r="U714" s="115">
        <v>-13.9614680646973</v>
      </c>
      <c r="V714" s="115">
        <v>-11.8716904055557</v>
      </c>
      <c r="W714" s="111">
        <v>-2.0897944748282899</v>
      </c>
    </row>
    <row r="715" spans="2:23" x14ac:dyDescent="0.25">
      <c r="B715" s="58" t="s">
        <v>119</v>
      </c>
      <c r="C715" s="79" t="s">
        <v>143</v>
      </c>
      <c r="D715" s="58" t="s">
        <v>50</v>
      </c>
      <c r="E715" s="58" t="s">
        <v>160</v>
      </c>
      <c r="F715" s="80">
        <v>54.95</v>
      </c>
      <c r="G715" s="81">
        <v>50454</v>
      </c>
      <c r="H715" s="81">
        <v>54.95</v>
      </c>
      <c r="I715" s="81">
        <v>1</v>
      </c>
      <c r="J715" s="81">
        <v>-1.8330999999999999E-14</v>
      </c>
      <c r="K715" s="81">
        <v>0</v>
      </c>
      <c r="L715" s="81">
        <v>1.9165E-14</v>
      </c>
      <c r="M715" s="81">
        <v>0</v>
      </c>
      <c r="N715" s="81">
        <v>-3.7495999999999999E-14</v>
      </c>
      <c r="O715" s="81">
        <v>0</v>
      </c>
      <c r="P715" s="81">
        <v>-1.7402E-14</v>
      </c>
      <c r="Q715" s="81">
        <v>-1.7401E-14</v>
      </c>
      <c r="R715" s="81">
        <v>0</v>
      </c>
      <c r="S715" s="81">
        <v>0</v>
      </c>
      <c r="T715" s="81" t="s">
        <v>140</v>
      </c>
      <c r="U715" s="115">
        <v>0</v>
      </c>
      <c r="V715" s="115">
        <v>0</v>
      </c>
      <c r="W715" s="111">
        <v>0</v>
      </c>
    </row>
    <row r="716" spans="2:23" x14ac:dyDescent="0.25">
      <c r="B716" s="58" t="s">
        <v>119</v>
      </c>
      <c r="C716" s="79" t="s">
        <v>143</v>
      </c>
      <c r="D716" s="58" t="s">
        <v>50</v>
      </c>
      <c r="E716" s="58" t="s">
        <v>160</v>
      </c>
      <c r="F716" s="80">
        <v>54.95</v>
      </c>
      <c r="G716" s="81">
        <v>50604</v>
      </c>
      <c r="H716" s="81">
        <v>54.95</v>
      </c>
      <c r="I716" s="81">
        <v>1</v>
      </c>
      <c r="J716" s="81">
        <v>-3.6661999999999998E-14</v>
      </c>
      <c r="K716" s="81">
        <v>0</v>
      </c>
      <c r="L716" s="81">
        <v>3.8329999999999999E-14</v>
      </c>
      <c r="M716" s="81">
        <v>0</v>
      </c>
      <c r="N716" s="81">
        <v>-7.4992999999999994E-14</v>
      </c>
      <c r="O716" s="81">
        <v>0</v>
      </c>
      <c r="P716" s="81">
        <v>-3.4804E-14</v>
      </c>
      <c r="Q716" s="81">
        <v>-3.4806E-14</v>
      </c>
      <c r="R716" s="81">
        <v>0</v>
      </c>
      <c r="S716" s="81">
        <v>0</v>
      </c>
      <c r="T716" s="81" t="s">
        <v>140</v>
      </c>
      <c r="U716" s="115">
        <v>0</v>
      </c>
      <c r="V716" s="115">
        <v>0</v>
      </c>
      <c r="W716" s="111">
        <v>0</v>
      </c>
    </row>
    <row r="717" spans="2:23" x14ac:dyDescent="0.25">
      <c r="B717" s="58" t="s">
        <v>119</v>
      </c>
      <c r="C717" s="79" t="s">
        <v>143</v>
      </c>
      <c r="D717" s="58" t="s">
        <v>50</v>
      </c>
      <c r="E717" s="58" t="s">
        <v>161</v>
      </c>
      <c r="F717" s="80">
        <v>54.8</v>
      </c>
      <c r="G717" s="81">
        <v>50103</v>
      </c>
      <c r="H717" s="81">
        <v>54.79</v>
      </c>
      <c r="I717" s="81">
        <v>1</v>
      </c>
      <c r="J717" s="81">
        <v>-15.799375633277799</v>
      </c>
      <c r="K717" s="81">
        <v>1.24810135200705E-3</v>
      </c>
      <c r="L717" s="81">
        <v>-15.799374934979101</v>
      </c>
      <c r="M717" s="81">
        <v>1.24810124168023E-3</v>
      </c>
      <c r="N717" s="81">
        <v>-6.9829863003099998E-7</v>
      </c>
      <c r="O717" s="81">
        <v>1.10326821E-10</v>
      </c>
      <c r="P717" s="81">
        <v>5.6720899999999999E-13</v>
      </c>
      <c r="Q717" s="81">
        <v>5.6720599999999998E-13</v>
      </c>
      <c r="R717" s="81">
        <v>0</v>
      </c>
      <c r="S717" s="81">
        <v>0</v>
      </c>
      <c r="T717" s="81" t="s">
        <v>140</v>
      </c>
      <c r="U717" s="115">
        <v>-9.3762812599999996E-10</v>
      </c>
      <c r="V717" s="115">
        <v>0</v>
      </c>
      <c r="W717" s="111">
        <v>-9.3763567075999992E-10</v>
      </c>
    </row>
    <row r="718" spans="2:23" x14ac:dyDescent="0.25">
      <c r="B718" s="58" t="s">
        <v>119</v>
      </c>
      <c r="C718" s="79" t="s">
        <v>143</v>
      </c>
      <c r="D718" s="58" t="s">
        <v>50</v>
      </c>
      <c r="E718" s="58" t="s">
        <v>161</v>
      </c>
      <c r="F718" s="80">
        <v>54.8</v>
      </c>
      <c r="G718" s="81">
        <v>50200</v>
      </c>
      <c r="H718" s="81">
        <v>54.66</v>
      </c>
      <c r="I718" s="81">
        <v>1</v>
      </c>
      <c r="J718" s="81">
        <v>-67.751996211788594</v>
      </c>
      <c r="K718" s="81">
        <v>7.6199527645324797E-2</v>
      </c>
      <c r="L718" s="81">
        <v>-0.65411274886022197</v>
      </c>
      <c r="M718" s="81">
        <v>7.1025339044759998E-6</v>
      </c>
      <c r="N718" s="81">
        <v>-67.097883462928394</v>
      </c>
      <c r="O718" s="81">
        <v>7.6192425111420298E-2</v>
      </c>
      <c r="P718" s="81">
        <v>-26.0954517369046</v>
      </c>
      <c r="Q718" s="81">
        <v>-26.095451736904501</v>
      </c>
      <c r="R718" s="81">
        <v>0</v>
      </c>
      <c r="S718" s="81">
        <v>1.13041451824617E-2</v>
      </c>
      <c r="T718" s="81" t="s">
        <v>159</v>
      </c>
      <c r="U718" s="115">
        <v>-5.2236922584619698</v>
      </c>
      <c r="V718" s="115">
        <v>-4.4418006028439301</v>
      </c>
      <c r="W718" s="111">
        <v>-0.78189794721804595</v>
      </c>
    </row>
    <row r="719" spans="2:23" x14ac:dyDescent="0.25">
      <c r="B719" s="58" t="s">
        <v>119</v>
      </c>
      <c r="C719" s="79" t="s">
        <v>143</v>
      </c>
      <c r="D719" s="58" t="s">
        <v>50</v>
      </c>
      <c r="E719" s="58" t="s">
        <v>162</v>
      </c>
      <c r="F719" s="80">
        <v>54.64</v>
      </c>
      <c r="G719" s="81">
        <v>50800</v>
      </c>
      <c r="H719" s="81">
        <v>54.71</v>
      </c>
      <c r="I719" s="81">
        <v>1</v>
      </c>
      <c r="J719" s="81">
        <v>2.5868545062366302</v>
      </c>
      <c r="K719" s="81">
        <v>3.3967659216152898E-4</v>
      </c>
      <c r="L719" s="81">
        <v>63.432343641320003</v>
      </c>
      <c r="M719" s="81">
        <v>0.20424109427859699</v>
      </c>
      <c r="N719" s="81">
        <v>-60.845489135083398</v>
      </c>
      <c r="O719" s="81">
        <v>-0.20390141768643499</v>
      </c>
      <c r="P719" s="81">
        <v>-22.860267324357299</v>
      </c>
      <c r="Q719" s="81">
        <v>-22.860267324357299</v>
      </c>
      <c r="R719" s="81">
        <v>0</v>
      </c>
      <c r="S719" s="81">
        <v>2.65267608918811E-2</v>
      </c>
      <c r="T719" s="81" t="s">
        <v>159</v>
      </c>
      <c r="U719" s="115">
        <v>-6.8891257725499804</v>
      </c>
      <c r="V719" s="115">
        <v>-5.8579490321257701</v>
      </c>
      <c r="W719" s="111">
        <v>-1.0311850379313401</v>
      </c>
    </row>
    <row r="720" spans="2:23" x14ac:dyDescent="0.25">
      <c r="B720" s="58" t="s">
        <v>119</v>
      </c>
      <c r="C720" s="79" t="s">
        <v>143</v>
      </c>
      <c r="D720" s="58" t="s">
        <v>50</v>
      </c>
      <c r="E720" s="58" t="s">
        <v>163</v>
      </c>
      <c r="F720" s="80">
        <v>54.66</v>
      </c>
      <c r="G720" s="81">
        <v>50150</v>
      </c>
      <c r="H720" s="81">
        <v>54.64</v>
      </c>
      <c r="I720" s="81">
        <v>1</v>
      </c>
      <c r="J720" s="81">
        <v>-37.765252428931298</v>
      </c>
      <c r="K720" s="81">
        <v>7.4448385991291001E-3</v>
      </c>
      <c r="L720" s="81">
        <v>23.179869148948899</v>
      </c>
      <c r="M720" s="81">
        <v>2.8047390622396901E-3</v>
      </c>
      <c r="N720" s="81">
        <v>-60.945121577880201</v>
      </c>
      <c r="O720" s="81">
        <v>4.64009953688942E-3</v>
      </c>
      <c r="P720" s="81">
        <v>-22.8602673243571</v>
      </c>
      <c r="Q720" s="81">
        <v>-22.860267324357</v>
      </c>
      <c r="R720" s="81">
        <v>0</v>
      </c>
      <c r="S720" s="81">
        <v>2.7279293115763802E-3</v>
      </c>
      <c r="T720" s="81" t="s">
        <v>159</v>
      </c>
      <c r="U720" s="115">
        <v>-0.96532099186635401</v>
      </c>
      <c r="V720" s="115">
        <v>-0.82083000901594805</v>
      </c>
      <c r="W720" s="111">
        <v>-0.14449214551720599</v>
      </c>
    </row>
    <row r="721" spans="2:23" x14ac:dyDescent="0.25">
      <c r="B721" s="58" t="s">
        <v>119</v>
      </c>
      <c r="C721" s="79" t="s">
        <v>143</v>
      </c>
      <c r="D721" s="58" t="s">
        <v>50</v>
      </c>
      <c r="E721" s="58" t="s">
        <v>163</v>
      </c>
      <c r="F721" s="80">
        <v>54.66</v>
      </c>
      <c r="G721" s="81">
        <v>50250</v>
      </c>
      <c r="H721" s="81">
        <v>54.23</v>
      </c>
      <c r="I721" s="81">
        <v>1</v>
      </c>
      <c r="J721" s="81">
        <v>-73.141142650002607</v>
      </c>
      <c r="K721" s="81">
        <v>0.26411107255606803</v>
      </c>
      <c r="L721" s="81">
        <v>-132.432922140698</v>
      </c>
      <c r="M721" s="81">
        <v>0.865874701650169</v>
      </c>
      <c r="N721" s="81">
        <v>59.291779490695099</v>
      </c>
      <c r="O721" s="81">
        <v>-0.60176362909410097</v>
      </c>
      <c r="P721" s="81">
        <v>21.837268390428001</v>
      </c>
      <c r="Q721" s="81">
        <v>21.837268390427901</v>
      </c>
      <c r="R721" s="81">
        <v>0</v>
      </c>
      <c r="S721" s="81">
        <v>2.3542888774603199E-2</v>
      </c>
      <c r="T721" s="81" t="s">
        <v>159</v>
      </c>
      <c r="U721" s="115">
        <v>-7.2675556050294201</v>
      </c>
      <c r="V721" s="115">
        <v>-6.1797348064156701</v>
      </c>
      <c r="W721" s="111">
        <v>-1.0878295519151799</v>
      </c>
    </row>
    <row r="722" spans="2:23" x14ac:dyDescent="0.25">
      <c r="B722" s="58" t="s">
        <v>119</v>
      </c>
      <c r="C722" s="79" t="s">
        <v>143</v>
      </c>
      <c r="D722" s="58" t="s">
        <v>50</v>
      </c>
      <c r="E722" s="58" t="s">
        <v>163</v>
      </c>
      <c r="F722" s="80">
        <v>54.66</v>
      </c>
      <c r="G722" s="81">
        <v>50900</v>
      </c>
      <c r="H722" s="81">
        <v>55.18</v>
      </c>
      <c r="I722" s="81">
        <v>1</v>
      </c>
      <c r="J722" s="81">
        <v>55.051541006501203</v>
      </c>
      <c r="K722" s="81">
        <v>0.28942919196669098</v>
      </c>
      <c r="L722" s="81">
        <v>82.921654736859395</v>
      </c>
      <c r="M722" s="81">
        <v>0.65665807872054605</v>
      </c>
      <c r="N722" s="81">
        <v>-27.870113730358199</v>
      </c>
      <c r="O722" s="81">
        <v>-0.36722888675385501</v>
      </c>
      <c r="P722" s="81">
        <v>-10.726715095468199</v>
      </c>
      <c r="Q722" s="81">
        <v>-10.726715095468199</v>
      </c>
      <c r="R722" s="81">
        <v>0</v>
      </c>
      <c r="S722" s="81">
        <v>1.09884607986075E-2</v>
      </c>
      <c r="T722" s="81" t="s">
        <v>140</v>
      </c>
      <c r="U722" s="115">
        <v>-5.6757513207353698</v>
      </c>
      <c r="V722" s="115">
        <v>-4.8261946513398604</v>
      </c>
      <c r="W722" s="111">
        <v>-0.84956350547146398</v>
      </c>
    </row>
    <row r="723" spans="2:23" x14ac:dyDescent="0.25">
      <c r="B723" s="58" t="s">
        <v>119</v>
      </c>
      <c r="C723" s="79" t="s">
        <v>143</v>
      </c>
      <c r="D723" s="58" t="s">
        <v>50</v>
      </c>
      <c r="E723" s="58" t="s">
        <v>163</v>
      </c>
      <c r="F723" s="80">
        <v>54.66</v>
      </c>
      <c r="G723" s="81">
        <v>53050</v>
      </c>
      <c r="H723" s="81">
        <v>55.58</v>
      </c>
      <c r="I723" s="81">
        <v>1</v>
      </c>
      <c r="J723" s="81">
        <v>46.460253125753198</v>
      </c>
      <c r="K723" s="81">
        <v>0.433222012686169</v>
      </c>
      <c r="L723" s="81">
        <v>83.113997227955196</v>
      </c>
      <c r="M723" s="81">
        <v>1.3864228626163499</v>
      </c>
      <c r="N723" s="81">
        <v>-36.653744102201998</v>
      </c>
      <c r="O723" s="81">
        <v>-0.95320084993018594</v>
      </c>
      <c r="P723" s="81">
        <v>-14.345737707508</v>
      </c>
      <c r="Q723" s="81">
        <v>-14.345737707507899</v>
      </c>
      <c r="R723" s="81">
        <v>0</v>
      </c>
      <c r="S723" s="81">
        <v>4.1304098207784003E-2</v>
      </c>
      <c r="T723" s="81" t="s">
        <v>159</v>
      </c>
      <c r="U723" s="115">
        <v>-18.818986274125901</v>
      </c>
      <c r="V723" s="115">
        <v>-16.0021265498393</v>
      </c>
      <c r="W723" s="111">
        <v>-2.8168823905403801</v>
      </c>
    </row>
    <row r="724" spans="2:23" x14ac:dyDescent="0.25">
      <c r="B724" s="58" t="s">
        <v>119</v>
      </c>
      <c r="C724" s="79" t="s">
        <v>143</v>
      </c>
      <c r="D724" s="58" t="s">
        <v>50</v>
      </c>
      <c r="E724" s="58" t="s">
        <v>164</v>
      </c>
      <c r="F724" s="80">
        <v>54.23</v>
      </c>
      <c r="G724" s="81">
        <v>50253</v>
      </c>
      <c r="H724" s="81">
        <v>54.23</v>
      </c>
      <c r="I724" s="81">
        <v>1</v>
      </c>
      <c r="J724" s="81">
        <v>0</v>
      </c>
      <c r="K724" s="81">
        <v>0</v>
      </c>
      <c r="L724" s="81">
        <v>0</v>
      </c>
      <c r="M724" s="81">
        <v>0</v>
      </c>
      <c r="N724" s="81">
        <v>0</v>
      </c>
      <c r="O724" s="81">
        <v>0</v>
      </c>
      <c r="P724" s="81">
        <v>0</v>
      </c>
      <c r="Q724" s="81">
        <v>0</v>
      </c>
      <c r="R724" s="81">
        <v>0</v>
      </c>
      <c r="S724" s="81">
        <v>0</v>
      </c>
      <c r="T724" s="81" t="s">
        <v>140</v>
      </c>
      <c r="U724" s="115">
        <v>0</v>
      </c>
      <c r="V724" s="115">
        <v>0</v>
      </c>
      <c r="W724" s="111">
        <v>0</v>
      </c>
    </row>
    <row r="725" spans="2:23" x14ac:dyDescent="0.25">
      <c r="B725" s="58" t="s">
        <v>119</v>
      </c>
      <c r="C725" s="79" t="s">
        <v>143</v>
      </c>
      <c r="D725" s="58" t="s">
        <v>50</v>
      </c>
      <c r="E725" s="58" t="s">
        <v>164</v>
      </c>
      <c r="F725" s="80">
        <v>54.23</v>
      </c>
      <c r="G725" s="81">
        <v>50300</v>
      </c>
      <c r="H725" s="81">
        <v>54.26</v>
      </c>
      <c r="I725" s="81">
        <v>1</v>
      </c>
      <c r="J725" s="81">
        <v>25.241371629715001</v>
      </c>
      <c r="K725" s="81">
        <v>8.8560631003164105E-3</v>
      </c>
      <c r="L725" s="81">
        <v>-34.355069282139198</v>
      </c>
      <c r="M725" s="81">
        <v>1.6405763916790099E-2</v>
      </c>
      <c r="N725" s="81">
        <v>59.596440911854202</v>
      </c>
      <c r="O725" s="81">
        <v>-7.5497008164737197E-3</v>
      </c>
      <c r="P725" s="81">
        <v>21.837268390427599</v>
      </c>
      <c r="Q725" s="81">
        <v>21.8372683904275</v>
      </c>
      <c r="R725" s="81">
        <v>0</v>
      </c>
      <c r="S725" s="81">
        <v>6.6284414415024003E-3</v>
      </c>
      <c r="T725" s="81" t="s">
        <v>159</v>
      </c>
      <c r="U725" s="115">
        <v>-2.1974267481453098</v>
      </c>
      <c r="V725" s="115">
        <v>-1.86851195891295</v>
      </c>
      <c r="W725" s="111">
        <v>-0.328917435890974</v>
      </c>
    </row>
    <row r="726" spans="2:23" x14ac:dyDescent="0.25">
      <c r="B726" s="58" t="s">
        <v>119</v>
      </c>
      <c r="C726" s="79" t="s">
        <v>143</v>
      </c>
      <c r="D726" s="58" t="s">
        <v>50</v>
      </c>
      <c r="E726" s="58" t="s">
        <v>165</v>
      </c>
      <c r="F726" s="80">
        <v>54.26</v>
      </c>
      <c r="G726" s="81">
        <v>51150</v>
      </c>
      <c r="H726" s="81">
        <v>54.44</v>
      </c>
      <c r="I726" s="81">
        <v>1</v>
      </c>
      <c r="J726" s="81">
        <v>64.629212636708502</v>
      </c>
      <c r="K726" s="81">
        <v>0.11946034460476899</v>
      </c>
      <c r="L726" s="81">
        <v>5.08835505657526</v>
      </c>
      <c r="M726" s="81">
        <v>7.4049281539876699E-4</v>
      </c>
      <c r="N726" s="81">
        <v>59.540857580133299</v>
      </c>
      <c r="O726" s="81">
        <v>0.118719851789371</v>
      </c>
      <c r="P726" s="81">
        <v>21.837268390427401</v>
      </c>
      <c r="Q726" s="81">
        <v>21.837268390427401</v>
      </c>
      <c r="R726" s="81">
        <v>0</v>
      </c>
      <c r="S726" s="81">
        <v>1.36383759156091E-2</v>
      </c>
      <c r="T726" s="81" t="s">
        <v>159</v>
      </c>
      <c r="U726" s="115">
        <v>-4.2649304196716802</v>
      </c>
      <c r="V726" s="115">
        <v>-3.6265479610705098</v>
      </c>
      <c r="W726" s="111">
        <v>-0.63838759543444901</v>
      </c>
    </row>
    <row r="727" spans="2:23" x14ac:dyDescent="0.25">
      <c r="B727" s="58" t="s">
        <v>119</v>
      </c>
      <c r="C727" s="79" t="s">
        <v>143</v>
      </c>
      <c r="D727" s="58" t="s">
        <v>50</v>
      </c>
      <c r="E727" s="58" t="s">
        <v>166</v>
      </c>
      <c r="F727" s="80">
        <v>55.22</v>
      </c>
      <c r="G727" s="81">
        <v>50354</v>
      </c>
      <c r="H727" s="81">
        <v>55.22</v>
      </c>
      <c r="I727" s="81">
        <v>1</v>
      </c>
      <c r="J727" s="81">
        <v>0</v>
      </c>
      <c r="K727" s="81">
        <v>0</v>
      </c>
      <c r="L727" s="81">
        <v>0</v>
      </c>
      <c r="M727" s="81">
        <v>0</v>
      </c>
      <c r="N727" s="81">
        <v>0</v>
      </c>
      <c r="O727" s="81">
        <v>0</v>
      </c>
      <c r="P727" s="81">
        <v>0</v>
      </c>
      <c r="Q727" s="81">
        <v>0</v>
      </c>
      <c r="R727" s="81">
        <v>0</v>
      </c>
      <c r="S727" s="81">
        <v>0</v>
      </c>
      <c r="T727" s="81" t="s">
        <v>140</v>
      </c>
      <c r="U727" s="115">
        <v>0</v>
      </c>
      <c r="V727" s="115">
        <v>0</v>
      </c>
      <c r="W727" s="111">
        <v>0</v>
      </c>
    </row>
    <row r="728" spans="2:23" x14ac:dyDescent="0.25">
      <c r="B728" s="58" t="s">
        <v>119</v>
      </c>
      <c r="C728" s="79" t="s">
        <v>143</v>
      </c>
      <c r="D728" s="58" t="s">
        <v>50</v>
      </c>
      <c r="E728" s="58" t="s">
        <v>166</v>
      </c>
      <c r="F728" s="80">
        <v>55.22</v>
      </c>
      <c r="G728" s="81">
        <v>50900</v>
      </c>
      <c r="H728" s="81">
        <v>55.18</v>
      </c>
      <c r="I728" s="81">
        <v>1</v>
      </c>
      <c r="J728" s="81">
        <v>-46.7169029339763</v>
      </c>
      <c r="K728" s="81">
        <v>1.7241505255966301E-2</v>
      </c>
      <c r="L728" s="81">
        <v>-100.757049166968</v>
      </c>
      <c r="M728" s="81">
        <v>8.0200665358995199E-2</v>
      </c>
      <c r="N728" s="81">
        <v>54.040146232991802</v>
      </c>
      <c r="O728" s="81">
        <v>-6.2959160103029002E-2</v>
      </c>
      <c r="P728" s="81">
        <v>20.947212458895901</v>
      </c>
      <c r="Q728" s="81">
        <v>20.947212458895901</v>
      </c>
      <c r="R728" s="81">
        <v>0</v>
      </c>
      <c r="S728" s="81">
        <v>3.4664071074051801E-3</v>
      </c>
      <c r="T728" s="81" t="s">
        <v>159</v>
      </c>
      <c r="U728" s="115">
        <v>-1.3137397883675701</v>
      </c>
      <c r="V728" s="115">
        <v>-1.11709685318814</v>
      </c>
      <c r="W728" s="111">
        <v>-0.196644517494167</v>
      </c>
    </row>
    <row r="729" spans="2:23" x14ac:dyDescent="0.25">
      <c r="B729" s="58" t="s">
        <v>119</v>
      </c>
      <c r="C729" s="79" t="s">
        <v>143</v>
      </c>
      <c r="D729" s="58" t="s">
        <v>50</v>
      </c>
      <c r="E729" s="58" t="s">
        <v>166</v>
      </c>
      <c r="F729" s="80">
        <v>55.22</v>
      </c>
      <c r="G729" s="81">
        <v>53200</v>
      </c>
      <c r="H729" s="81">
        <v>55.3</v>
      </c>
      <c r="I729" s="81">
        <v>1</v>
      </c>
      <c r="J729" s="81">
        <v>14.203210373233</v>
      </c>
      <c r="K729" s="81">
        <v>9.7436162309748903E-3</v>
      </c>
      <c r="L729" s="81">
        <v>68.104734977816094</v>
      </c>
      <c r="M729" s="81">
        <v>0.224027712945051</v>
      </c>
      <c r="N729" s="81">
        <v>-53.901524604583102</v>
      </c>
      <c r="O729" s="81">
        <v>-0.214284096714076</v>
      </c>
      <c r="P729" s="81">
        <v>-20.947212458895901</v>
      </c>
      <c r="Q729" s="81">
        <v>-20.947212458895802</v>
      </c>
      <c r="R729" s="81">
        <v>0</v>
      </c>
      <c r="S729" s="81">
        <v>2.1193349783249299E-2</v>
      </c>
      <c r="T729" s="81" t="s">
        <v>159</v>
      </c>
      <c r="U729" s="115">
        <v>-7.5292172160532704</v>
      </c>
      <c r="V729" s="115">
        <v>-6.4022304367246798</v>
      </c>
      <c r="W729" s="111">
        <v>-1.1269958477845201</v>
      </c>
    </row>
    <row r="730" spans="2:23" x14ac:dyDescent="0.25">
      <c r="B730" s="58" t="s">
        <v>119</v>
      </c>
      <c r="C730" s="79" t="s">
        <v>143</v>
      </c>
      <c r="D730" s="58" t="s">
        <v>50</v>
      </c>
      <c r="E730" s="58" t="s">
        <v>167</v>
      </c>
      <c r="F730" s="80">
        <v>55.22</v>
      </c>
      <c r="G730" s="81">
        <v>50404</v>
      </c>
      <c r="H730" s="81">
        <v>55.22</v>
      </c>
      <c r="I730" s="81">
        <v>1</v>
      </c>
      <c r="J730" s="81">
        <v>0</v>
      </c>
      <c r="K730" s="81">
        <v>0</v>
      </c>
      <c r="L730" s="81">
        <v>0</v>
      </c>
      <c r="M730" s="81">
        <v>0</v>
      </c>
      <c r="N730" s="81">
        <v>0</v>
      </c>
      <c r="O730" s="81">
        <v>0</v>
      </c>
      <c r="P730" s="81">
        <v>0</v>
      </c>
      <c r="Q730" s="81">
        <v>0</v>
      </c>
      <c r="R730" s="81">
        <v>0</v>
      </c>
      <c r="S730" s="81">
        <v>0</v>
      </c>
      <c r="T730" s="81" t="s">
        <v>140</v>
      </c>
      <c r="U730" s="115">
        <v>0</v>
      </c>
      <c r="V730" s="115">
        <v>0</v>
      </c>
      <c r="W730" s="111">
        <v>0</v>
      </c>
    </row>
    <row r="731" spans="2:23" x14ac:dyDescent="0.25">
      <c r="B731" s="58" t="s">
        <v>119</v>
      </c>
      <c r="C731" s="79" t="s">
        <v>143</v>
      </c>
      <c r="D731" s="58" t="s">
        <v>50</v>
      </c>
      <c r="E731" s="58" t="s">
        <v>168</v>
      </c>
      <c r="F731" s="80">
        <v>54.95</v>
      </c>
      <c r="G731" s="81">
        <v>50499</v>
      </c>
      <c r="H731" s="81">
        <v>54.95</v>
      </c>
      <c r="I731" s="81">
        <v>1</v>
      </c>
      <c r="J731" s="81">
        <v>1.4665000000000001E-13</v>
      </c>
      <c r="K731" s="81">
        <v>0</v>
      </c>
      <c r="L731" s="81">
        <v>-1.5332199999999999E-13</v>
      </c>
      <c r="M731" s="81">
        <v>0</v>
      </c>
      <c r="N731" s="81">
        <v>2.99971E-13</v>
      </c>
      <c r="O731" s="81">
        <v>0</v>
      </c>
      <c r="P731" s="81">
        <v>1.39215E-13</v>
      </c>
      <c r="Q731" s="81">
        <v>1.39216E-13</v>
      </c>
      <c r="R731" s="81">
        <v>0</v>
      </c>
      <c r="S731" s="81">
        <v>0</v>
      </c>
      <c r="T731" s="81" t="s">
        <v>140</v>
      </c>
      <c r="U731" s="115">
        <v>0</v>
      </c>
      <c r="V731" s="115">
        <v>0</v>
      </c>
      <c r="W731" s="111">
        <v>0</v>
      </c>
    </row>
    <row r="732" spans="2:23" x14ac:dyDescent="0.25">
      <c r="B732" s="58" t="s">
        <v>119</v>
      </c>
      <c r="C732" s="79" t="s">
        <v>143</v>
      </c>
      <c r="D732" s="58" t="s">
        <v>50</v>
      </c>
      <c r="E732" s="58" t="s">
        <v>168</v>
      </c>
      <c r="F732" s="80">
        <v>54.95</v>
      </c>
      <c r="G732" s="81">
        <v>50554</v>
      </c>
      <c r="H732" s="81">
        <v>54.95</v>
      </c>
      <c r="I732" s="81">
        <v>1</v>
      </c>
      <c r="J732" s="81">
        <v>1.8330999999999999E-14</v>
      </c>
      <c r="K732" s="81">
        <v>0</v>
      </c>
      <c r="L732" s="81">
        <v>-1.9165E-14</v>
      </c>
      <c r="M732" s="81">
        <v>0</v>
      </c>
      <c r="N732" s="81">
        <v>3.7495999999999999E-14</v>
      </c>
      <c r="O732" s="81">
        <v>0</v>
      </c>
      <c r="P732" s="81">
        <v>1.7402E-14</v>
      </c>
      <c r="Q732" s="81">
        <v>1.7401E-14</v>
      </c>
      <c r="R732" s="81">
        <v>0</v>
      </c>
      <c r="S732" s="81">
        <v>0</v>
      </c>
      <c r="T732" s="81" t="s">
        <v>140</v>
      </c>
      <c r="U732" s="115">
        <v>0</v>
      </c>
      <c r="V732" s="115">
        <v>0</v>
      </c>
      <c r="W732" s="111">
        <v>0</v>
      </c>
    </row>
    <row r="733" spans="2:23" x14ac:dyDescent="0.25">
      <c r="B733" s="58" t="s">
        <v>119</v>
      </c>
      <c r="C733" s="79" t="s">
        <v>143</v>
      </c>
      <c r="D733" s="58" t="s">
        <v>50</v>
      </c>
      <c r="E733" s="58" t="s">
        <v>169</v>
      </c>
      <c r="F733" s="80">
        <v>54.95</v>
      </c>
      <c r="G733" s="81">
        <v>50604</v>
      </c>
      <c r="H733" s="81">
        <v>54.95</v>
      </c>
      <c r="I733" s="81">
        <v>1</v>
      </c>
      <c r="J733" s="81">
        <v>1.8330999999999999E-14</v>
      </c>
      <c r="K733" s="81">
        <v>0</v>
      </c>
      <c r="L733" s="81">
        <v>-1.9165E-14</v>
      </c>
      <c r="M733" s="81">
        <v>0</v>
      </c>
      <c r="N733" s="81">
        <v>3.7495999999999999E-14</v>
      </c>
      <c r="O733" s="81">
        <v>0</v>
      </c>
      <c r="P733" s="81">
        <v>1.7402E-14</v>
      </c>
      <c r="Q733" s="81">
        <v>1.7401E-14</v>
      </c>
      <c r="R733" s="81">
        <v>0</v>
      </c>
      <c r="S733" s="81">
        <v>0</v>
      </c>
      <c r="T733" s="81" t="s">
        <v>140</v>
      </c>
      <c r="U733" s="115">
        <v>0</v>
      </c>
      <c r="V733" s="115">
        <v>0</v>
      </c>
      <c r="W733" s="111">
        <v>0</v>
      </c>
    </row>
    <row r="734" spans="2:23" x14ac:dyDescent="0.25">
      <c r="B734" s="58" t="s">
        <v>119</v>
      </c>
      <c r="C734" s="79" t="s">
        <v>143</v>
      </c>
      <c r="D734" s="58" t="s">
        <v>50</v>
      </c>
      <c r="E734" s="58" t="s">
        <v>170</v>
      </c>
      <c r="F734" s="80">
        <v>54.72</v>
      </c>
      <c r="G734" s="81">
        <v>50750</v>
      </c>
      <c r="H734" s="81">
        <v>54.83</v>
      </c>
      <c r="I734" s="81">
        <v>1</v>
      </c>
      <c r="J734" s="81">
        <v>37.369376040848202</v>
      </c>
      <c r="K734" s="81">
        <v>3.3375639349807501E-2</v>
      </c>
      <c r="L734" s="81">
        <v>88.717403017109106</v>
      </c>
      <c r="M734" s="81">
        <v>0.18811158459459401</v>
      </c>
      <c r="N734" s="81">
        <v>-51.348026976260797</v>
      </c>
      <c r="O734" s="81">
        <v>-0.15473594524478601</v>
      </c>
      <c r="P734" s="81">
        <v>-18.600208758917201</v>
      </c>
      <c r="Q734" s="81">
        <v>-18.600208758917201</v>
      </c>
      <c r="R734" s="81">
        <v>0</v>
      </c>
      <c r="S734" s="81">
        <v>8.26862960441971E-3</v>
      </c>
      <c r="T734" s="81" t="s">
        <v>159</v>
      </c>
      <c r="U734" s="115">
        <v>-2.8273784333944998</v>
      </c>
      <c r="V734" s="115">
        <v>-2.4041713425165101</v>
      </c>
      <c r="W734" s="111">
        <v>-0.42321049627273499</v>
      </c>
    </row>
    <row r="735" spans="2:23" x14ac:dyDescent="0.25">
      <c r="B735" s="58" t="s">
        <v>119</v>
      </c>
      <c r="C735" s="79" t="s">
        <v>143</v>
      </c>
      <c r="D735" s="58" t="s">
        <v>50</v>
      </c>
      <c r="E735" s="58" t="s">
        <v>170</v>
      </c>
      <c r="F735" s="80">
        <v>54.72</v>
      </c>
      <c r="G735" s="81">
        <v>50800</v>
      </c>
      <c r="H735" s="81">
        <v>54.71</v>
      </c>
      <c r="I735" s="81">
        <v>1</v>
      </c>
      <c r="J735" s="81">
        <v>-0.68936935016900402</v>
      </c>
      <c r="K735" s="81">
        <v>8.8868028878110003E-6</v>
      </c>
      <c r="L735" s="81">
        <v>-52.140181063302499</v>
      </c>
      <c r="M735" s="81">
        <v>5.0837791600571197E-2</v>
      </c>
      <c r="N735" s="81">
        <v>51.450811713133497</v>
      </c>
      <c r="O735" s="81">
        <v>-5.08289047976834E-2</v>
      </c>
      <c r="P735" s="81">
        <v>18.6002087589174</v>
      </c>
      <c r="Q735" s="81">
        <v>18.600208758917301</v>
      </c>
      <c r="R735" s="81">
        <v>0</v>
      </c>
      <c r="S735" s="81">
        <v>6.4695972218682197E-3</v>
      </c>
      <c r="T735" s="81" t="s">
        <v>159</v>
      </c>
      <c r="U735" s="115">
        <v>-2.2665954088740099</v>
      </c>
      <c r="V735" s="115">
        <v>-1.9273273300567899</v>
      </c>
      <c r="W735" s="111">
        <v>-0.33927080878501897</v>
      </c>
    </row>
    <row r="736" spans="2:23" x14ac:dyDescent="0.25">
      <c r="B736" s="58" t="s">
        <v>119</v>
      </c>
      <c r="C736" s="79" t="s">
        <v>143</v>
      </c>
      <c r="D736" s="58" t="s">
        <v>50</v>
      </c>
      <c r="E736" s="58" t="s">
        <v>171</v>
      </c>
      <c r="F736" s="80">
        <v>54.88</v>
      </c>
      <c r="G736" s="81">
        <v>50750</v>
      </c>
      <c r="H736" s="81">
        <v>54.83</v>
      </c>
      <c r="I736" s="81">
        <v>1</v>
      </c>
      <c r="J736" s="81">
        <v>-51.420640187976502</v>
      </c>
      <c r="K736" s="81">
        <v>2.00950250037942E-2</v>
      </c>
      <c r="L736" s="81">
        <v>-102.661296055066</v>
      </c>
      <c r="M736" s="81">
        <v>8.0098996978564194E-2</v>
      </c>
      <c r="N736" s="81">
        <v>51.240655867089004</v>
      </c>
      <c r="O736" s="81">
        <v>-6.00039719747699E-2</v>
      </c>
      <c r="P736" s="81">
        <v>18.600208758917201</v>
      </c>
      <c r="Q736" s="81">
        <v>18.600208758917201</v>
      </c>
      <c r="R736" s="81">
        <v>0</v>
      </c>
      <c r="S736" s="81">
        <v>2.6293550206522901E-3</v>
      </c>
      <c r="T736" s="81" t="s">
        <v>140</v>
      </c>
      <c r="U736" s="115">
        <v>-0.72948508932133604</v>
      </c>
      <c r="V736" s="115">
        <v>-0.62029444867550398</v>
      </c>
      <c r="W736" s="111">
        <v>-0.109191519263515</v>
      </c>
    </row>
    <row r="737" spans="2:23" x14ac:dyDescent="0.25">
      <c r="B737" s="58" t="s">
        <v>119</v>
      </c>
      <c r="C737" s="79" t="s">
        <v>143</v>
      </c>
      <c r="D737" s="58" t="s">
        <v>50</v>
      </c>
      <c r="E737" s="58" t="s">
        <v>171</v>
      </c>
      <c r="F737" s="80">
        <v>54.88</v>
      </c>
      <c r="G737" s="81">
        <v>50950</v>
      </c>
      <c r="H737" s="81">
        <v>54.96</v>
      </c>
      <c r="I737" s="81">
        <v>1</v>
      </c>
      <c r="J737" s="81">
        <v>80.121946151486597</v>
      </c>
      <c r="K737" s="81">
        <v>5.6491831044895101E-2</v>
      </c>
      <c r="L737" s="81">
        <v>131.28500728979299</v>
      </c>
      <c r="M737" s="81">
        <v>0.15167462762391301</v>
      </c>
      <c r="N737" s="81">
        <v>-51.163061138306503</v>
      </c>
      <c r="O737" s="81">
        <v>-9.5182796579018E-2</v>
      </c>
      <c r="P737" s="81">
        <v>-18.6002087589174</v>
      </c>
      <c r="Q737" s="81">
        <v>-18.600208758917301</v>
      </c>
      <c r="R737" s="81">
        <v>0</v>
      </c>
      <c r="S737" s="81">
        <v>3.0445163397027001E-3</v>
      </c>
      <c r="T737" s="81" t="s">
        <v>159</v>
      </c>
      <c r="U737" s="115">
        <v>-1.1343942970552301</v>
      </c>
      <c r="V737" s="115">
        <v>-0.96459611769055897</v>
      </c>
      <c r="W737" s="111">
        <v>-0.16979954566934899</v>
      </c>
    </row>
    <row r="738" spans="2:23" x14ac:dyDescent="0.25">
      <c r="B738" s="58" t="s">
        <v>119</v>
      </c>
      <c r="C738" s="79" t="s">
        <v>143</v>
      </c>
      <c r="D738" s="58" t="s">
        <v>50</v>
      </c>
      <c r="E738" s="58" t="s">
        <v>172</v>
      </c>
      <c r="F738" s="80">
        <v>54.71</v>
      </c>
      <c r="G738" s="81">
        <v>51300</v>
      </c>
      <c r="H738" s="81">
        <v>54.82</v>
      </c>
      <c r="I738" s="81">
        <v>1</v>
      </c>
      <c r="J738" s="81">
        <v>66.799451612032001</v>
      </c>
      <c r="K738" s="81">
        <v>6.8315772723080301E-2</v>
      </c>
      <c r="L738" s="81">
        <v>76.056637512954197</v>
      </c>
      <c r="M738" s="81">
        <v>8.8562411400684604E-2</v>
      </c>
      <c r="N738" s="81">
        <v>-9.25718590092219</v>
      </c>
      <c r="O738" s="81">
        <v>-2.02466386776043E-2</v>
      </c>
      <c r="P738" s="81">
        <v>-4.2600585654403504</v>
      </c>
      <c r="Q738" s="81">
        <v>-4.2600585654403398</v>
      </c>
      <c r="R738" s="81">
        <v>0</v>
      </c>
      <c r="S738" s="81">
        <v>2.7784739539883001E-4</v>
      </c>
      <c r="T738" s="81" t="s">
        <v>159</v>
      </c>
      <c r="U738" s="115">
        <v>-9.0516718077563701E-2</v>
      </c>
      <c r="V738" s="115">
        <v>-7.6968012859692403E-2</v>
      </c>
      <c r="W738" s="111">
        <v>-1.35488142394131E-2</v>
      </c>
    </row>
    <row r="739" spans="2:23" x14ac:dyDescent="0.25">
      <c r="B739" s="58" t="s">
        <v>119</v>
      </c>
      <c r="C739" s="79" t="s">
        <v>143</v>
      </c>
      <c r="D739" s="58" t="s">
        <v>50</v>
      </c>
      <c r="E739" s="58" t="s">
        <v>173</v>
      </c>
      <c r="F739" s="80">
        <v>55.18</v>
      </c>
      <c r="G739" s="81">
        <v>54750</v>
      </c>
      <c r="H739" s="81">
        <v>55.65</v>
      </c>
      <c r="I739" s="81">
        <v>1</v>
      </c>
      <c r="J739" s="81">
        <v>43.657730812603802</v>
      </c>
      <c r="K739" s="81">
        <v>0.20258846999212701</v>
      </c>
      <c r="L739" s="81">
        <v>78.810354470904699</v>
      </c>
      <c r="M739" s="81">
        <v>0.66017483988577297</v>
      </c>
      <c r="N739" s="81">
        <v>-35.152623658300897</v>
      </c>
      <c r="O739" s="81">
        <v>-0.45758636989364598</v>
      </c>
      <c r="P739" s="81">
        <v>-13.7654120353493</v>
      </c>
      <c r="Q739" s="81">
        <v>-13.7654120353492</v>
      </c>
      <c r="R739" s="81">
        <v>0</v>
      </c>
      <c r="S739" s="81">
        <v>2.0140527366177299E-2</v>
      </c>
      <c r="T739" s="81" t="s">
        <v>140</v>
      </c>
      <c r="U739" s="115">
        <v>-8.8354155682550193</v>
      </c>
      <c r="V739" s="115">
        <v>-7.5129146694807201</v>
      </c>
      <c r="W739" s="111">
        <v>-1.3225115404618</v>
      </c>
    </row>
    <row r="740" spans="2:23" x14ac:dyDescent="0.25">
      <c r="B740" s="58" t="s">
        <v>119</v>
      </c>
      <c r="C740" s="79" t="s">
        <v>143</v>
      </c>
      <c r="D740" s="58" t="s">
        <v>50</v>
      </c>
      <c r="E740" s="58" t="s">
        <v>174</v>
      </c>
      <c r="F740" s="80">
        <v>54.96</v>
      </c>
      <c r="G740" s="81">
        <v>53150</v>
      </c>
      <c r="H740" s="81">
        <v>55.53</v>
      </c>
      <c r="I740" s="81">
        <v>1</v>
      </c>
      <c r="J740" s="81">
        <v>116.12236901875001</v>
      </c>
      <c r="K740" s="81">
        <v>0.59331380180717996</v>
      </c>
      <c r="L740" s="81">
        <v>108.341526657423</v>
      </c>
      <c r="M740" s="81">
        <v>0.51646700153228697</v>
      </c>
      <c r="N740" s="81">
        <v>7.7808423613274798</v>
      </c>
      <c r="O740" s="81">
        <v>7.6846800274893406E-2</v>
      </c>
      <c r="P740" s="81">
        <v>0.129485621874697</v>
      </c>
      <c r="Q740" s="81">
        <v>0.12948562187469601</v>
      </c>
      <c r="R740" s="81">
        <v>0</v>
      </c>
      <c r="S740" s="81">
        <v>7.3772715598000005E-7</v>
      </c>
      <c r="T740" s="81" t="s">
        <v>159</v>
      </c>
      <c r="U740" s="115">
        <v>-0.189678664770176</v>
      </c>
      <c r="V740" s="115">
        <v>-0.16128722096099599</v>
      </c>
      <c r="W740" s="111">
        <v>-2.8391672264883299E-2</v>
      </c>
    </row>
    <row r="741" spans="2:23" x14ac:dyDescent="0.25">
      <c r="B741" s="58" t="s">
        <v>119</v>
      </c>
      <c r="C741" s="79" t="s">
        <v>143</v>
      </c>
      <c r="D741" s="58" t="s">
        <v>50</v>
      </c>
      <c r="E741" s="58" t="s">
        <v>174</v>
      </c>
      <c r="F741" s="80">
        <v>54.96</v>
      </c>
      <c r="G741" s="81">
        <v>54500</v>
      </c>
      <c r="H741" s="81">
        <v>54.76</v>
      </c>
      <c r="I741" s="81">
        <v>1</v>
      </c>
      <c r="J741" s="81">
        <v>-41.286617152678602</v>
      </c>
      <c r="K741" s="81">
        <v>9.4382857934839401E-2</v>
      </c>
      <c r="L741" s="81">
        <v>17.686649335056298</v>
      </c>
      <c r="M741" s="81">
        <v>1.7320708557508099E-2</v>
      </c>
      <c r="N741" s="81">
        <v>-58.973266487734897</v>
      </c>
      <c r="O741" s="81">
        <v>7.7062149377331302E-2</v>
      </c>
      <c r="P741" s="81">
        <v>-18.729694380791599</v>
      </c>
      <c r="Q741" s="81">
        <v>-18.729694380791599</v>
      </c>
      <c r="R741" s="81">
        <v>0</v>
      </c>
      <c r="S741" s="81">
        <v>1.9423876374973399E-2</v>
      </c>
      <c r="T741" s="81" t="s">
        <v>159</v>
      </c>
      <c r="U741" s="115">
        <v>-7.5670237827067499</v>
      </c>
      <c r="V741" s="115">
        <v>-6.4343780484605899</v>
      </c>
      <c r="W741" s="111">
        <v>-1.1326548482376699</v>
      </c>
    </row>
    <row r="742" spans="2:23" x14ac:dyDescent="0.25">
      <c r="B742" s="58" t="s">
        <v>119</v>
      </c>
      <c r="C742" s="79" t="s">
        <v>143</v>
      </c>
      <c r="D742" s="58" t="s">
        <v>50</v>
      </c>
      <c r="E742" s="58" t="s">
        <v>175</v>
      </c>
      <c r="F742" s="80">
        <v>55.08</v>
      </c>
      <c r="G742" s="81">
        <v>51250</v>
      </c>
      <c r="H742" s="81">
        <v>55.08</v>
      </c>
      <c r="I742" s="81">
        <v>1</v>
      </c>
      <c r="J742" s="81">
        <v>0</v>
      </c>
      <c r="K742" s="81">
        <v>0</v>
      </c>
      <c r="L742" s="81">
        <v>0</v>
      </c>
      <c r="M742" s="81">
        <v>0</v>
      </c>
      <c r="N742" s="81">
        <v>0</v>
      </c>
      <c r="O742" s="81">
        <v>0</v>
      </c>
      <c r="P742" s="81">
        <v>0</v>
      </c>
      <c r="Q742" s="81">
        <v>0</v>
      </c>
      <c r="R742" s="81">
        <v>0</v>
      </c>
      <c r="S742" s="81">
        <v>0</v>
      </c>
      <c r="T742" s="81" t="s">
        <v>140</v>
      </c>
      <c r="U742" s="115">
        <v>0</v>
      </c>
      <c r="V742" s="115">
        <v>0</v>
      </c>
      <c r="W742" s="111">
        <v>0</v>
      </c>
    </row>
    <row r="743" spans="2:23" x14ac:dyDescent="0.25">
      <c r="B743" s="58" t="s">
        <v>119</v>
      </c>
      <c r="C743" s="79" t="s">
        <v>143</v>
      </c>
      <c r="D743" s="58" t="s">
        <v>50</v>
      </c>
      <c r="E743" s="58" t="s">
        <v>176</v>
      </c>
      <c r="F743" s="80">
        <v>54.82</v>
      </c>
      <c r="G743" s="81">
        <v>53200</v>
      </c>
      <c r="H743" s="81">
        <v>55.3</v>
      </c>
      <c r="I743" s="81">
        <v>1</v>
      </c>
      <c r="J743" s="81">
        <v>83.645914074630895</v>
      </c>
      <c r="K743" s="81">
        <v>0.35675861962099298</v>
      </c>
      <c r="L743" s="81">
        <v>92.851552344370802</v>
      </c>
      <c r="M743" s="81">
        <v>0.43960573530300401</v>
      </c>
      <c r="N743" s="81">
        <v>-9.2056382697399801</v>
      </c>
      <c r="O743" s="81">
        <v>-8.2847115682010503E-2</v>
      </c>
      <c r="P743" s="81">
        <v>-4.26005856544037</v>
      </c>
      <c r="Q743" s="81">
        <v>-4.26005856544037</v>
      </c>
      <c r="R743" s="81">
        <v>0</v>
      </c>
      <c r="S743" s="81">
        <v>9.2537156704026698E-4</v>
      </c>
      <c r="T743" s="81" t="s">
        <v>140</v>
      </c>
      <c r="U743" s="115">
        <v>-0.14285581997633601</v>
      </c>
      <c r="V743" s="115">
        <v>-0.121472903818703</v>
      </c>
      <c r="W743" s="111">
        <v>-2.1383088218243598E-2</v>
      </c>
    </row>
    <row r="744" spans="2:23" x14ac:dyDescent="0.25">
      <c r="B744" s="58" t="s">
        <v>119</v>
      </c>
      <c r="C744" s="79" t="s">
        <v>143</v>
      </c>
      <c r="D744" s="58" t="s">
        <v>50</v>
      </c>
      <c r="E744" s="58" t="s">
        <v>177</v>
      </c>
      <c r="F744" s="80">
        <v>55.68</v>
      </c>
      <c r="G744" s="81">
        <v>53050</v>
      </c>
      <c r="H744" s="81">
        <v>55.58</v>
      </c>
      <c r="I744" s="81">
        <v>1</v>
      </c>
      <c r="J744" s="81">
        <v>-113.289762181309</v>
      </c>
      <c r="K744" s="81">
        <v>0.12064496002191601</v>
      </c>
      <c r="L744" s="81">
        <v>-109.954603229531</v>
      </c>
      <c r="M744" s="81">
        <v>0.11364613885081699</v>
      </c>
      <c r="N744" s="81">
        <v>-3.33515895177803</v>
      </c>
      <c r="O744" s="81">
        <v>6.9988211710992699E-3</v>
      </c>
      <c r="P744" s="81">
        <v>-2.7681896195146698</v>
      </c>
      <c r="Q744" s="81">
        <v>-2.7681896195146698</v>
      </c>
      <c r="R744" s="81">
        <v>0</v>
      </c>
      <c r="S744" s="81">
        <v>7.2031013434135005E-5</v>
      </c>
      <c r="T744" s="81" t="s">
        <v>159</v>
      </c>
      <c r="U744" s="115">
        <v>5.5828526570444799E-2</v>
      </c>
      <c r="V744" s="115">
        <v>-4.7472012267718001E-2</v>
      </c>
      <c r="W744" s="111">
        <v>0.103299707616002</v>
      </c>
    </row>
    <row r="745" spans="2:23" x14ac:dyDescent="0.25">
      <c r="B745" s="58" t="s">
        <v>119</v>
      </c>
      <c r="C745" s="79" t="s">
        <v>143</v>
      </c>
      <c r="D745" s="58" t="s">
        <v>50</v>
      </c>
      <c r="E745" s="58" t="s">
        <v>177</v>
      </c>
      <c r="F745" s="80">
        <v>55.68</v>
      </c>
      <c r="G745" s="81">
        <v>53050</v>
      </c>
      <c r="H745" s="81">
        <v>55.58</v>
      </c>
      <c r="I745" s="81">
        <v>2</v>
      </c>
      <c r="J745" s="81">
        <v>-100.591785334367</v>
      </c>
      <c r="K745" s="81">
        <v>8.6009011852420394E-2</v>
      </c>
      <c r="L745" s="81">
        <v>-97.630444548812306</v>
      </c>
      <c r="M745" s="81">
        <v>8.1019481473788998E-2</v>
      </c>
      <c r="N745" s="81">
        <v>-2.9613407855545799</v>
      </c>
      <c r="O745" s="81">
        <v>4.9895303786313804E-3</v>
      </c>
      <c r="P745" s="81">
        <v>-2.4579196796743199</v>
      </c>
      <c r="Q745" s="81">
        <v>-2.4579196796743101</v>
      </c>
      <c r="R745" s="81">
        <v>0</v>
      </c>
      <c r="S745" s="81">
        <v>5.1351637789708E-5</v>
      </c>
      <c r="T745" s="81" t="s">
        <v>140</v>
      </c>
      <c r="U745" s="115">
        <v>-1.8566503592198299E-2</v>
      </c>
      <c r="V745" s="115">
        <v>-1.5787435930004801E-2</v>
      </c>
      <c r="W745" s="111">
        <v>-2.7790900243481499E-3</v>
      </c>
    </row>
    <row r="746" spans="2:23" x14ac:dyDescent="0.25">
      <c r="B746" s="58" t="s">
        <v>119</v>
      </c>
      <c r="C746" s="79" t="s">
        <v>143</v>
      </c>
      <c r="D746" s="58" t="s">
        <v>50</v>
      </c>
      <c r="E746" s="58" t="s">
        <v>177</v>
      </c>
      <c r="F746" s="80">
        <v>55.68</v>
      </c>
      <c r="G746" s="81">
        <v>53100</v>
      </c>
      <c r="H746" s="81">
        <v>55.68</v>
      </c>
      <c r="I746" s="81">
        <v>2</v>
      </c>
      <c r="J746" s="81">
        <v>4.7785899999999997E-13</v>
      </c>
      <c r="K746" s="81">
        <v>0</v>
      </c>
      <c r="L746" s="81">
        <v>-1.0061660000000001E-12</v>
      </c>
      <c r="M746" s="81">
        <v>0</v>
      </c>
      <c r="N746" s="81">
        <v>1.484025E-12</v>
      </c>
      <c r="O746" s="81">
        <v>0</v>
      </c>
      <c r="P746" s="81">
        <v>6.6750899999999998E-13</v>
      </c>
      <c r="Q746" s="81">
        <v>6.6750800000000001E-13</v>
      </c>
      <c r="R746" s="81">
        <v>0</v>
      </c>
      <c r="S746" s="81">
        <v>0</v>
      </c>
      <c r="T746" s="81" t="s">
        <v>140</v>
      </c>
      <c r="U746" s="115">
        <v>0</v>
      </c>
      <c r="V746" s="115">
        <v>0</v>
      </c>
      <c r="W746" s="111">
        <v>0</v>
      </c>
    </row>
    <row r="747" spans="2:23" x14ac:dyDescent="0.25">
      <c r="B747" s="58" t="s">
        <v>119</v>
      </c>
      <c r="C747" s="79" t="s">
        <v>143</v>
      </c>
      <c r="D747" s="58" t="s">
        <v>50</v>
      </c>
      <c r="E747" s="58" t="s">
        <v>178</v>
      </c>
      <c r="F747" s="80">
        <v>55.67</v>
      </c>
      <c r="G747" s="81">
        <v>53000</v>
      </c>
      <c r="H747" s="81">
        <v>55.68</v>
      </c>
      <c r="I747" s="81">
        <v>1</v>
      </c>
      <c r="J747" s="81">
        <v>-32.287050224051001</v>
      </c>
      <c r="K747" s="81">
        <v>0</v>
      </c>
      <c r="L747" s="81">
        <v>-39.934770892738797</v>
      </c>
      <c r="M747" s="81">
        <v>0</v>
      </c>
      <c r="N747" s="81">
        <v>7.6477206686877599</v>
      </c>
      <c r="O747" s="81">
        <v>0</v>
      </c>
      <c r="P747" s="81">
        <v>2.2855711816943498</v>
      </c>
      <c r="Q747" s="81">
        <v>2.2855711816943498</v>
      </c>
      <c r="R747" s="81">
        <v>0</v>
      </c>
      <c r="S747" s="81">
        <v>0</v>
      </c>
      <c r="T747" s="81" t="s">
        <v>159</v>
      </c>
      <c r="U747" s="115">
        <v>-7.6477206686862406E-2</v>
      </c>
      <c r="V747" s="115">
        <v>-6.50299607935831E-2</v>
      </c>
      <c r="W747" s="111">
        <v>-1.14473380051362E-2</v>
      </c>
    </row>
    <row r="748" spans="2:23" x14ac:dyDescent="0.25">
      <c r="B748" s="58" t="s">
        <v>119</v>
      </c>
      <c r="C748" s="79" t="s">
        <v>143</v>
      </c>
      <c r="D748" s="58" t="s">
        <v>50</v>
      </c>
      <c r="E748" s="58" t="s">
        <v>178</v>
      </c>
      <c r="F748" s="80">
        <v>55.67</v>
      </c>
      <c r="G748" s="81">
        <v>53000</v>
      </c>
      <c r="H748" s="81">
        <v>55.68</v>
      </c>
      <c r="I748" s="81">
        <v>2</v>
      </c>
      <c r="J748" s="81">
        <v>-28.5202276979117</v>
      </c>
      <c r="K748" s="81">
        <v>0</v>
      </c>
      <c r="L748" s="81">
        <v>-35.275714288585903</v>
      </c>
      <c r="M748" s="81">
        <v>0</v>
      </c>
      <c r="N748" s="81">
        <v>6.7554865906742103</v>
      </c>
      <c r="O748" s="81">
        <v>0</v>
      </c>
      <c r="P748" s="81">
        <v>2.0189212104966701</v>
      </c>
      <c r="Q748" s="81">
        <v>2.0189212104966701</v>
      </c>
      <c r="R748" s="81">
        <v>0</v>
      </c>
      <c r="S748" s="81">
        <v>0</v>
      </c>
      <c r="T748" s="81" t="s">
        <v>159</v>
      </c>
      <c r="U748" s="115">
        <v>-6.7554865906728601E-2</v>
      </c>
      <c r="V748" s="115">
        <v>-5.7443132034331802E-2</v>
      </c>
      <c r="W748" s="111">
        <v>-1.01118152378704E-2</v>
      </c>
    </row>
    <row r="749" spans="2:23" x14ac:dyDescent="0.25">
      <c r="B749" s="58" t="s">
        <v>119</v>
      </c>
      <c r="C749" s="79" t="s">
        <v>143</v>
      </c>
      <c r="D749" s="58" t="s">
        <v>50</v>
      </c>
      <c r="E749" s="58" t="s">
        <v>178</v>
      </c>
      <c r="F749" s="80">
        <v>55.67</v>
      </c>
      <c r="G749" s="81">
        <v>53000</v>
      </c>
      <c r="H749" s="81">
        <v>55.68</v>
      </c>
      <c r="I749" s="81">
        <v>3</v>
      </c>
      <c r="J749" s="81">
        <v>-28.5202276979117</v>
      </c>
      <c r="K749" s="81">
        <v>0</v>
      </c>
      <c r="L749" s="81">
        <v>-35.275714288585903</v>
      </c>
      <c r="M749" s="81">
        <v>0</v>
      </c>
      <c r="N749" s="81">
        <v>6.7554865906742103</v>
      </c>
      <c r="O749" s="81">
        <v>0</v>
      </c>
      <c r="P749" s="81">
        <v>2.0189212104966701</v>
      </c>
      <c r="Q749" s="81">
        <v>2.0189212104966701</v>
      </c>
      <c r="R749" s="81">
        <v>0</v>
      </c>
      <c r="S749" s="81">
        <v>0</v>
      </c>
      <c r="T749" s="81" t="s">
        <v>159</v>
      </c>
      <c r="U749" s="115">
        <v>-6.7554865906728601E-2</v>
      </c>
      <c r="V749" s="115">
        <v>-5.7443132034331802E-2</v>
      </c>
      <c r="W749" s="111">
        <v>-1.01118152378704E-2</v>
      </c>
    </row>
    <row r="750" spans="2:23" x14ac:dyDescent="0.25">
      <c r="B750" s="58" t="s">
        <v>119</v>
      </c>
      <c r="C750" s="79" t="s">
        <v>143</v>
      </c>
      <c r="D750" s="58" t="s">
        <v>50</v>
      </c>
      <c r="E750" s="58" t="s">
        <v>178</v>
      </c>
      <c r="F750" s="80">
        <v>55.67</v>
      </c>
      <c r="G750" s="81">
        <v>53000</v>
      </c>
      <c r="H750" s="81">
        <v>55.68</v>
      </c>
      <c r="I750" s="81">
        <v>4</v>
      </c>
      <c r="J750" s="81">
        <v>-31.302688936732402</v>
      </c>
      <c r="K750" s="81">
        <v>0</v>
      </c>
      <c r="L750" s="81">
        <v>-38.7172473899113</v>
      </c>
      <c r="M750" s="81">
        <v>0</v>
      </c>
      <c r="N750" s="81">
        <v>7.4145584531789304</v>
      </c>
      <c r="O750" s="81">
        <v>0</v>
      </c>
      <c r="P750" s="81">
        <v>2.2158891334719302</v>
      </c>
      <c r="Q750" s="81">
        <v>2.21588913347192</v>
      </c>
      <c r="R750" s="81">
        <v>0</v>
      </c>
      <c r="S750" s="81">
        <v>0</v>
      </c>
      <c r="T750" s="81" t="s">
        <v>159</v>
      </c>
      <c r="U750" s="115">
        <v>-7.41455845317745E-2</v>
      </c>
      <c r="V750" s="115">
        <v>-6.3047340037680602E-2</v>
      </c>
      <c r="W750" s="111">
        <v>-1.10983337976625E-2</v>
      </c>
    </row>
    <row r="751" spans="2:23" x14ac:dyDescent="0.25">
      <c r="B751" s="58" t="s">
        <v>119</v>
      </c>
      <c r="C751" s="79" t="s">
        <v>143</v>
      </c>
      <c r="D751" s="58" t="s">
        <v>50</v>
      </c>
      <c r="E751" s="58" t="s">
        <v>178</v>
      </c>
      <c r="F751" s="80">
        <v>55.67</v>
      </c>
      <c r="G751" s="81">
        <v>53204</v>
      </c>
      <c r="H751" s="81">
        <v>55.28</v>
      </c>
      <c r="I751" s="81">
        <v>1</v>
      </c>
      <c r="J751" s="81">
        <v>-27.610993791320499</v>
      </c>
      <c r="K751" s="81">
        <v>9.7430499806846399E-2</v>
      </c>
      <c r="L751" s="81">
        <v>-34.178609834964497</v>
      </c>
      <c r="M751" s="81">
        <v>0.149293067918044</v>
      </c>
      <c r="N751" s="81">
        <v>6.5676160436440698</v>
      </c>
      <c r="O751" s="81">
        <v>-5.1862568111197598E-2</v>
      </c>
      <c r="P751" s="81">
        <v>2.3774561334034998</v>
      </c>
      <c r="Q751" s="81">
        <v>2.3774561334034998</v>
      </c>
      <c r="R751" s="81">
        <v>0</v>
      </c>
      <c r="S751" s="81">
        <v>7.2236364174776502E-4</v>
      </c>
      <c r="T751" s="81" t="s">
        <v>159</v>
      </c>
      <c r="U751" s="115">
        <v>-0.315705708947493</v>
      </c>
      <c r="V751" s="115">
        <v>-0.26845031042030199</v>
      </c>
      <c r="W751" s="111">
        <v>-4.7255778774330702E-2</v>
      </c>
    </row>
    <row r="752" spans="2:23" x14ac:dyDescent="0.25">
      <c r="B752" s="58" t="s">
        <v>119</v>
      </c>
      <c r="C752" s="79" t="s">
        <v>143</v>
      </c>
      <c r="D752" s="58" t="s">
        <v>50</v>
      </c>
      <c r="E752" s="58" t="s">
        <v>178</v>
      </c>
      <c r="F752" s="80">
        <v>55.67</v>
      </c>
      <c r="G752" s="81">
        <v>53304</v>
      </c>
      <c r="H752" s="81">
        <v>55.66</v>
      </c>
      <c r="I752" s="81">
        <v>1</v>
      </c>
      <c r="J752" s="81">
        <v>-0.824584356854</v>
      </c>
      <c r="K752" s="81">
        <v>6.3030378817383994E-5</v>
      </c>
      <c r="L752" s="81">
        <v>-5.0110819797503501</v>
      </c>
      <c r="M752" s="81">
        <v>2.32778437974108E-3</v>
      </c>
      <c r="N752" s="81">
        <v>4.1864976228963497</v>
      </c>
      <c r="O752" s="81">
        <v>-2.2647540009236998E-3</v>
      </c>
      <c r="P752" s="81">
        <v>1.51884457100362</v>
      </c>
      <c r="Q752" s="81">
        <v>1.51884457100361</v>
      </c>
      <c r="R752" s="81">
        <v>0</v>
      </c>
      <c r="S752" s="81">
        <v>2.13848594621386E-4</v>
      </c>
      <c r="T752" s="81" t="s">
        <v>159</v>
      </c>
      <c r="U752" s="115">
        <v>-8.4202555232432905E-2</v>
      </c>
      <c r="V752" s="115">
        <v>-7.1598965269546899E-2</v>
      </c>
      <c r="W752" s="111">
        <v>-1.26036913794263E-2</v>
      </c>
    </row>
    <row r="753" spans="2:23" x14ac:dyDescent="0.25">
      <c r="B753" s="58" t="s">
        <v>119</v>
      </c>
      <c r="C753" s="79" t="s">
        <v>143</v>
      </c>
      <c r="D753" s="58" t="s">
        <v>50</v>
      </c>
      <c r="E753" s="58" t="s">
        <v>178</v>
      </c>
      <c r="F753" s="80">
        <v>55.67</v>
      </c>
      <c r="G753" s="81">
        <v>53354</v>
      </c>
      <c r="H753" s="81">
        <v>55.8</v>
      </c>
      <c r="I753" s="81">
        <v>1</v>
      </c>
      <c r="J753" s="81">
        <v>56.218261790178502</v>
      </c>
      <c r="K753" s="81">
        <v>6.6370352132889901E-2</v>
      </c>
      <c r="L753" s="81">
        <v>68.024746843889304</v>
      </c>
      <c r="M753" s="81">
        <v>9.7174689846679901E-2</v>
      </c>
      <c r="N753" s="81">
        <v>-11.8064850537108</v>
      </c>
      <c r="O753" s="81">
        <v>-3.080433771379E-2</v>
      </c>
      <c r="P753" s="81">
        <v>-3.8502889180447299</v>
      </c>
      <c r="Q753" s="81">
        <v>-3.8502889180447202</v>
      </c>
      <c r="R753" s="81">
        <v>0</v>
      </c>
      <c r="S753" s="81">
        <v>3.1131921980077898E-4</v>
      </c>
      <c r="T753" s="81" t="s">
        <v>140</v>
      </c>
      <c r="U753" s="115">
        <v>-0.18203670549572801</v>
      </c>
      <c r="V753" s="115">
        <v>-0.15478912390002</v>
      </c>
      <c r="W753" s="111">
        <v>-2.72478008471643E-2</v>
      </c>
    </row>
    <row r="754" spans="2:23" x14ac:dyDescent="0.25">
      <c r="B754" s="58" t="s">
        <v>119</v>
      </c>
      <c r="C754" s="79" t="s">
        <v>143</v>
      </c>
      <c r="D754" s="58" t="s">
        <v>50</v>
      </c>
      <c r="E754" s="58" t="s">
        <v>178</v>
      </c>
      <c r="F754" s="80">
        <v>55.67</v>
      </c>
      <c r="G754" s="81">
        <v>53454</v>
      </c>
      <c r="H754" s="81">
        <v>56.04</v>
      </c>
      <c r="I754" s="81">
        <v>1</v>
      </c>
      <c r="J754" s="81">
        <v>51.830199485542401</v>
      </c>
      <c r="K754" s="81">
        <v>0.18321040526809801</v>
      </c>
      <c r="L754" s="81">
        <v>63.7984543085716</v>
      </c>
      <c r="M754" s="81">
        <v>0.27759055706150898</v>
      </c>
      <c r="N754" s="81">
        <v>-11.9682548230292</v>
      </c>
      <c r="O754" s="81">
        <v>-9.4380151793411096E-2</v>
      </c>
      <c r="P754" s="81">
        <v>-3.7374525821878701</v>
      </c>
      <c r="Q754" s="81">
        <v>-3.7374525821878701</v>
      </c>
      <c r="R754" s="81">
        <v>0</v>
      </c>
      <c r="S754" s="81">
        <v>9.5265523303980897E-4</v>
      </c>
      <c r="T754" s="81" t="s">
        <v>140</v>
      </c>
      <c r="U754" s="115">
        <v>-0.84334909390020796</v>
      </c>
      <c r="V754" s="115">
        <v>-0.717115084186979</v>
      </c>
      <c r="W754" s="111">
        <v>-0.126235025472753</v>
      </c>
    </row>
    <row r="755" spans="2:23" x14ac:dyDescent="0.25">
      <c r="B755" s="58" t="s">
        <v>119</v>
      </c>
      <c r="C755" s="79" t="s">
        <v>143</v>
      </c>
      <c r="D755" s="58" t="s">
        <v>50</v>
      </c>
      <c r="E755" s="58" t="s">
        <v>178</v>
      </c>
      <c r="F755" s="80">
        <v>55.67</v>
      </c>
      <c r="G755" s="81">
        <v>53604</v>
      </c>
      <c r="H755" s="81">
        <v>55.84</v>
      </c>
      <c r="I755" s="81">
        <v>1</v>
      </c>
      <c r="J755" s="81">
        <v>37.253844558052101</v>
      </c>
      <c r="K755" s="81">
        <v>6.0371428644464598E-2</v>
      </c>
      <c r="L755" s="81">
        <v>43.292032789758103</v>
      </c>
      <c r="M755" s="81">
        <v>8.1527704483523006E-2</v>
      </c>
      <c r="N755" s="81">
        <v>-6.0381882317060596</v>
      </c>
      <c r="O755" s="81">
        <v>-2.1156275839058401E-2</v>
      </c>
      <c r="P755" s="81">
        <v>-1.8945290276048701</v>
      </c>
      <c r="Q755" s="81">
        <v>-1.8945290276048701</v>
      </c>
      <c r="R755" s="81">
        <v>0</v>
      </c>
      <c r="S755" s="81">
        <v>1.5613195028503E-4</v>
      </c>
      <c r="T755" s="81" t="s">
        <v>140</v>
      </c>
      <c r="U755" s="115">
        <v>-0.15307616001666299</v>
      </c>
      <c r="V755" s="115">
        <v>-0.13016344497354501</v>
      </c>
      <c r="W755" s="111">
        <v>-2.2912899413467899E-2</v>
      </c>
    </row>
    <row r="756" spans="2:23" x14ac:dyDescent="0.25">
      <c r="B756" s="58" t="s">
        <v>119</v>
      </c>
      <c r="C756" s="79" t="s">
        <v>143</v>
      </c>
      <c r="D756" s="58" t="s">
        <v>50</v>
      </c>
      <c r="E756" s="58" t="s">
        <v>178</v>
      </c>
      <c r="F756" s="80">
        <v>55.67</v>
      </c>
      <c r="G756" s="81">
        <v>53654</v>
      </c>
      <c r="H756" s="81">
        <v>55.69</v>
      </c>
      <c r="I756" s="81">
        <v>1</v>
      </c>
      <c r="J756" s="81">
        <v>3.55943506523354</v>
      </c>
      <c r="K756" s="81">
        <v>6.17895318260859E-4</v>
      </c>
      <c r="L756" s="81">
        <v>12.969845861326499</v>
      </c>
      <c r="M756" s="81">
        <v>8.2039382942785798E-3</v>
      </c>
      <c r="N756" s="81">
        <v>-9.4104107960930001</v>
      </c>
      <c r="O756" s="81">
        <v>-7.5860429760177201E-3</v>
      </c>
      <c r="P756" s="81">
        <v>-2.9533329127296102</v>
      </c>
      <c r="Q756" s="81">
        <v>-2.9533329127296102</v>
      </c>
      <c r="R756" s="81">
        <v>0</v>
      </c>
      <c r="S756" s="81">
        <v>4.2538048905970202E-4</v>
      </c>
      <c r="T756" s="81" t="s">
        <v>140</v>
      </c>
      <c r="U756" s="115">
        <v>-0.23418265698284399</v>
      </c>
      <c r="V756" s="115">
        <v>-0.199129775548504</v>
      </c>
      <c r="W756" s="111">
        <v>-3.5053163492228E-2</v>
      </c>
    </row>
    <row r="757" spans="2:23" x14ac:dyDescent="0.25">
      <c r="B757" s="58" t="s">
        <v>119</v>
      </c>
      <c r="C757" s="79" t="s">
        <v>143</v>
      </c>
      <c r="D757" s="58" t="s">
        <v>50</v>
      </c>
      <c r="E757" s="58" t="s">
        <v>179</v>
      </c>
      <c r="F757" s="80">
        <v>55.58</v>
      </c>
      <c r="G757" s="81">
        <v>53150</v>
      </c>
      <c r="H757" s="81">
        <v>55.53</v>
      </c>
      <c r="I757" s="81">
        <v>1</v>
      </c>
      <c r="J757" s="81">
        <v>-11.3518670035575</v>
      </c>
      <c r="K757" s="81">
        <v>3.5257432390022902E-3</v>
      </c>
      <c r="L757" s="81">
        <v>21.1230626356048</v>
      </c>
      <c r="M757" s="81">
        <v>1.22075880869462E-2</v>
      </c>
      <c r="N757" s="81">
        <v>-32.474929639162298</v>
      </c>
      <c r="O757" s="81">
        <v>-8.6818448479439002E-3</v>
      </c>
      <c r="P757" s="81">
        <v>-11.9636676331577</v>
      </c>
      <c r="Q757" s="81">
        <v>-11.9636676331576</v>
      </c>
      <c r="R757" s="81">
        <v>0</v>
      </c>
      <c r="S757" s="81">
        <v>3.91601883095516E-3</v>
      </c>
      <c r="T757" s="81" t="s">
        <v>159</v>
      </c>
      <c r="U757" s="115">
        <v>-2.10606637248554</v>
      </c>
      <c r="V757" s="115">
        <v>-1.79082656865585</v>
      </c>
      <c r="W757" s="111">
        <v>-0.31524234045063199</v>
      </c>
    </row>
    <row r="758" spans="2:23" x14ac:dyDescent="0.25">
      <c r="B758" s="58" t="s">
        <v>119</v>
      </c>
      <c r="C758" s="79" t="s">
        <v>143</v>
      </c>
      <c r="D758" s="58" t="s">
        <v>50</v>
      </c>
      <c r="E758" s="58" t="s">
        <v>179</v>
      </c>
      <c r="F758" s="80">
        <v>55.58</v>
      </c>
      <c r="G758" s="81">
        <v>53150</v>
      </c>
      <c r="H758" s="81">
        <v>55.53</v>
      </c>
      <c r="I758" s="81">
        <v>2</v>
      </c>
      <c r="J758" s="81">
        <v>-11.3185364982567</v>
      </c>
      <c r="K758" s="81">
        <v>3.50891286318427E-3</v>
      </c>
      <c r="L758" s="81">
        <v>21.0610426744012</v>
      </c>
      <c r="M758" s="81">
        <v>1.2149314332617501E-2</v>
      </c>
      <c r="N758" s="81">
        <v>-32.379579172657898</v>
      </c>
      <c r="O758" s="81">
        <v>-8.6404014694332204E-3</v>
      </c>
      <c r="P758" s="81">
        <v>-11.9285408044748</v>
      </c>
      <c r="Q758" s="81">
        <v>-11.9285408044747</v>
      </c>
      <c r="R758" s="81">
        <v>0</v>
      </c>
      <c r="S758" s="81">
        <v>3.8973254479808999E-3</v>
      </c>
      <c r="T758" s="81" t="s">
        <v>159</v>
      </c>
      <c r="U758" s="115">
        <v>-2.0989964622671602</v>
      </c>
      <c r="V758" s="115">
        <v>-1.7848148953190199</v>
      </c>
      <c r="W758" s="111">
        <v>-0.31418409505384198</v>
      </c>
    </row>
    <row r="759" spans="2:23" x14ac:dyDescent="0.25">
      <c r="B759" s="58" t="s">
        <v>119</v>
      </c>
      <c r="C759" s="79" t="s">
        <v>143</v>
      </c>
      <c r="D759" s="58" t="s">
        <v>50</v>
      </c>
      <c r="E759" s="58" t="s">
        <v>179</v>
      </c>
      <c r="F759" s="80">
        <v>55.58</v>
      </c>
      <c r="G759" s="81">
        <v>53900</v>
      </c>
      <c r="H759" s="81">
        <v>55.45</v>
      </c>
      <c r="I759" s="81">
        <v>1</v>
      </c>
      <c r="J759" s="81">
        <v>-25.285023420599799</v>
      </c>
      <c r="K759" s="81">
        <v>2.9984689999935199E-2</v>
      </c>
      <c r="L759" s="81">
        <v>-10.561098677590399</v>
      </c>
      <c r="M759" s="81">
        <v>5.2310761675289502E-3</v>
      </c>
      <c r="N759" s="81">
        <v>-14.7239247430094</v>
      </c>
      <c r="O759" s="81">
        <v>2.47536138324062E-2</v>
      </c>
      <c r="P759" s="81">
        <v>-8.4907196726087193</v>
      </c>
      <c r="Q759" s="81">
        <v>-8.4907196726087193</v>
      </c>
      <c r="R759" s="81">
        <v>0</v>
      </c>
      <c r="S759" s="81">
        <v>3.38112983420888E-3</v>
      </c>
      <c r="T759" s="81" t="s">
        <v>159</v>
      </c>
      <c r="U759" s="115">
        <v>-0.53991334468511798</v>
      </c>
      <c r="V759" s="115">
        <v>-0.459098143850447</v>
      </c>
      <c r="W759" s="111">
        <v>-8.0815851125429897E-2</v>
      </c>
    </row>
    <row r="760" spans="2:23" x14ac:dyDescent="0.25">
      <c r="B760" s="58" t="s">
        <v>119</v>
      </c>
      <c r="C760" s="79" t="s">
        <v>143</v>
      </c>
      <c r="D760" s="58" t="s">
        <v>50</v>
      </c>
      <c r="E760" s="58" t="s">
        <v>179</v>
      </c>
      <c r="F760" s="80">
        <v>55.58</v>
      </c>
      <c r="G760" s="81">
        <v>53900</v>
      </c>
      <c r="H760" s="81">
        <v>55.45</v>
      </c>
      <c r="I760" s="81">
        <v>2</v>
      </c>
      <c r="J760" s="81">
        <v>-25.3123299550398</v>
      </c>
      <c r="K760" s="81">
        <v>3.00238602776964E-2</v>
      </c>
      <c r="L760" s="81">
        <v>-10.5725041249956</v>
      </c>
      <c r="M760" s="81">
        <v>5.2379097451470402E-3</v>
      </c>
      <c r="N760" s="81">
        <v>-14.7398258300442</v>
      </c>
      <c r="O760" s="81">
        <v>2.4785950532549301E-2</v>
      </c>
      <c r="P760" s="81">
        <v>-8.4998892163858404</v>
      </c>
      <c r="Q760" s="81">
        <v>-8.4998892163858404</v>
      </c>
      <c r="R760" s="81">
        <v>0</v>
      </c>
      <c r="S760" s="81">
        <v>3.3855467481323999E-3</v>
      </c>
      <c r="T760" s="81" t="s">
        <v>159</v>
      </c>
      <c r="U760" s="115">
        <v>-0.54018531409120296</v>
      </c>
      <c r="V760" s="115">
        <v>-0.45932940438650699</v>
      </c>
      <c r="W760" s="111">
        <v>-8.0856560323024601E-2</v>
      </c>
    </row>
    <row r="761" spans="2:23" x14ac:dyDescent="0.25">
      <c r="B761" s="58" t="s">
        <v>119</v>
      </c>
      <c r="C761" s="79" t="s">
        <v>143</v>
      </c>
      <c r="D761" s="58" t="s">
        <v>50</v>
      </c>
      <c r="E761" s="58" t="s">
        <v>180</v>
      </c>
      <c r="F761" s="80">
        <v>55.53</v>
      </c>
      <c r="G761" s="81">
        <v>53550</v>
      </c>
      <c r="H761" s="81">
        <v>55.46</v>
      </c>
      <c r="I761" s="81">
        <v>1</v>
      </c>
      <c r="J761" s="81">
        <v>-24.738205901882399</v>
      </c>
      <c r="K761" s="81">
        <v>1.50363198836633E-2</v>
      </c>
      <c r="L761" s="81">
        <v>-1.26055938976365</v>
      </c>
      <c r="M761" s="81">
        <v>3.9041975088730003E-5</v>
      </c>
      <c r="N761" s="81">
        <v>-23.477646512118699</v>
      </c>
      <c r="O761" s="81">
        <v>1.4997277908574601E-2</v>
      </c>
      <c r="P761" s="81">
        <v>-11.3935898586885</v>
      </c>
      <c r="Q761" s="81">
        <v>-11.3935898586885</v>
      </c>
      <c r="R761" s="81">
        <v>0</v>
      </c>
      <c r="S761" s="81">
        <v>3.1895272740570099E-3</v>
      </c>
      <c r="T761" s="81" t="s">
        <v>140</v>
      </c>
      <c r="U761" s="115">
        <v>-0.81116131831197102</v>
      </c>
      <c r="V761" s="115">
        <v>-0.68974523276044597</v>
      </c>
      <c r="W761" s="111">
        <v>-0.121417062542952</v>
      </c>
    </row>
    <row r="762" spans="2:23" x14ac:dyDescent="0.25">
      <c r="B762" s="58" t="s">
        <v>119</v>
      </c>
      <c r="C762" s="79" t="s">
        <v>143</v>
      </c>
      <c r="D762" s="58" t="s">
        <v>50</v>
      </c>
      <c r="E762" s="58" t="s">
        <v>180</v>
      </c>
      <c r="F762" s="80">
        <v>55.53</v>
      </c>
      <c r="G762" s="81">
        <v>54200</v>
      </c>
      <c r="H762" s="81">
        <v>55.51</v>
      </c>
      <c r="I762" s="81">
        <v>1</v>
      </c>
      <c r="J762" s="81">
        <v>-19.9763407830016</v>
      </c>
      <c r="K762" s="81">
        <v>2.6337576611188498E-3</v>
      </c>
      <c r="L762" s="81">
        <v>3.9019855431996202</v>
      </c>
      <c r="M762" s="81">
        <v>1.00488241783636E-4</v>
      </c>
      <c r="N762" s="81">
        <v>-23.878326326201201</v>
      </c>
      <c r="O762" s="81">
        <v>2.5332694193352101E-3</v>
      </c>
      <c r="P762" s="81">
        <v>-11.5907521373134</v>
      </c>
      <c r="Q762" s="81">
        <v>-11.5907521373133</v>
      </c>
      <c r="R762" s="81">
        <v>0</v>
      </c>
      <c r="S762" s="81">
        <v>8.8668053171698797E-4</v>
      </c>
      <c r="T762" s="81" t="s">
        <v>140</v>
      </c>
      <c r="U762" s="115">
        <v>-0.33691940836260797</v>
      </c>
      <c r="V762" s="115">
        <v>-0.28648870513966301</v>
      </c>
      <c r="W762" s="111">
        <v>-5.0431109020615698E-2</v>
      </c>
    </row>
    <row r="763" spans="2:23" x14ac:dyDescent="0.25">
      <c r="B763" s="58" t="s">
        <v>119</v>
      </c>
      <c r="C763" s="79" t="s">
        <v>143</v>
      </c>
      <c r="D763" s="58" t="s">
        <v>50</v>
      </c>
      <c r="E763" s="58" t="s">
        <v>181</v>
      </c>
      <c r="F763" s="80">
        <v>55.53</v>
      </c>
      <c r="G763" s="81">
        <v>53150</v>
      </c>
      <c r="H763" s="81">
        <v>55.53</v>
      </c>
      <c r="I763" s="81">
        <v>1</v>
      </c>
      <c r="J763" s="81">
        <v>-38.678953187528698</v>
      </c>
      <c r="K763" s="81">
        <v>0</v>
      </c>
      <c r="L763" s="81">
        <v>-42.081993444458099</v>
      </c>
      <c r="M763" s="81">
        <v>0</v>
      </c>
      <c r="N763" s="81">
        <v>3.4030402569293998</v>
      </c>
      <c r="O763" s="81">
        <v>0</v>
      </c>
      <c r="P763" s="81">
        <v>0.27150483990061403</v>
      </c>
      <c r="Q763" s="81">
        <v>0.27150483990061303</v>
      </c>
      <c r="R763" s="81">
        <v>0</v>
      </c>
      <c r="S763" s="81">
        <v>0</v>
      </c>
      <c r="T763" s="81" t="s">
        <v>140</v>
      </c>
      <c r="U763" s="115">
        <v>0</v>
      </c>
      <c r="V763" s="115">
        <v>0</v>
      </c>
      <c r="W763" s="111">
        <v>0</v>
      </c>
    </row>
    <row r="764" spans="2:23" x14ac:dyDescent="0.25">
      <c r="B764" s="58" t="s">
        <v>119</v>
      </c>
      <c r="C764" s="79" t="s">
        <v>143</v>
      </c>
      <c r="D764" s="58" t="s">
        <v>50</v>
      </c>
      <c r="E764" s="58" t="s">
        <v>181</v>
      </c>
      <c r="F764" s="80">
        <v>55.53</v>
      </c>
      <c r="G764" s="81">
        <v>53150</v>
      </c>
      <c r="H764" s="81">
        <v>55.53</v>
      </c>
      <c r="I764" s="81">
        <v>2</v>
      </c>
      <c r="J764" s="81">
        <v>-32.475215925930598</v>
      </c>
      <c r="K764" s="81">
        <v>0</v>
      </c>
      <c r="L764" s="81">
        <v>-35.332440799949502</v>
      </c>
      <c r="M764" s="81">
        <v>0</v>
      </c>
      <c r="N764" s="81">
        <v>2.8572248740188102</v>
      </c>
      <c r="O764" s="81">
        <v>0</v>
      </c>
      <c r="P764" s="81">
        <v>0.22795803852183499</v>
      </c>
      <c r="Q764" s="81">
        <v>0.22795803852183399</v>
      </c>
      <c r="R764" s="81">
        <v>0</v>
      </c>
      <c r="S764" s="81">
        <v>0</v>
      </c>
      <c r="T764" s="81" t="s">
        <v>140</v>
      </c>
      <c r="U764" s="115">
        <v>0</v>
      </c>
      <c r="V764" s="115">
        <v>0</v>
      </c>
      <c r="W764" s="111">
        <v>0</v>
      </c>
    </row>
    <row r="765" spans="2:23" x14ac:dyDescent="0.25">
      <c r="B765" s="58" t="s">
        <v>119</v>
      </c>
      <c r="C765" s="79" t="s">
        <v>143</v>
      </c>
      <c r="D765" s="58" t="s">
        <v>50</v>
      </c>
      <c r="E765" s="58" t="s">
        <v>181</v>
      </c>
      <c r="F765" s="80">
        <v>55.53</v>
      </c>
      <c r="G765" s="81">
        <v>53150</v>
      </c>
      <c r="H765" s="81">
        <v>55.53</v>
      </c>
      <c r="I765" s="81">
        <v>3</v>
      </c>
      <c r="J765" s="81">
        <v>-39.735033820635302</v>
      </c>
      <c r="K765" s="81">
        <v>0</v>
      </c>
      <c r="L765" s="81">
        <v>-43.230989852497899</v>
      </c>
      <c r="M765" s="81">
        <v>0</v>
      </c>
      <c r="N765" s="81">
        <v>3.4959560318626699</v>
      </c>
      <c r="O765" s="81">
        <v>0</v>
      </c>
      <c r="P765" s="81">
        <v>0.278917941331362</v>
      </c>
      <c r="Q765" s="81">
        <v>0.278917941331361</v>
      </c>
      <c r="R765" s="81">
        <v>0</v>
      </c>
      <c r="S765" s="81">
        <v>0</v>
      </c>
      <c r="T765" s="81" t="s">
        <v>140</v>
      </c>
      <c r="U765" s="115">
        <v>0</v>
      </c>
      <c r="V765" s="115">
        <v>0</v>
      </c>
      <c r="W765" s="111">
        <v>0</v>
      </c>
    </row>
    <row r="766" spans="2:23" x14ac:dyDescent="0.25">
      <c r="B766" s="58" t="s">
        <v>119</v>
      </c>
      <c r="C766" s="79" t="s">
        <v>143</v>
      </c>
      <c r="D766" s="58" t="s">
        <v>50</v>
      </c>
      <c r="E766" s="58" t="s">
        <v>181</v>
      </c>
      <c r="F766" s="80">
        <v>55.53</v>
      </c>
      <c r="G766" s="81">
        <v>53654</v>
      </c>
      <c r="H766" s="81">
        <v>55.69</v>
      </c>
      <c r="I766" s="81">
        <v>1</v>
      </c>
      <c r="J766" s="81">
        <v>44.218593128798403</v>
      </c>
      <c r="K766" s="81">
        <v>6.1395916918312803E-2</v>
      </c>
      <c r="L766" s="81">
        <v>36.484212820872003</v>
      </c>
      <c r="M766" s="81">
        <v>4.1796470453982597E-2</v>
      </c>
      <c r="N766" s="81">
        <v>7.7343803079263704</v>
      </c>
      <c r="O766" s="81">
        <v>1.9599446464330199E-2</v>
      </c>
      <c r="P766" s="81">
        <v>2.4239309701673801</v>
      </c>
      <c r="Q766" s="81">
        <v>2.4239309701673699</v>
      </c>
      <c r="R766" s="81">
        <v>0</v>
      </c>
      <c r="S766" s="81">
        <v>1.8448885833148801E-4</v>
      </c>
      <c r="T766" s="81" t="s">
        <v>140</v>
      </c>
      <c r="U766" s="115">
        <v>-0.147575631386792</v>
      </c>
      <c r="V766" s="115">
        <v>-0.12548624536544301</v>
      </c>
      <c r="W766" s="111">
        <v>-2.2089563766666799E-2</v>
      </c>
    </row>
    <row r="767" spans="2:23" x14ac:dyDescent="0.25">
      <c r="B767" s="58" t="s">
        <v>119</v>
      </c>
      <c r="C767" s="79" t="s">
        <v>143</v>
      </c>
      <c r="D767" s="58" t="s">
        <v>50</v>
      </c>
      <c r="E767" s="58" t="s">
        <v>181</v>
      </c>
      <c r="F767" s="80">
        <v>55.53</v>
      </c>
      <c r="G767" s="81">
        <v>53654</v>
      </c>
      <c r="H767" s="81">
        <v>55.69</v>
      </c>
      <c r="I767" s="81">
        <v>2</v>
      </c>
      <c r="J767" s="81">
        <v>44.218593128798403</v>
      </c>
      <c r="K767" s="81">
        <v>6.1395916918312803E-2</v>
      </c>
      <c r="L767" s="81">
        <v>36.484212820872003</v>
      </c>
      <c r="M767" s="81">
        <v>4.1796470453982597E-2</v>
      </c>
      <c r="N767" s="81">
        <v>7.7343803079263704</v>
      </c>
      <c r="O767" s="81">
        <v>1.9599446464330199E-2</v>
      </c>
      <c r="P767" s="81">
        <v>2.4239309701673801</v>
      </c>
      <c r="Q767" s="81">
        <v>2.4239309701673699</v>
      </c>
      <c r="R767" s="81">
        <v>0</v>
      </c>
      <c r="S767" s="81">
        <v>1.8448885833148801E-4</v>
      </c>
      <c r="T767" s="81" t="s">
        <v>140</v>
      </c>
      <c r="U767" s="115">
        <v>-0.147575631386792</v>
      </c>
      <c r="V767" s="115">
        <v>-0.12548624536544301</v>
      </c>
      <c r="W767" s="111">
        <v>-2.2089563766666799E-2</v>
      </c>
    </row>
    <row r="768" spans="2:23" x14ac:dyDescent="0.25">
      <c r="B768" s="58" t="s">
        <v>119</v>
      </c>
      <c r="C768" s="79" t="s">
        <v>143</v>
      </c>
      <c r="D768" s="58" t="s">
        <v>50</v>
      </c>
      <c r="E768" s="58" t="s">
        <v>181</v>
      </c>
      <c r="F768" s="80">
        <v>55.53</v>
      </c>
      <c r="G768" s="81">
        <v>53704</v>
      </c>
      <c r="H768" s="81">
        <v>55.67</v>
      </c>
      <c r="I768" s="81">
        <v>1</v>
      </c>
      <c r="J768" s="81">
        <v>30.2487272868572</v>
      </c>
      <c r="K768" s="81">
        <v>3.8246394003440799E-2</v>
      </c>
      <c r="L768" s="81">
        <v>41.8750405238846</v>
      </c>
      <c r="M768" s="81">
        <v>7.3297094989057607E-2</v>
      </c>
      <c r="N768" s="81">
        <v>-11.6263132370274</v>
      </c>
      <c r="O768" s="81">
        <v>-3.5050700985616801E-2</v>
      </c>
      <c r="P768" s="81">
        <v>-2.5928960663871599</v>
      </c>
      <c r="Q768" s="81">
        <v>-2.5928960663871599</v>
      </c>
      <c r="R768" s="81">
        <v>0</v>
      </c>
      <c r="S768" s="81">
        <v>2.8102599846339602E-4</v>
      </c>
      <c r="T768" s="81" t="s">
        <v>140</v>
      </c>
      <c r="U768" s="115">
        <v>-0.32113512161645502</v>
      </c>
      <c r="V768" s="115">
        <v>-0.27306703883247402</v>
      </c>
      <c r="W768" s="111">
        <v>-4.80684695704977E-2</v>
      </c>
    </row>
    <row r="769" spans="2:23" x14ac:dyDescent="0.25">
      <c r="B769" s="58" t="s">
        <v>119</v>
      </c>
      <c r="C769" s="79" t="s">
        <v>143</v>
      </c>
      <c r="D769" s="58" t="s">
        <v>50</v>
      </c>
      <c r="E769" s="58" t="s">
        <v>181</v>
      </c>
      <c r="F769" s="80">
        <v>55.53</v>
      </c>
      <c r="G769" s="81">
        <v>58004</v>
      </c>
      <c r="H769" s="81">
        <v>55.33</v>
      </c>
      <c r="I769" s="81">
        <v>1</v>
      </c>
      <c r="J769" s="81">
        <v>-7.8838118847531504</v>
      </c>
      <c r="K769" s="81">
        <v>1.31643209468783E-2</v>
      </c>
      <c r="L769" s="81">
        <v>5.7200479766454597</v>
      </c>
      <c r="M769" s="81">
        <v>6.9298733675156503E-3</v>
      </c>
      <c r="N769" s="81">
        <v>-13.6038598613986</v>
      </c>
      <c r="O769" s="81">
        <v>6.2344475793626097E-3</v>
      </c>
      <c r="P769" s="81">
        <v>-3.03334669370193</v>
      </c>
      <c r="Q769" s="81">
        <v>-3.03334669370193</v>
      </c>
      <c r="R769" s="81">
        <v>0</v>
      </c>
      <c r="S769" s="81">
        <v>1.9488125003759599E-3</v>
      </c>
      <c r="T769" s="81" t="s">
        <v>140</v>
      </c>
      <c r="U769" s="115">
        <v>-2.37519654295569</v>
      </c>
      <c r="V769" s="115">
        <v>-2.0196728509959501</v>
      </c>
      <c r="W769" s="111">
        <v>-0.35552655273058897</v>
      </c>
    </row>
    <row r="770" spans="2:23" x14ac:dyDescent="0.25">
      <c r="B770" s="58" t="s">
        <v>119</v>
      </c>
      <c r="C770" s="79" t="s">
        <v>143</v>
      </c>
      <c r="D770" s="58" t="s">
        <v>50</v>
      </c>
      <c r="E770" s="58" t="s">
        <v>182</v>
      </c>
      <c r="F770" s="80">
        <v>55.3</v>
      </c>
      <c r="G770" s="81">
        <v>53050</v>
      </c>
      <c r="H770" s="81">
        <v>55.58</v>
      </c>
      <c r="I770" s="81">
        <v>1</v>
      </c>
      <c r="J770" s="81">
        <v>103.063293253914</v>
      </c>
      <c r="K770" s="81">
        <v>0.25599122223385101</v>
      </c>
      <c r="L770" s="81">
        <v>155.04749063861999</v>
      </c>
      <c r="M770" s="81">
        <v>0.57935735691532397</v>
      </c>
      <c r="N770" s="81">
        <v>-51.984197384705503</v>
      </c>
      <c r="O770" s="81">
        <v>-0.32336613468147202</v>
      </c>
      <c r="P770" s="81">
        <v>-21.310970319929702</v>
      </c>
      <c r="Q770" s="81">
        <v>-21.310970319929702</v>
      </c>
      <c r="R770" s="81">
        <v>0</v>
      </c>
      <c r="S770" s="81">
        <v>1.09451946890439E-2</v>
      </c>
      <c r="T770" s="81" t="s">
        <v>140</v>
      </c>
      <c r="U770" s="115">
        <v>-3.37184323902324</v>
      </c>
      <c r="V770" s="115">
        <v>-2.86713967644764</v>
      </c>
      <c r="W770" s="111">
        <v>-0.504707623743053</v>
      </c>
    </row>
    <row r="771" spans="2:23" x14ac:dyDescent="0.25">
      <c r="B771" s="58" t="s">
        <v>119</v>
      </c>
      <c r="C771" s="79" t="s">
        <v>143</v>
      </c>
      <c r="D771" s="58" t="s">
        <v>50</v>
      </c>
      <c r="E771" s="58" t="s">
        <v>182</v>
      </c>
      <c r="F771" s="80">
        <v>55.3</v>
      </c>
      <c r="G771" s="81">
        <v>53204</v>
      </c>
      <c r="H771" s="81">
        <v>55.28</v>
      </c>
      <c r="I771" s="81">
        <v>1</v>
      </c>
      <c r="J771" s="81">
        <v>16.2372918523984</v>
      </c>
      <c r="K771" s="81">
        <v>0</v>
      </c>
      <c r="L771" s="81">
        <v>21.643649420644198</v>
      </c>
      <c r="M771" s="81">
        <v>0</v>
      </c>
      <c r="N771" s="81">
        <v>-5.4063575682457596</v>
      </c>
      <c r="O771" s="81">
        <v>0</v>
      </c>
      <c r="P771" s="81">
        <v>-1.94815035220341</v>
      </c>
      <c r="Q771" s="81">
        <v>-1.94815035220341</v>
      </c>
      <c r="R771" s="81">
        <v>0</v>
      </c>
      <c r="S771" s="81">
        <v>0</v>
      </c>
      <c r="T771" s="81" t="s">
        <v>140</v>
      </c>
      <c r="U771" s="115">
        <v>-0.108127151364893</v>
      </c>
      <c r="V771" s="115">
        <v>-9.1942484808205799E-2</v>
      </c>
      <c r="W771" s="111">
        <v>-1.6184796788859399E-2</v>
      </c>
    </row>
    <row r="772" spans="2:23" x14ac:dyDescent="0.25">
      <c r="B772" s="58" t="s">
        <v>119</v>
      </c>
      <c r="C772" s="79" t="s">
        <v>143</v>
      </c>
      <c r="D772" s="58" t="s">
        <v>50</v>
      </c>
      <c r="E772" s="58" t="s">
        <v>182</v>
      </c>
      <c r="F772" s="80">
        <v>55.3</v>
      </c>
      <c r="G772" s="81">
        <v>53204</v>
      </c>
      <c r="H772" s="81">
        <v>55.28</v>
      </c>
      <c r="I772" s="81">
        <v>2</v>
      </c>
      <c r="J772" s="81">
        <v>16.2372918523984</v>
      </c>
      <c r="K772" s="81">
        <v>0</v>
      </c>
      <c r="L772" s="81">
        <v>21.643649420644198</v>
      </c>
      <c r="M772" s="81">
        <v>0</v>
      </c>
      <c r="N772" s="81">
        <v>-5.4063575682457596</v>
      </c>
      <c r="O772" s="81">
        <v>0</v>
      </c>
      <c r="P772" s="81">
        <v>-1.94815035220341</v>
      </c>
      <c r="Q772" s="81">
        <v>-1.94815035220341</v>
      </c>
      <c r="R772" s="81">
        <v>0</v>
      </c>
      <c r="S772" s="81">
        <v>0</v>
      </c>
      <c r="T772" s="81" t="s">
        <v>140</v>
      </c>
      <c r="U772" s="115">
        <v>-0.108127151364893</v>
      </c>
      <c r="V772" s="115">
        <v>-9.1942484808205799E-2</v>
      </c>
      <c r="W772" s="111">
        <v>-1.6184796788859399E-2</v>
      </c>
    </row>
    <row r="773" spans="2:23" x14ac:dyDescent="0.25">
      <c r="B773" s="58" t="s">
        <v>119</v>
      </c>
      <c r="C773" s="79" t="s">
        <v>143</v>
      </c>
      <c r="D773" s="58" t="s">
        <v>50</v>
      </c>
      <c r="E773" s="58" t="s">
        <v>183</v>
      </c>
      <c r="F773" s="80">
        <v>55.28</v>
      </c>
      <c r="G773" s="81">
        <v>53254</v>
      </c>
      <c r="H773" s="81">
        <v>55.59</v>
      </c>
      <c r="I773" s="81">
        <v>1</v>
      </c>
      <c r="J773" s="81">
        <v>26.307021628948402</v>
      </c>
      <c r="K773" s="81">
        <v>7.2943059388320103E-2</v>
      </c>
      <c r="L773" s="81">
        <v>26.307021676653701</v>
      </c>
      <c r="M773" s="81">
        <v>7.2943059652870901E-2</v>
      </c>
      <c r="N773" s="81">
        <v>-4.7705306371999997E-8</v>
      </c>
      <c r="O773" s="81">
        <v>-2.6455075100000001E-10</v>
      </c>
      <c r="P773" s="81">
        <v>2.0889E-14</v>
      </c>
      <c r="Q773" s="81">
        <v>2.0888E-14</v>
      </c>
      <c r="R773" s="81">
        <v>0</v>
      </c>
      <c r="S773" s="81">
        <v>0</v>
      </c>
      <c r="T773" s="81" t="s">
        <v>140</v>
      </c>
      <c r="U773" s="115">
        <v>1.2327408800000001E-10</v>
      </c>
      <c r="V773" s="115">
        <v>0</v>
      </c>
      <c r="W773" s="111">
        <v>1.2327309605999999E-10</v>
      </c>
    </row>
    <row r="774" spans="2:23" x14ac:dyDescent="0.25">
      <c r="B774" s="58" t="s">
        <v>119</v>
      </c>
      <c r="C774" s="79" t="s">
        <v>143</v>
      </c>
      <c r="D774" s="58" t="s">
        <v>50</v>
      </c>
      <c r="E774" s="58" t="s">
        <v>183</v>
      </c>
      <c r="F774" s="80">
        <v>55.28</v>
      </c>
      <c r="G774" s="81">
        <v>53304</v>
      </c>
      <c r="H774" s="81">
        <v>55.66</v>
      </c>
      <c r="I774" s="81">
        <v>1</v>
      </c>
      <c r="J774" s="81">
        <v>31.569428149860801</v>
      </c>
      <c r="K774" s="81">
        <v>0.111024447619208</v>
      </c>
      <c r="L774" s="81">
        <v>35.772825057488497</v>
      </c>
      <c r="M774" s="81">
        <v>0.142558024402936</v>
      </c>
      <c r="N774" s="81">
        <v>-4.20339690762769</v>
      </c>
      <c r="O774" s="81">
        <v>-3.1533576783728097E-2</v>
      </c>
      <c r="P774" s="81">
        <v>-1.5188445710035501</v>
      </c>
      <c r="Q774" s="81">
        <v>-1.5188445710035401</v>
      </c>
      <c r="R774" s="81">
        <v>0</v>
      </c>
      <c r="S774" s="81">
        <v>2.5698741575857798E-4</v>
      </c>
      <c r="T774" s="81" t="s">
        <v>140</v>
      </c>
      <c r="U774" s="115">
        <v>-0.15187667929489301</v>
      </c>
      <c r="V774" s="115">
        <v>-0.129143504684293</v>
      </c>
      <c r="W774" s="111">
        <v>-2.2733357536252601E-2</v>
      </c>
    </row>
    <row r="775" spans="2:23" x14ac:dyDescent="0.25">
      <c r="B775" s="58" t="s">
        <v>119</v>
      </c>
      <c r="C775" s="79" t="s">
        <v>143</v>
      </c>
      <c r="D775" s="58" t="s">
        <v>50</v>
      </c>
      <c r="E775" s="58" t="s">
        <v>183</v>
      </c>
      <c r="F775" s="80">
        <v>55.28</v>
      </c>
      <c r="G775" s="81">
        <v>54104</v>
      </c>
      <c r="H775" s="81">
        <v>55.56</v>
      </c>
      <c r="I775" s="81">
        <v>1</v>
      </c>
      <c r="J775" s="81">
        <v>25.297872210398602</v>
      </c>
      <c r="K775" s="81">
        <v>6.3934235603528594E-2</v>
      </c>
      <c r="L775" s="81">
        <v>25.297872290970599</v>
      </c>
      <c r="M775" s="81">
        <v>6.3934236010780604E-2</v>
      </c>
      <c r="N775" s="81">
        <v>-8.0571926907999995E-8</v>
      </c>
      <c r="O775" s="81">
        <v>-4.0725201000000003E-10</v>
      </c>
      <c r="P775" s="81">
        <v>0</v>
      </c>
      <c r="Q775" s="81">
        <v>0</v>
      </c>
      <c r="R775" s="81">
        <v>0</v>
      </c>
      <c r="S775" s="81">
        <v>0</v>
      </c>
      <c r="T775" s="81" t="s">
        <v>140</v>
      </c>
      <c r="U775" s="115">
        <v>-9.7668540000000004E-12</v>
      </c>
      <c r="V775" s="115">
        <v>0</v>
      </c>
      <c r="W775" s="111">
        <v>-9.7669325899999993E-12</v>
      </c>
    </row>
    <row r="776" spans="2:23" x14ac:dyDescent="0.25">
      <c r="B776" s="58" t="s">
        <v>119</v>
      </c>
      <c r="C776" s="79" t="s">
        <v>143</v>
      </c>
      <c r="D776" s="58" t="s">
        <v>50</v>
      </c>
      <c r="E776" s="58" t="s">
        <v>184</v>
      </c>
      <c r="F776" s="80">
        <v>55.59</v>
      </c>
      <c r="G776" s="81">
        <v>54104</v>
      </c>
      <c r="H776" s="81">
        <v>55.56</v>
      </c>
      <c r="I776" s="81">
        <v>1</v>
      </c>
      <c r="J776" s="81">
        <v>-3.4705774735169901</v>
      </c>
      <c r="K776" s="81">
        <v>1.0551339407722799E-3</v>
      </c>
      <c r="L776" s="81">
        <v>-3.4705774387512101</v>
      </c>
      <c r="M776" s="81">
        <v>1.0551339196331201E-3</v>
      </c>
      <c r="N776" s="81">
        <v>-3.4765779144000002E-8</v>
      </c>
      <c r="O776" s="81">
        <v>2.1139164E-11</v>
      </c>
      <c r="P776" s="81">
        <v>-2.0889E-14</v>
      </c>
      <c r="Q776" s="81">
        <v>-2.0888E-14</v>
      </c>
      <c r="R776" s="81">
        <v>0</v>
      </c>
      <c r="S776" s="81">
        <v>0</v>
      </c>
      <c r="T776" s="81" t="s">
        <v>140</v>
      </c>
      <c r="U776" s="115">
        <v>1.3183567E-10</v>
      </c>
      <c r="V776" s="115">
        <v>0</v>
      </c>
      <c r="W776" s="111">
        <v>1.3183460917E-10</v>
      </c>
    </row>
    <row r="777" spans="2:23" x14ac:dyDescent="0.25">
      <c r="B777" s="58" t="s">
        <v>119</v>
      </c>
      <c r="C777" s="79" t="s">
        <v>143</v>
      </c>
      <c r="D777" s="58" t="s">
        <v>50</v>
      </c>
      <c r="E777" s="58" t="s">
        <v>185</v>
      </c>
      <c r="F777" s="80">
        <v>55.8</v>
      </c>
      <c r="G777" s="81">
        <v>53404</v>
      </c>
      <c r="H777" s="81">
        <v>56.08</v>
      </c>
      <c r="I777" s="81">
        <v>1</v>
      </c>
      <c r="J777" s="81">
        <v>26.9144712825181</v>
      </c>
      <c r="K777" s="81">
        <v>7.0410587901380203E-2</v>
      </c>
      <c r="L777" s="81">
        <v>38.668091622490302</v>
      </c>
      <c r="M777" s="81">
        <v>0.14533551130530001</v>
      </c>
      <c r="N777" s="81">
        <v>-11.753620339972199</v>
      </c>
      <c r="O777" s="81">
        <v>-7.4924923403919597E-2</v>
      </c>
      <c r="P777" s="81">
        <v>-3.8502889180445599</v>
      </c>
      <c r="Q777" s="81">
        <v>-3.8502889180445599</v>
      </c>
      <c r="R777" s="81">
        <v>0</v>
      </c>
      <c r="S777" s="81">
        <v>1.44096324593491E-3</v>
      </c>
      <c r="T777" s="81" t="s">
        <v>140</v>
      </c>
      <c r="U777" s="115">
        <v>-0.90028652002302501</v>
      </c>
      <c r="V777" s="115">
        <v>-0.76553001392695896</v>
      </c>
      <c r="W777" s="111">
        <v>-0.134757590433044</v>
      </c>
    </row>
    <row r="778" spans="2:23" x14ac:dyDescent="0.25">
      <c r="B778" s="58" t="s">
        <v>119</v>
      </c>
      <c r="C778" s="79" t="s">
        <v>143</v>
      </c>
      <c r="D778" s="58" t="s">
        <v>50</v>
      </c>
      <c r="E778" s="58" t="s">
        <v>186</v>
      </c>
      <c r="F778" s="80">
        <v>56.08</v>
      </c>
      <c r="G778" s="81">
        <v>53854</v>
      </c>
      <c r="H778" s="81">
        <v>55.27</v>
      </c>
      <c r="I778" s="81">
        <v>1</v>
      </c>
      <c r="J778" s="81">
        <v>-36.275433780410097</v>
      </c>
      <c r="K778" s="81">
        <v>0.25979953795477401</v>
      </c>
      <c r="L778" s="81">
        <v>-24.4885745595431</v>
      </c>
      <c r="M778" s="81">
        <v>0.11839685276188699</v>
      </c>
      <c r="N778" s="81">
        <v>-11.786859220867001</v>
      </c>
      <c r="O778" s="81">
        <v>0.14140268519288701</v>
      </c>
      <c r="P778" s="81">
        <v>-3.8502889180446802</v>
      </c>
      <c r="Q778" s="81">
        <v>-3.85028891804467</v>
      </c>
      <c r="R778" s="81">
        <v>0</v>
      </c>
      <c r="S778" s="81">
        <v>2.9268454078698199E-3</v>
      </c>
      <c r="T778" s="81" t="s">
        <v>140</v>
      </c>
      <c r="U778" s="115">
        <v>-1.6747614707882399</v>
      </c>
      <c r="V778" s="115">
        <v>-1.42408016064049</v>
      </c>
      <c r="W778" s="111">
        <v>-0.25068332728979698</v>
      </c>
    </row>
    <row r="779" spans="2:23" x14ac:dyDescent="0.25">
      <c r="B779" s="58" t="s">
        <v>119</v>
      </c>
      <c r="C779" s="79" t="s">
        <v>143</v>
      </c>
      <c r="D779" s="58" t="s">
        <v>50</v>
      </c>
      <c r="E779" s="58" t="s">
        <v>187</v>
      </c>
      <c r="F779" s="80">
        <v>56.04</v>
      </c>
      <c r="G779" s="81">
        <v>53754</v>
      </c>
      <c r="H779" s="81">
        <v>55.6</v>
      </c>
      <c r="I779" s="81">
        <v>1</v>
      </c>
      <c r="J779" s="81">
        <v>-20.309056041207501</v>
      </c>
      <c r="K779" s="81">
        <v>6.6900648231611695E-2</v>
      </c>
      <c r="L779" s="81">
        <v>-8.3602093003324391</v>
      </c>
      <c r="M779" s="81">
        <v>1.1336660746258199E-2</v>
      </c>
      <c r="N779" s="81">
        <v>-11.948846740875</v>
      </c>
      <c r="O779" s="81">
        <v>5.5563987485353503E-2</v>
      </c>
      <c r="P779" s="81">
        <v>-3.7374525821878</v>
      </c>
      <c r="Q779" s="81">
        <v>-3.7374525821878</v>
      </c>
      <c r="R779" s="81">
        <v>0</v>
      </c>
      <c r="S779" s="81">
        <v>2.2656991026253899E-3</v>
      </c>
      <c r="T779" s="81" t="s">
        <v>140</v>
      </c>
      <c r="U779" s="115">
        <v>-2.15591078455255</v>
      </c>
      <c r="V779" s="115">
        <v>-1.83321017944552</v>
      </c>
      <c r="W779" s="111">
        <v>-0.32270320176235101</v>
      </c>
    </row>
    <row r="780" spans="2:23" x14ac:dyDescent="0.25">
      <c r="B780" s="58" t="s">
        <v>119</v>
      </c>
      <c r="C780" s="79" t="s">
        <v>143</v>
      </c>
      <c r="D780" s="58" t="s">
        <v>50</v>
      </c>
      <c r="E780" s="58" t="s">
        <v>188</v>
      </c>
      <c r="F780" s="80">
        <v>55.46</v>
      </c>
      <c r="G780" s="81">
        <v>54050</v>
      </c>
      <c r="H780" s="81">
        <v>55.32</v>
      </c>
      <c r="I780" s="81">
        <v>1</v>
      </c>
      <c r="J780" s="81">
        <v>-74.090449934744498</v>
      </c>
      <c r="K780" s="81">
        <v>7.6522163115168407E-2</v>
      </c>
      <c r="L780" s="81">
        <v>-8.9064911279084296</v>
      </c>
      <c r="M780" s="81">
        <v>1.10579864390847E-3</v>
      </c>
      <c r="N780" s="81">
        <v>-65.183958806836102</v>
      </c>
      <c r="O780" s="81">
        <v>7.5416364471259906E-2</v>
      </c>
      <c r="P780" s="81">
        <v>-28.309874726358601</v>
      </c>
      <c r="Q780" s="81">
        <v>-28.309874726358501</v>
      </c>
      <c r="R780" s="81">
        <v>0</v>
      </c>
      <c r="S780" s="81">
        <v>1.11721991578883E-2</v>
      </c>
      <c r="T780" s="81" t="s">
        <v>140</v>
      </c>
      <c r="U780" s="115">
        <v>-4.9484418048940002</v>
      </c>
      <c r="V780" s="115">
        <v>-4.20775013239159</v>
      </c>
      <c r="W780" s="111">
        <v>-0.74069763258101895</v>
      </c>
    </row>
    <row r="781" spans="2:23" x14ac:dyDescent="0.25">
      <c r="B781" s="58" t="s">
        <v>119</v>
      </c>
      <c r="C781" s="79" t="s">
        <v>143</v>
      </c>
      <c r="D781" s="58" t="s">
        <v>50</v>
      </c>
      <c r="E781" s="58" t="s">
        <v>188</v>
      </c>
      <c r="F781" s="80">
        <v>55.46</v>
      </c>
      <c r="G781" s="81">
        <v>54850</v>
      </c>
      <c r="H781" s="81">
        <v>55.45</v>
      </c>
      <c r="I781" s="81">
        <v>1</v>
      </c>
      <c r="J781" s="81">
        <v>-2.6905827931058401</v>
      </c>
      <c r="K781" s="81">
        <v>1.8814773757282199E-4</v>
      </c>
      <c r="L781" s="81">
        <v>-20.464630160333702</v>
      </c>
      <c r="M781" s="81">
        <v>1.08846402667043E-2</v>
      </c>
      <c r="N781" s="81">
        <v>17.774047367227901</v>
      </c>
      <c r="O781" s="81">
        <v>-1.06964925291314E-2</v>
      </c>
      <c r="P781" s="81">
        <v>5.3255327303573203</v>
      </c>
      <c r="Q781" s="81">
        <v>5.3255327303573097</v>
      </c>
      <c r="R781" s="81">
        <v>0</v>
      </c>
      <c r="S781" s="81">
        <v>7.3711015742616295E-4</v>
      </c>
      <c r="T781" s="81" t="s">
        <v>140</v>
      </c>
      <c r="U781" s="115">
        <v>-0.41543351953073998</v>
      </c>
      <c r="V781" s="115">
        <v>-0.35325068288699801</v>
      </c>
      <c r="W781" s="111">
        <v>-6.2183337006589498E-2</v>
      </c>
    </row>
    <row r="782" spans="2:23" x14ac:dyDescent="0.25">
      <c r="B782" s="58" t="s">
        <v>119</v>
      </c>
      <c r="C782" s="79" t="s">
        <v>143</v>
      </c>
      <c r="D782" s="58" t="s">
        <v>50</v>
      </c>
      <c r="E782" s="58" t="s">
        <v>189</v>
      </c>
      <c r="F782" s="80">
        <v>55.84</v>
      </c>
      <c r="G782" s="81">
        <v>53654</v>
      </c>
      <c r="H782" s="81">
        <v>55.69</v>
      </c>
      <c r="I782" s="81">
        <v>1</v>
      </c>
      <c r="J782" s="81">
        <v>-34.418778807261504</v>
      </c>
      <c r="K782" s="81">
        <v>4.6675301982577903E-2</v>
      </c>
      <c r="L782" s="81">
        <v>-28.3837020629765</v>
      </c>
      <c r="M782" s="81">
        <v>3.1742000986312802E-2</v>
      </c>
      <c r="N782" s="81">
        <v>-6.035076744285</v>
      </c>
      <c r="O782" s="81">
        <v>1.49333009962651E-2</v>
      </c>
      <c r="P782" s="81">
        <v>-1.89452902760501</v>
      </c>
      <c r="Q782" s="81">
        <v>-1.89452902760501</v>
      </c>
      <c r="R782" s="81">
        <v>0</v>
      </c>
      <c r="S782" s="81">
        <v>1.4141606531565699E-4</v>
      </c>
      <c r="T782" s="81" t="s">
        <v>140</v>
      </c>
      <c r="U782" s="115">
        <v>-7.2505981586063403E-2</v>
      </c>
      <c r="V782" s="115">
        <v>-6.1653155810827101E-2</v>
      </c>
      <c r="W782" s="111">
        <v>-1.0852913104009E-2</v>
      </c>
    </row>
    <row r="783" spans="2:23" x14ac:dyDescent="0.25">
      <c r="B783" s="58" t="s">
        <v>119</v>
      </c>
      <c r="C783" s="79" t="s">
        <v>143</v>
      </c>
      <c r="D783" s="58" t="s">
        <v>50</v>
      </c>
      <c r="E783" s="58" t="s">
        <v>190</v>
      </c>
      <c r="F783" s="80">
        <v>55.67</v>
      </c>
      <c r="G783" s="81">
        <v>58004</v>
      </c>
      <c r="H783" s="81">
        <v>55.33</v>
      </c>
      <c r="I783" s="81">
        <v>1</v>
      </c>
      <c r="J783" s="81">
        <v>-14.244505366554501</v>
      </c>
      <c r="K783" s="81">
        <v>4.1818912819700398E-2</v>
      </c>
      <c r="L783" s="81">
        <v>-2.61551297919394</v>
      </c>
      <c r="M783" s="81">
        <v>1.40991116854682E-3</v>
      </c>
      <c r="N783" s="81">
        <v>-11.628992387360499</v>
      </c>
      <c r="O783" s="81">
        <v>4.0409001651153603E-2</v>
      </c>
      <c r="P783" s="81">
        <v>-2.5928960663873299</v>
      </c>
      <c r="Q783" s="81">
        <v>-2.5928960663873202</v>
      </c>
      <c r="R783" s="81">
        <v>0</v>
      </c>
      <c r="S783" s="81">
        <v>1.38563297328501E-3</v>
      </c>
      <c r="T783" s="81" t="s">
        <v>140</v>
      </c>
      <c r="U783" s="115">
        <v>-1.71115782006359</v>
      </c>
      <c r="V783" s="115">
        <v>-1.4550286388726601</v>
      </c>
      <c r="W783" s="111">
        <v>-0.25613124217002903</v>
      </c>
    </row>
    <row r="784" spans="2:23" x14ac:dyDescent="0.25">
      <c r="B784" s="58" t="s">
        <v>119</v>
      </c>
      <c r="C784" s="79" t="s">
        <v>143</v>
      </c>
      <c r="D784" s="58" t="s">
        <v>50</v>
      </c>
      <c r="E784" s="58" t="s">
        <v>191</v>
      </c>
      <c r="F784" s="80">
        <v>55.6</v>
      </c>
      <c r="G784" s="81">
        <v>53756</v>
      </c>
      <c r="H784" s="81">
        <v>55.6</v>
      </c>
      <c r="I784" s="81">
        <v>1</v>
      </c>
      <c r="J784" s="81">
        <v>3.7067900000000002E-13</v>
      </c>
      <c r="K784" s="81">
        <v>0</v>
      </c>
      <c r="L784" s="81">
        <v>-1.218008E-12</v>
      </c>
      <c r="M784" s="81">
        <v>0</v>
      </c>
      <c r="N784" s="81">
        <v>1.5886870000000001E-12</v>
      </c>
      <c r="O784" s="81">
        <v>0</v>
      </c>
      <c r="P784" s="81">
        <v>6.9985099999999996E-13</v>
      </c>
      <c r="Q784" s="81">
        <v>6.9985099999999996E-13</v>
      </c>
      <c r="R784" s="81">
        <v>0</v>
      </c>
      <c r="S784" s="81">
        <v>0</v>
      </c>
      <c r="T784" s="81" t="s">
        <v>140</v>
      </c>
      <c r="U784" s="115">
        <v>0</v>
      </c>
      <c r="V784" s="115">
        <v>0</v>
      </c>
      <c r="W784" s="111">
        <v>0</v>
      </c>
    </row>
    <row r="785" spans="2:23" x14ac:dyDescent="0.25">
      <c r="B785" s="58" t="s">
        <v>119</v>
      </c>
      <c r="C785" s="79" t="s">
        <v>143</v>
      </c>
      <c r="D785" s="58" t="s">
        <v>50</v>
      </c>
      <c r="E785" s="58" t="s">
        <v>191</v>
      </c>
      <c r="F785" s="80">
        <v>55.6</v>
      </c>
      <c r="G785" s="81">
        <v>53854</v>
      </c>
      <c r="H785" s="81">
        <v>55.27</v>
      </c>
      <c r="I785" s="81">
        <v>1</v>
      </c>
      <c r="J785" s="81">
        <v>-60.071779409728499</v>
      </c>
      <c r="K785" s="81">
        <v>0.178626624731828</v>
      </c>
      <c r="L785" s="81">
        <v>-49.889164330003602</v>
      </c>
      <c r="M785" s="81">
        <v>0.123201971518532</v>
      </c>
      <c r="N785" s="81">
        <v>-10.182615079724901</v>
      </c>
      <c r="O785" s="81">
        <v>5.5424653213296197E-2</v>
      </c>
      <c r="P785" s="81">
        <v>-4.2521673681653898</v>
      </c>
      <c r="Q785" s="81">
        <v>-4.25216736816538</v>
      </c>
      <c r="R785" s="81">
        <v>0</v>
      </c>
      <c r="S785" s="81">
        <v>8.9500590268108303E-4</v>
      </c>
      <c r="T785" s="81" t="s">
        <v>159</v>
      </c>
      <c r="U785" s="115">
        <v>-0.28779732543011299</v>
      </c>
      <c r="V785" s="115">
        <v>-0.24471930396005601</v>
      </c>
      <c r="W785" s="111">
        <v>-4.3078368103350903E-2</v>
      </c>
    </row>
    <row r="786" spans="2:23" x14ac:dyDescent="0.25">
      <c r="B786" s="58" t="s">
        <v>119</v>
      </c>
      <c r="C786" s="79" t="s">
        <v>143</v>
      </c>
      <c r="D786" s="58" t="s">
        <v>50</v>
      </c>
      <c r="E786" s="58" t="s">
        <v>191</v>
      </c>
      <c r="F786" s="80">
        <v>55.6</v>
      </c>
      <c r="G786" s="81">
        <v>58104</v>
      </c>
      <c r="H786" s="81">
        <v>55.39</v>
      </c>
      <c r="I786" s="81">
        <v>1</v>
      </c>
      <c r="J786" s="81">
        <v>-10.6641414535218</v>
      </c>
      <c r="K786" s="81">
        <v>1.4602150421588699E-2</v>
      </c>
      <c r="L786" s="81">
        <v>-8.8401317376970105</v>
      </c>
      <c r="M786" s="81">
        <v>1.00341941015552E-2</v>
      </c>
      <c r="N786" s="81">
        <v>-1.8240097158247801</v>
      </c>
      <c r="O786" s="81">
        <v>4.5679563200334804E-3</v>
      </c>
      <c r="P786" s="81">
        <v>0.51471478597683995</v>
      </c>
      <c r="Q786" s="81">
        <v>0.51471478597683895</v>
      </c>
      <c r="R786" s="81">
        <v>0</v>
      </c>
      <c r="S786" s="81">
        <v>3.4017180319969002E-5</v>
      </c>
      <c r="T786" s="81" t="s">
        <v>140</v>
      </c>
      <c r="U786" s="115">
        <v>-0.129543304342946</v>
      </c>
      <c r="V786" s="115">
        <v>-0.110153029476953</v>
      </c>
      <c r="W786" s="111">
        <v>-1.9390430892537901E-2</v>
      </c>
    </row>
    <row r="787" spans="2:23" x14ac:dyDescent="0.25">
      <c r="B787" s="58" t="s">
        <v>119</v>
      </c>
      <c r="C787" s="79" t="s">
        <v>143</v>
      </c>
      <c r="D787" s="58" t="s">
        <v>50</v>
      </c>
      <c r="E787" s="58" t="s">
        <v>192</v>
      </c>
      <c r="F787" s="80">
        <v>55.21</v>
      </c>
      <c r="G787" s="81">
        <v>54050</v>
      </c>
      <c r="H787" s="81">
        <v>55.32</v>
      </c>
      <c r="I787" s="81">
        <v>1</v>
      </c>
      <c r="J787" s="81">
        <v>49.012113703992497</v>
      </c>
      <c r="K787" s="81">
        <v>5.0662129940470799E-2</v>
      </c>
      <c r="L787" s="81">
        <v>-34.176776704715898</v>
      </c>
      <c r="M787" s="81">
        <v>2.4634218070337499E-2</v>
      </c>
      <c r="N787" s="81">
        <v>83.188890408708403</v>
      </c>
      <c r="O787" s="81">
        <v>2.60279118701333E-2</v>
      </c>
      <c r="P787" s="81">
        <v>30.336793963191202</v>
      </c>
      <c r="Q787" s="81">
        <v>30.336793963191099</v>
      </c>
      <c r="R787" s="81">
        <v>0</v>
      </c>
      <c r="S787" s="81">
        <v>1.9409571323384198E-2</v>
      </c>
      <c r="T787" s="81" t="s">
        <v>159</v>
      </c>
      <c r="U787" s="115">
        <v>-7.7123453954549603</v>
      </c>
      <c r="V787" s="115">
        <v>-6.5579476607526601</v>
      </c>
      <c r="W787" s="111">
        <v>-1.1544070237243</v>
      </c>
    </row>
    <row r="788" spans="2:23" x14ac:dyDescent="0.25">
      <c r="B788" s="58" t="s">
        <v>119</v>
      </c>
      <c r="C788" s="79" t="s">
        <v>143</v>
      </c>
      <c r="D788" s="58" t="s">
        <v>50</v>
      </c>
      <c r="E788" s="58" t="s">
        <v>192</v>
      </c>
      <c r="F788" s="80">
        <v>55.21</v>
      </c>
      <c r="G788" s="81">
        <v>56000</v>
      </c>
      <c r="H788" s="81">
        <v>55.34</v>
      </c>
      <c r="I788" s="81">
        <v>1</v>
      </c>
      <c r="J788" s="81">
        <v>10.670853995869701</v>
      </c>
      <c r="K788" s="81">
        <v>1.09961482613628E-2</v>
      </c>
      <c r="L788" s="81">
        <v>22.293523953139299</v>
      </c>
      <c r="M788" s="81">
        <v>4.79954068737646E-2</v>
      </c>
      <c r="N788" s="81">
        <v>-11.622669957269601</v>
      </c>
      <c r="O788" s="81">
        <v>-3.69992586124019E-2</v>
      </c>
      <c r="P788" s="81">
        <v>-23.9497650548387</v>
      </c>
      <c r="Q788" s="81">
        <v>-23.949765054838601</v>
      </c>
      <c r="R788" s="81">
        <v>0</v>
      </c>
      <c r="S788" s="81">
        <v>5.5391706643793101E-2</v>
      </c>
      <c r="T788" s="81" t="s">
        <v>159</v>
      </c>
      <c r="U788" s="115">
        <v>-0.53418692535543799</v>
      </c>
      <c r="V788" s="115">
        <v>-0.45422886526890199</v>
      </c>
      <c r="W788" s="111">
        <v>-7.9958703480192198E-2</v>
      </c>
    </row>
    <row r="789" spans="2:23" x14ac:dyDescent="0.25">
      <c r="B789" s="58" t="s">
        <v>119</v>
      </c>
      <c r="C789" s="79" t="s">
        <v>143</v>
      </c>
      <c r="D789" s="58" t="s">
        <v>50</v>
      </c>
      <c r="E789" s="58" t="s">
        <v>192</v>
      </c>
      <c r="F789" s="80">
        <v>55.21</v>
      </c>
      <c r="G789" s="81">
        <v>58450</v>
      </c>
      <c r="H789" s="81">
        <v>54.79</v>
      </c>
      <c r="I789" s="81">
        <v>1</v>
      </c>
      <c r="J789" s="81">
        <v>-138.3893213026</v>
      </c>
      <c r="K789" s="81">
        <v>0.48989803673020199</v>
      </c>
      <c r="L789" s="81">
        <v>-43.455553425760399</v>
      </c>
      <c r="M789" s="81">
        <v>4.83048914601307E-2</v>
      </c>
      <c r="N789" s="81">
        <v>-94.933767876839696</v>
      </c>
      <c r="O789" s="81">
        <v>0.44159314527007099</v>
      </c>
      <c r="P789" s="81">
        <v>-19.6010131686748</v>
      </c>
      <c r="Q789" s="81">
        <v>-19.601013168674701</v>
      </c>
      <c r="R789" s="81">
        <v>0</v>
      </c>
      <c r="S789" s="81">
        <v>9.8278287669624296E-3</v>
      </c>
      <c r="T789" s="81" t="s">
        <v>159</v>
      </c>
      <c r="U789" s="115">
        <v>-15.584559518418899</v>
      </c>
      <c r="V789" s="115">
        <v>-13.2518346102478</v>
      </c>
      <c r="W789" s="111">
        <v>-2.3327436787666</v>
      </c>
    </row>
    <row r="790" spans="2:23" x14ac:dyDescent="0.25">
      <c r="B790" s="58" t="s">
        <v>119</v>
      </c>
      <c r="C790" s="79" t="s">
        <v>143</v>
      </c>
      <c r="D790" s="58" t="s">
        <v>50</v>
      </c>
      <c r="E790" s="58" t="s">
        <v>193</v>
      </c>
      <c r="F790" s="80">
        <v>55.27</v>
      </c>
      <c r="G790" s="81">
        <v>53850</v>
      </c>
      <c r="H790" s="81">
        <v>55.21</v>
      </c>
      <c r="I790" s="81">
        <v>1</v>
      </c>
      <c r="J790" s="81">
        <v>-23.673745122881499</v>
      </c>
      <c r="K790" s="81">
        <v>0</v>
      </c>
      <c r="L790" s="81">
        <v>-16.685397231351899</v>
      </c>
      <c r="M790" s="81">
        <v>0</v>
      </c>
      <c r="N790" s="81">
        <v>-6.9883478915295898</v>
      </c>
      <c r="O790" s="81">
        <v>0</v>
      </c>
      <c r="P790" s="81">
        <v>-3.9885528527699701</v>
      </c>
      <c r="Q790" s="81">
        <v>-3.9885528527699701</v>
      </c>
      <c r="R790" s="81">
        <v>0</v>
      </c>
      <c r="S790" s="81">
        <v>0</v>
      </c>
      <c r="T790" s="81" t="s">
        <v>159</v>
      </c>
      <c r="U790" s="115">
        <v>-0.41930087349179102</v>
      </c>
      <c r="V790" s="115">
        <v>-0.356539164349086</v>
      </c>
      <c r="W790" s="111">
        <v>-6.2762214163530103E-2</v>
      </c>
    </row>
    <row r="791" spans="2:23" x14ac:dyDescent="0.25">
      <c r="B791" s="58" t="s">
        <v>119</v>
      </c>
      <c r="C791" s="79" t="s">
        <v>143</v>
      </c>
      <c r="D791" s="58" t="s">
        <v>50</v>
      </c>
      <c r="E791" s="58" t="s">
        <v>193</v>
      </c>
      <c r="F791" s="80">
        <v>55.27</v>
      </c>
      <c r="G791" s="81">
        <v>53850</v>
      </c>
      <c r="H791" s="81">
        <v>55.21</v>
      </c>
      <c r="I791" s="81">
        <v>2</v>
      </c>
      <c r="J791" s="81">
        <v>-54.756830322390101</v>
      </c>
      <c r="K791" s="81">
        <v>0</v>
      </c>
      <c r="L791" s="81">
        <v>-38.592941687783501</v>
      </c>
      <c r="M791" s="81">
        <v>0</v>
      </c>
      <c r="N791" s="81">
        <v>-16.1638886346066</v>
      </c>
      <c r="O791" s="81">
        <v>0</v>
      </c>
      <c r="P791" s="81">
        <v>-9.2254314075519197</v>
      </c>
      <c r="Q791" s="81">
        <v>-9.2254314075519108</v>
      </c>
      <c r="R791" s="81">
        <v>0</v>
      </c>
      <c r="S791" s="81">
        <v>0</v>
      </c>
      <c r="T791" s="81" t="s">
        <v>159</v>
      </c>
      <c r="U791" s="115">
        <v>-0.96983331807642903</v>
      </c>
      <c r="V791" s="115">
        <v>-0.82466692212040404</v>
      </c>
      <c r="W791" s="111">
        <v>-0.14516756405763001</v>
      </c>
    </row>
    <row r="792" spans="2:23" x14ac:dyDescent="0.25">
      <c r="B792" s="58" t="s">
        <v>119</v>
      </c>
      <c r="C792" s="79" t="s">
        <v>143</v>
      </c>
      <c r="D792" s="58" t="s">
        <v>50</v>
      </c>
      <c r="E792" s="58" t="s">
        <v>193</v>
      </c>
      <c r="F792" s="80">
        <v>55.27</v>
      </c>
      <c r="G792" s="81">
        <v>58004</v>
      </c>
      <c r="H792" s="81">
        <v>55.33</v>
      </c>
      <c r="I792" s="81">
        <v>1</v>
      </c>
      <c r="J792" s="81">
        <v>7.7978147825489703</v>
      </c>
      <c r="K792" s="81">
        <v>2.0674011230199401E-3</v>
      </c>
      <c r="L792" s="81">
        <v>6.7137321392109399</v>
      </c>
      <c r="M792" s="81">
        <v>1.5325227740605101E-3</v>
      </c>
      <c r="N792" s="81">
        <v>1.0840826433380299</v>
      </c>
      <c r="O792" s="81">
        <v>5.3487834895942095E-4</v>
      </c>
      <c r="P792" s="81">
        <v>5.1115279741120103</v>
      </c>
      <c r="Q792" s="81">
        <v>5.1115279741119997</v>
      </c>
      <c r="R792" s="81">
        <v>0</v>
      </c>
      <c r="S792" s="81">
        <v>8.8834241982440601E-4</v>
      </c>
      <c r="T792" s="81" t="s">
        <v>159</v>
      </c>
      <c r="U792" s="115">
        <v>-3.5466185902820503E-2</v>
      </c>
      <c r="V792" s="115">
        <v>-3.0157543386774101E-2</v>
      </c>
      <c r="W792" s="111">
        <v>-5.3086852327770603E-3</v>
      </c>
    </row>
    <row r="793" spans="2:23" x14ac:dyDescent="0.25">
      <c r="B793" s="58" t="s">
        <v>119</v>
      </c>
      <c r="C793" s="79" t="s">
        <v>143</v>
      </c>
      <c r="D793" s="58" t="s">
        <v>50</v>
      </c>
      <c r="E793" s="58" t="s">
        <v>194</v>
      </c>
      <c r="F793" s="80">
        <v>55.45</v>
      </c>
      <c r="G793" s="81">
        <v>54000</v>
      </c>
      <c r="H793" s="81">
        <v>55.09</v>
      </c>
      <c r="I793" s="81">
        <v>1</v>
      </c>
      <c r="J793" s="81">
        <v>-60.343323318402803</v>
      </c>
      <c r="K793" s="81">
        <v>0.22066379014802301</v>
      </c>
      <c r="L793" s="81">
        <v>-48.598667296653801</v>
      </c>
      <c r="M793" s="81">
        <v>0.143126926058458</v>
      </c>
      <c r="N793" s="81">
        <v>-11.744656021749</v>
      </c>
      <c r="O793" s="81">
        <v>7.7536864089565796E-2</v>
      </c>
      <c r="P793" s="81">
        <v>-11.665076158637399</v>
      </c>
      <c r="Q793" s="81">
        <v>-11.665076158637399</v>
      </c>
      <c r="R793" s="81">
        <v>0</v>
      </c>
      <c r="S793" s="81">
        <v>8.2460845082807498E-3</v>
      </c>
      <c r="T793" s="81" t="s">
        <v>159</v>
      </c>
      <c r="U793" s="115">
        <v>5.7386310400677598E-2</v>
      </c>
      <c r="V793" s="115">
        <v>-4.87966242115054E-2</v>
      </c>
      <c r="W793" s="111">
        <v>0.106182080196424</v>
      </c>
    </row>
    <row r="794" spans="2:23" x14ac:dyDescent="0.25">
      <c r="B794" s="58" t="s">
        <v>119</v>
      </c>
      <c r="C794" s="79" t="s">
        <v>143</v>
      </c>
      <c r="D794" s="58" t="s">
        <v>50</v>
      </c>
      <c r="E794" s="58" t="s">
        <v>194</v>
      </c>
      <c r="F794" s="80">
        <v>55.45</v>
      </c>
      <c r="G794" s="81">
        <v>54850</v>
      </c>
      <c r="H794" s="81">
        <v>55.45</v>
      </c>
      <c r="I794" s="81">
        <v>1</v>
      </c>
      <c r="J794" s="81">
        <v>2.6907053197626301</v>
      </c>
      <c r="K794" s="81">
        <v>5.6905575625899998E-5</v>
      </c>
      <c r="L794" s="81">
        <v>20.471719509274401</v>
      </c>
      <c r="M794" s="81">
        <v>3.2940576153779599E-3</v>
      </c>
      <c r="N794" s="81">
        <v>-17.781014189511801</v>
      </c>
      <c r="O794" s="81">
        <v>-3.2371520397520598E-3</v>
      </c>
      <c r="P794" s="81">
        <v>-5.3255327303570796</v>
      </c>
      <c r="Q794" s="81">
        <v>-5.3255327303570699</v>
      </c>
      <c r="R794" s="81">
        <v>0</v>
      </c>
      <c r="S794" s="81">
        <v>2.2291980905614101E-4</v>
      </c>
      <c r="T794" s="81" t="s">
        <v>140</v>
      </c>
      <c r="U794" s="115">
        <v>-0.17950008060425099</v>
      </c>
      <c r="V794" s="115">
        <v>-0.15263218558614899</v>
      </c>
      <c r="W794" s="111">
        <v>-2.6868111214358201E-2</v>
      </c>
    </row>
    <row r="795" spans="2:23" x14ac:dyDescent="0.25">
      <c r="B795" s="58" t="s">
        <v>119</v>
      </c>
      <c r="C795" s="79" t="s">
        <v>143</v>
      </c>
      <c r="D795" s="58" t="s">
        <v>50</v>
      </c>
      <c r="E795" s="58" t="s">
        <v>141</v>
      </c>
      <c r="F795" s="80">
        <v>55.09</v>
      </c>
      <c r="G795" s="81">
        <v>54250</v>
      </c>
      <c r="H795" s="81">
        <v>54.96</v>
      </c>
      <c r="I795" s="81">
        <v>1</v>
      </c>
      <c r="J795" s="81">
        <v>-92.589642160761599</v>
      </c>
      <c r="K795" s="81">
        <v>0.116590648962227</v>
      </c>
      <c r="L795" s="81">
        <v>-74.539344585899798</v>
      </c>
      <c r="M795" s="81">
        <v>7.5563148921618903E-2</v>
      </c>
      <c r="N795" s="81">
        <v>-18.050297574861801</v>
      </c>
      <c r="O795" s="81">
        <v>4.1027500040608199E-2</v>
      </c>
      <c r="P795" s="81">
        <v>-2.0269192368329798</v>
      </c>
      <c r="Q795" s="81">
        <v>-2.02691923683297</v>
      </c>
      <c r="R795" s="81">
        <v>0</v>
      </c>
      <c r="S795" s="81">
        <v>5.5874261659953003E-5</v>
      </c>
      <c r="T795" s="81" t="s">
        <v>159</v>
      </c>
      <c r="U795" s="115">
        <v>-8.9000494997610397E-2</v>
      </c>
      <c r="V795" s="115">
        <v>-7.5678740778307302E-2</v>
      </c>
      <c r="W795" s="111">
        <v>-1.33218614146521E-2</v>
      </c>
    </row>
    <row r="796" spans="2:23" x14ac:dyDescent="0.25">
      <c r="B796" s="58" t="s">
        <v>119</v>
      </c>
      <c r="C796" s="79" t="s">
        <v>143</v>
      </c>
      <c r="D796" s="58" t="s">
        <v>50</v>
      </c>
      <c r="E796" s="58" t="s">
        <v>195</v>
      </c>
      <c r="F796" s="80">
        <v>55.32</v>
      </c>
      <c r="G796" s="81">
        <v>54250</v>
      </c>
      <c r="H796" s="81">
        <v>54.96</v>
      </c>
      <c r="I796" s="81">
        <v>1</v>
      </c>
      <c r="J796" s="81">
        <v>-45.850044060218998</v>
      </c>
      <c r="K796" s="81">
        <v>0.12403136587911701</v>
      </c>
      <c r="L796" s="81">
        <v>-63.862551392357098</v>
      </c>
      <c r="M796" s="81">
        <v>0.24062710275014601</v>
      </c>
      <c r="N796" s="81">
        <v>18.0125073321381</v>
      </c>
      <c r="O796" s="81">
        <v>-0.116595736871029</v>
      </c>
      <c r="P796" s="81">
        <v>2.0269192368329798</v>
      </c>
      <c r="Q796" s="81">
        <v>2.02691923683297</v>
      </c>
      <c r="R796" s="81">
        <v>0</v>
      </c>
      <c r="S796" s="81">
        <v>2.4239569396597099E-4</v>
      </c>
      <c r="T796" s="81" t="s">
        <v>140</v>
      </c>
      <c r="U796" s="115">
        <v>5.5413708501206298E-2</v>
      </c>
      <c r="V796" s="115">
        <v>-4.7119284913416097E-2</v>
      </c>
      <c r="W796" s="111">
        <v>0.102532168368623</v>
      </c>
    </row>
    <row r="797" spans="2:23" x14ac:dyDescent="0.25">
      <c r="B797" s="58" t="s">
        <v>119</v>
      </c>
      <c r="C797" s="79" t="s">
        <v>143</v>
      </c>
      <c r="D797" s="58" t="s">
        <v>50</v>
      </c>
      <c r="E797" s="58" t="s">
        <v>196</v>
      </c>
      <c r="F797" s="80">
        <v>55.33</v>
      </c>
      <c r="G797" s="81">
        <v>58004</v>
      </c>
      <c r="H797" s="81">
        <v>55.33</v>
      </c>
      <c r="I797" s="81">
        <v>1</v>
      </c>
      <c r="J797" s="81">
        <v>5.3736000000000001E-14</v>
      </c>
      <c r="K797" s="81">
        <v>0</v>
      </c>
      <c r="L797" s="81">
        <v>-1.4615100000000001E-13</v>
      </c>
      <c r="M797" s="81">
        <v>0</v>
      </c>
      <c r="N797" s="81">
        <v>1.99887E-13</v>
      </c>
      <c r="O797" s="81">
        <v>0</v>
      </c>
      <c r="P797" s="81">
        <v>8.7114000000000006E-14</v>
      </c>
      <c r="Q797" s="81">
        <v>8.7111000000000004E-14</v>
      </c>
      <c r="R797" s="81">
        <v>0</v>
      </c>
      <c r="S797" s="81">
        <v>0</v>
      </c>
      <c r="T797" s="81" t="s">
        <v>140</v>
      </c>
      <c r="U797" s="115">
        <v>0</v>
      </c>
      <c r="V797" s="115">
        <v>0</v>
      </c>
      <c r="W797" s="111">
        <v>0</v>
      </c>
    </row>
    <row r="798" spans="2:23" x14ac:dyDescent="0.25">
      <c r="B798" s="58" t="s">
        <v>119</v>
      </c>
      <c r="C798" s="79" t="s">
        <v>143</v>
      </c>
      <c r="D798" s="58" t="s">
        <v>50</v>
      </c>
      <c r="E798" s="58" t="s">
        <v>197</v>
      </c>
      <c r="F798" s="80">
        <v>55.51</v>
      </c>
      <c r="G798" s="81">
        <v>53550</v>
      </c>
      <c r="H798" s="81">
        <v>55.46</v>
      </c>
      <c r="I798" s="81">
        <v>1</v>
      </c>
      <c r="J798" s="81">
        <v>-27.0966555862158</v>
      </c>
      <c r="K798" s="81">
        <v>1.29958487680566E-2</v>
      </c>
      <c r="L798" s="81">
        <v>-3.21065592947879</v>
      </c>
      <c r="M798" s="81">
        <v>1.8245711350570301E-4</v>
      </c>
      <c r="N798" s="81">
        <v>-23.885999656736999</v>
      </c>
      <c r="O798" s="81">
        <v>1.28133916545509E-2</v>
      </c>
      <c r="P798" s="81">
        <v>-11.5907521373128</v>
      </c>
      <c r="Q798" s="81">
        <v>-11.5907521373128</v>
      </c>
      <c r="R798" s="81">
        <v>0</v>
      </c>
      <c r="S798" s="81">
        <v>2.3779159714226198E-3</v>
      </c>
      <c r="T798" s="81" t="s">
        <v>140</v>
      </c>
      <c r="U798" s="115">
        <v>-0.48334894688402502</v>
      </c>
      <c r="V798" s="115">
        <v>-0.41100040688185102</v>
      </c>
      <c r="W798" s="111">
        <v>-7.2349122164769103E-2</v>
      </c>
    </row>
    <row r="799" spans="2:23" x14ac:dyDescent="0.25">
      <c r="B799" s="58" t="s">
        <v>119</v>
      </c>
      <c r="C799" s="79" t="s">
        <v>143</v>
      </c>
      <c r="D799" s="58" t="s">
        <v>50</v>
      </c>
      <c r="E799" s="58" t="s">
        <v>198</v>
      </c>
      <c r="F799" s="80">
        <v>54.76</v>
      </c>
      <c r="G799" s="81">
        <v>58200</v>
      </c>
      <c r="H799" s="81">
        <v>54.73</v>
      </c>
      <c r="I799" s="81">
        <v>1</v>
      </c>
      <c r="J799" s="81">
        <v>-21.338825128621799</v>
      </c>
      <c r="K799" s="81">
        <v>8.0322938768250807E-3</v>
      </c>
      <c r="L799" s="81">
        <v>37.664475532625197</v>
      </c>
      <c r="M799" s="81">
        <v>2.5024328330485901E-2</v>
      </c>
      <c r="N799" s="81">
        <v>-59.003300661247103</v>
      </c>
      <c r="O799" s="81">
        <v>-1.69920344536608E-2</v>
      </c>
      <c r="P799" s="81">
        <v>-18.729694380791599</v>
      </c>
      <c r="Q799" s="81">
        <v>-18.7296943807915</v>
      </c>
      <c r="R799" s="81">
        <v>0</v>
      </c>
      <c r="S799" s="81">
        <v>6.18813760618618E-3</v>
      </c>
      <c r="T799" s="81" t="s">
        <v>140</v>
      </c>
      <c r="U799" s="115">
        <v>-2.70032794600314</v>
      </c>
      <c r="V799" s="115">
        <v>-2.2961380006647998</v>
      </c>
      <c r="W799" s="111">
        <v>-0.40419319770897699</v>
      </c>
    </row>
    <row r="800" spans="2:23" x14ac:dyDescent="0.25">
      <c r="B800" s="58" t="s">
        <v>119</v>
      </c>
      <c r="C800" s="79" t="s">
        <v>143</v>
      </c>
      <c r="D800" s="58" t="s">
        <v>50</v>
      </c>
      <c r="E800" s="58" t="s">
        <v>199</v>
      </c>
      <c r="F800" s="80">
        <v>55.65</v>
      </c>
      <c r="G800" s="81">
        <v>53000</v>
      </c>
      <c r="H800" s="81">
        <v>55.68</v>
      </c>
      <c r="I800" s="81">
        <v>1</v>
      </c>
      <c r="J800" s="81">
        <v>17.374705336042901</v>
      </c>
      <c r="K800" s="81">
        <v>7.4624831299138997E-3</v>
      </c>
      <c r="L800" s="81">
        <v>52.268499579804498</v>
      </c>
      <c r="M800" s="81">
        <v>6.7534942314569898E-2</v>
      </c>
      <c r="N800" s="81">
        <v>-34.893794243761697</v>
      </c>
      <c r="O800" s="81">
        <v>-6.0072459184656E-2</v>
      </c>
      <c r="P800" s="81">
        <v>-13.7654120353492</v>
      </c>
      <c r="Q800" s="81">
        <v>-13.7654120353492</v>
      </c>
      <c r="R800" s="81">
        <v>0</v>
      </c>
      <c r="S800" s="81">
        <v>4.6841079733926302E-3</v>
      </c>
      <c r="T800" s="81" t="s">
        <v>140</v>
      </c>
      <c r="U800" s="115">
        <v>-2.2971196132009801</v>
      </c>
      <c r="V800" s="115">
        <v>-1.95328261656152</v>
      </c>
      <c r="W800" s="111">
        <v>-0.34383976337170302</v>
      </c>
    </row>
    <row r="801" spans="2:23" x14ac:dyDescent="0.25">
      <c r="B801" s="58" t="s">
        <v>119</v>
      </c>
      <c r="C801" s="79" t="s">
        <v>143</v>
      </c>
      <c r="D801" s="58" t="s">
        <v>50</v>
      </c>
      <c r="E801" s="58" t="s">
        <v>200</v>
      </c>
      <c r="F801" s="80">
        <v>55.34</v>
      </c>
      <c r="G801" s="81">
        <v>56100</v>
      </c>
      <c r="H801" s="81">
        <v>55.23</v>
      </c>
      <c r="I801" s="81">
        <v>1</v>
      </c>
      <c r="J801" s="81">
        <v>-12.457583756747299</v>
      </c>
      <c r="K801" s="81">
        <v>1.44793569721596E-2</v>
      </c>
      <c r="L801" s="81">
        <v>-0.84620715480208697</v>
      </c>
      <c r="M801" s="81">
        <v>6.6809009006608004E-5</v>
      </c>
      <c r="N801" s="81">
        <v>-11.611376601945199</v>
      </c>
      <c r="O801" s="81">
        <v>1.4412547963153E-2</v>
      </c>
      <c r="P801" s="81">
        <v>-23.949765054838799</v>
      </c>
      <c r="Q801" s="81">
        <v>-23.9497650548387</v>
      </c>
      <c r="R801" s="81">
        <v>0</v>
      </c>
      <c r="S801" s="81">
        <v>5.3516063268778301E-2</v>
      </c>
      <c r="T801" s="81" t="s">
        <v>159</v>
      </c>
      <c r="U801" s="115">
        <v>-0.48045371207113002</v>
      </c>
      <c r="V801" s="115">
        <v>-0.408538536024803</v>
      </c>
      <c r="W801" s="111">
        <v>-7.1915754721798203E-2</v>
      </c>
    </row>
    <row r="802" spans="2:23" x14ac:dyDescent="0.25">
      <c r="B802" s="58" t="s">
        <v>119</v>
      </c>
      <c r="C802" s="79" t="s">
        <v>143</v>
      </c>
      <c r="D802" s="58" t="s">
        <v>50</v>
      </c>
      <c r="E802" s="58" t="s">
        <v>142</v>
      </c>
      <c r="F802" s="80">
        <v>55.19</v>
      </c>
      <c r="G802" s="81">
        <v>56100</v>
      </c>
      <c r="H802" s="81">
        <v>55.23</v>
      </c>
      <c r="I802" s="81">
        <v>1</v>
      </c>
      <c r="J802" s="81">
        <v>5.7589322613626797</v>
      </c>
      <c r="K802" s="81">
        <v>2.7394538453336201E-3</v>
      </c>
      <c r="L802" s="81">
        <v>-14.6736836109266</v>
      </c>
      <c r="M802" s="81">
        <v>1.7785183432941502E-2</v>
      </c>
      <c r="N802" s="81">
        <v>20.432615872289301</v>
      </c>
      <c r="O802" s="81">
        <v>-1.50457295876078E-2</v>
      </c>
      <c r="P802" s="81">
        <v>25.1227927698915</v>
      </c>
      <c r="Q802" s="81">
        <v>25.122792769891401</v>
      </c>
      <c r="R802" s="81">
        <v>0</v>
      </c>
      <c r="S802" s="81">
        <v>5.2133379587766003E-2</v>
      </c>
      <c r="T802" s="81" t="s">
        <v>140</v>
      </c>
      <c r="U802" s="115">
        <v>-1.6479793654233801</v>
      </c>
      <c r="V802" s="115">
        <v>-1.40130684899251</v>
      </c>
      <c r="W802" s="111">
        <v>-0.24667450131559501</v>
      </c>
    </row>
    <row r="803" spans="2:23" x14ac:dyDescent="0.25">
      <c r="B803" s="58" t="s">
        <v>119</v>
      </c>
      <c r="C803" s="79" t="s">
        <v>143</v>
      </c>
      <c r="D803" s="58" t="s">
        <v>50</v>
      </c>
      <c r="E803" s="58" t="s">
        <v>201</v>
      </c>
      <c r="F803" s="80">
        <v>55.33</v>
      </c>
      <c r="G803" s="81">
        <v>58054</v>
      </c>
      <c r="H803" s="81">
        <v>55.35</v>
      </c>
      <c r="I803" s="81">
        <v>1</v>
      </c>
      <c r="J803" s="81">
        <v>2.6208937632118801</v>
      </c>
      <c r="K803" s="81">
        <v>3.8604252743401201E-4</v>
      </c>
      <c r="L803" s="81">
        <v>1.7067502454936601</v>
      </c>
      <c r="M803" s="81">
        <v>1.6371039770768801E-4</v>
      </c>
      <c r="N803" s="81">
        <v>0.914143517718219</v>
      </c>
      <c r="O803" s="81">
        <v>2.22332129726324E-4</v>
      </c>
      <c r="P803" s="81">
        <v>-0.25749374127622299</v>
      </c>
      <c r="Q803" s="81">
        <v>-0.25749374127622199</v>
      </c>
      <c r="R803" s="81">
        <v>0</v>
      </c>
      <c r="S803" s="81">
        <v>3.7262301059589999E-6</v>
      </c>
      <c r="T803" s="81" t="s">
        <v>159</v>
      </c>
      <c r="U803" s="115">
        <v>-5.9790102953124497E-3</v>
      </c>
      <c r="V803" s="115">
        <v>-5.0840612769842497E-3</v>
      </c>
      <c r="W803" s="111">
        <v>-8.9495621966000603E-4</v>
      </c>
    </row>
    <row r="804" spans="2:23" x14ac:dyDescent="0.25">
      <c r="B804" s="58" t="s">
        <v>119</v>
      </c>
      <c r="C804" s="79" t="s">
        <v>143</v>
      </c>
      <c r="D804" s="58" t="s">
        <v>50</v>
      </c>
      <c r="E804" s="58" t="s">
        <v>201</v>
      </c>
      <c r="F804" s="80">
        <v>55.33</v>
      </c>
      <c r="G804" s="81">
        <v>58104</v>
      </c>
      <c r="H804" s="81">
        <v>55.39</v>
      </c>
      <c r="I804" s="81">
        <v>1</v>
      </c>
      <c r="J804" s="81">
        <v>4.5736498624403303</v>
      </c>
      <c r="K804" s="81">
        <v>1.8700936119395201E-3</v>
      </c>
      <c r="L804" s="81">
        <v>3.6605999026878702</v>
      </c>
      <c r="M804" s="81">
        <v>1.19795925329172E-3</v>
      </c>
      <c r="N804" s="81">
        <v>0.91304995975246495</v>
      </c>
      <c r="O804" s="81">
        <v>6.7213435864779897E-4</v>
      </c>
      <c r="P804" s="81">
        <v>-0.257221044700785</v>
      </c>
      <c r="Q804" s="81">
        <v>-0.257221044700785</v>
      </c>
      <c r="R804" s="81">
        <v>0</v>
      </c>
      <c r="S804" s="81">
        <v>5.9149423258249999E-6</v>
      </c>
      <c r="T804" s="81" t="s">
        <v>159</v>
      </c>
      <c r="U804" s="115">
        <v>-1.75736394904078E-2</v>
      </c>
      <c r="V804" s="115">
        <v>-1.49431855133132E-2</v>
      </c>
      <c r="W804" s="111">
        <v>-2.63047514340854E-3</v>
      </c>
    </row>
    <row r="805" spans="2:23" x14ac:dyDescent="0.25">
      <c r="B805" s="58" t="s">
        <v>119</v>
      </c>
      <c r="C805" s="79" t="s">
        <v>143</v>
      </c>
      <c r="D805" s="58" t="s">
        <v>50</v>
      </c>
      <c r="E805" s="58" t="s">
        <v>202</v>
      </c>
      <c r="F805" s="80">
        <v>55.35</v>
      </c>
      <c r="G805" s="81">
        <v>58104</v>
      </c>
      <c r="H805" s="81">
        <v>55.39</v>
      </c>
      <c r="I805" s="81">
        <v>1</v>
      </c>
      <c r="J805" s="81">
        <v>7.8778641275098797</v>
      </c>
      <c r="K805" s="81">
        <v>2.0728288232643301E-3</v>
      </c>
      <c r="L805" s="81">
        <v>6.96405782998088</v>
      </c>
      <c r="M805" s="81">
        <v>1.61983658874122E-3</v>
      </c>
      <c r="N805" s="81">
        <v>0.913806297529005</v>
      </c>
      <c r="O805" s="81">
        <v>4.52992234523115E-4</v>
      </c>
      <c r="P805" s="81">
        <v>-0.25749374127601499</v>
      </c>
      <c r="Q805" s="81">
        <v>-0.25749374127601399</v>
      </c>
      <c r="R805" s="81">
        <v>0</v>
      </c>
      <c r="S805" s="81">
        <v>2.2145210949969999E-6</v>
      </c>
      <c r="T805" s="81" t="s">
        <v>159</v>
      </c>
      <c r="U805" s="115">
        <v>-1.1470071875614499E-2</v>
      </c>
      <c r="V805" s="115">
        <v>-9.7532108805292901E-3</v>
      </c>
      <c r="W805" s="111">
        <v>-1.7168748100461499E-3</v>
      </c>
    </row>
    <row r="806" spans="2:23" x14ac:dyDescent="0.25">
      <c r="B806" s="58" t="s">
        <v>119</v>
      </c>
      <c r="C806" s="79" t="s">
        <v>143</v>
      </c>
      <c r="D806" s="58" t="s">
        <v>50</v>
      </c>
      <c r="E806" s="58" t="s">
        <v>203</v>
      </c>
      <c r="F806" s="80">
        <v>54.58</v>
      </c>
      <c r="G806" s="81">
        <v>58200</v>
      </c>
      <c r="H806" s="81">
        <v>54.73</v>
      </c>
      <c r="I806" s="81">
        <v>1</v>
      </c>
      <c r="J806" s="81">
        <v>40.235288028387401</v>
      </c>
      <c r="K806" s="81">
        <v>6.6293070591682698E-2</v>
      </c>
      <c r="L806" s="81">
        <v>-18.7854371932373</v>
      </c>
      <c r="M806" s="81">
        <v>1.4450954039656599E-2</v>
      </c>
      <c r="N806" s="81">
        <v>59.020725221624701</v>
      </c>
      <c r="O806" s="81">
        <v>5.1842116552026203E-2</v>
      </c>
      <c r="P806" s="81">
        <v>18.729694380791599</v>
      </c>
      <c r="Q806" s="81">
        <v>18.7296943807915</v>
      </c>
      <c r="R806" s="81">
        <v>0</v>
      </c>
      <c r="S806" s="81">
        <v>1.4365319442932199E-2</v>
      </c>
      <c r="T806" s="81" t="s">
        <v>159</v>
      </c>
      <c r="U806" s="115">
        <v>-6.0196779030926297</v>
      </c>
      <c r="V806" s="115">
        <v>-5.1186416840634799</v>
      </c>
      <c r="W806" s="111">
        <v>-0.90104346934246604</v>
      </c>
    </row>
    <row r="807" spans="2:23" x14ac:dyDescent="0.25">
      <c r="B807" s="58" t="s">
        <v>119</v>
      </c>
      <c r="C807" s="79" t="s">
        <v>143</v>
      </c>
      <c r="D807" s="58" t="s">
        <v>50</v>
      </c>
      <c r="E807" s="58" t="s">
        <v>203</v>
      </c>
      <c r="F807" s="80">
        <v>54.58</v>
      </c>
      <c r="G807" s="81">
        <v>58300</v>
      </c>
      <c r="H807" s="81">
        <v>54.56</v>
      </c>
      <c r="I807" s="81">
        <v>1</v>
      </c>
      <c r="J807" s="81">
        <v>-1.16381845581697</v>
      </c>
      <c r="K807" s="81">
        <v>5.2052412688989999E-5</v>
      </c>
      <c r="L807" s="81">
        <v>6.5950633746841101</v>
      </c>
      <c r="M807" s="81">
        <v>1.67150750500572E-3</v>
      </c>
      <c r="N807" s="81">
        <v>-7.75888183050108</v>
      </c>
      <c r="O807" s="81">
        <v>-1.6194550923167299E-3</v>
      </c>
      <c r="P807" s="81">
        <v>-21.436395116719101</v>
      </c>
      <c r="Q807" s="81">
        <v>-21.436395116719101</v>
      </c>
      <c r="R807" s="81">
        <v>0</v>
      </c>
      <c r="S807" s="81">
        <v>1.7659316538111799E-2</v>
      </c>
      <c r="T807" s="81" t="s">
        <v>159</v>
      </c>
      <c r="U807" s="115">
        <v>-0.24355130099771399</v>
      </c>
      <c r="V807" s="115">
        <v>-0.207096104071335</v>
      </c>
      <c r="W807" s="111">
        <v>-3.6455490268193301E-2</v>
      </c>
    </row>
    <row r="808" spans="2:23" x14ac:dyDescent="0.25">
      <c r="B808" s="58" t="s">
        <v>119</v>
      </c>
      <c r="C808" s="79" t="s">
        <v>143</v>
      </c>
      <c r="D808" s="58" t="s">
        <v>50</v>
      </c>
      <c r="E808" s="58" t="s">
        <v>203</v>
      </c>
      <c r="F808" s="80">
        <v>54.58</v>
      </c>
      <c r="G808" s="81">
        <v>58500</v>
      </c>
      <c r="H808" s="81">
        <v>54.55</v>
      </c>
      <c r="I808" s="81">
        <v>1</v>
      </c>
      <c r="J808" s="81">
        <v>-54.6216142055966</v>
      </c>
      <c r="K808" s="81">
        <v>1.5544143047194399E-2</v>
      </c>
      <c r="L808" s="81">
        <v>-3.3269162453271099</v>
      </c>
      <c r="M808" s="81">
        <v>5.7666216574825998E-5</v>
      </c>
      <c r="N808" s="81">
        <v>-51.294697960269502</v>
      </c>
      <c r="O808" s="81">
        <v>1.54864768306196E-2</v>
      </c>
      <c r="P808" s="81">
        <v>2.7067007359273298</v>
      </c>
      <c r="Q808" s="81">
        <v>2.7067007359273298</v>
      </c>
      <c r="R808" s="81">
        <v>0</v>
      </c>
      <c r="S808" s="81">
        <v>3.8169652432860999E-5</v>
      </c>
      <c r="T808" s="81" t="s">
        <v>159</v>
      </c>
      <c r="U808" s="115">
        <v>-0.69382133054538497</v>
      </c>
      <c r="V808" s="115">
        <v>-0.58996890547871905</v>
      </c>
      <c r="W808" s="111">
        <v>-0.10385326072965401</v>
      </c>
    </row>
    <row r="809" spans="2:23" x14ac:dyDescent="0.25">
      <c r="B809" s="58" t="s">
        <v>119</v>
      </c>
      <c r="C809" s="79" t="s">
        <v>143</v>
      </c>
      <c r="D809" s="58" t="s">
        <v>50</v>
      </c>
      <c r="E809" s="58" t="s">
        <v>204</v>
      </c>
      <c r="F809" s="80">
        <v>54.56</v>
      </c>
      <c r="G809" s="81">
        <v>58304</v>
      </c>
      <c r="H809" s="81">
        <v>54.56</v>
      </c>
      <c r="I809" s="81">
        <v>1</v>
      </c>
      <c r="J809" s="81">
        <v>12.651530632809401</v>
      </c>
      <c r="K809" s="81">
        <v>0</v>
      </c>
      <c r="L809" s="81">
        <v>12.651530632809401</v>
      </c>
      <c r="M809" s="81">
        <v>0</v>
      </c>
      <c r="N809" s="81">
        <v>0</v>
      </c>
      <c r="O809" s="81">
        <v>0</v>
      </c>
      <c r="P809" s="81">
        <v>0</v>
      </c>
      <c r="Q809" s="81">
        <v>0</v>
      </c>
      <c r="R809" s="81">
        <v>0</v>
      </c>
      <c r="S809" s="81">
        <v>0</v>
      </c>
      <c r="T809" s="81" t="s">
        <v>140</v>
      </c>
      <c r="U809" s="115">
        <v>0</v>
      </c>
      <c r="V809" s="115">
        <v>0</v>
      </c>
      <c r="W809" s="111">
        <v>0</v>
      </c>
    </row>
    <row r="810" spans="2:23" x14ac:dyDescent="0.25">
      <c r="B810" s="58" t="s">
        <v>119</v>
      </c>
      <c r="C810" s="79" t="s">
        <v>143</v>
      </c>
      <c r="D810" s="58" t="s">
        <v>50</v>
      </c>
      <c r="E810" s="58" t="s">
        <v>204</v>
      </c>
      <c r="F810" s="80">
        <v>54.56</v>
      </c>
      <c r="G810" s="81">
        <v>58350</v>
      </c>
      <c r="H810" s="81">
        <v>54.41</v>
      </c>
      <c r="I810" s="81">
        <v>1</v>
      </c>
      <c r="J810" s="81">
        <v>-16.868936645951599</v>
      </c>
      <c r="K810" s="81">
        <v>2.0573762003758898E-2</v>
      </c>
      <c r="L810" s="81">
        <v>-8.4016246810591699</v>
      </c>
      <c r="M810" s="81">
        <v>5.1034615934439599E-3</v>
      </c>
      <c r="N810" s="81">
        <v>-8.4673119648924704</v>
      </c>
      <c r="O810" s="81">
        <v>1.5470300410314899E-2</v>
      </c>
      <c r="P810" s="81">
        <v>-38.330707549467199</v>
      </c>
      <c r="Q810" s="81">
        <v>-38.3307075494671</v>
      </c>
      <c r="R810" s="81">
        <v>0</v>
      </c>
      <c r="S810" s="81">
        <v>0.10622627911185301</v>
      </c>
      <c r="T810" s="81" t="s">
        <v>159</v>
      </c>
      <c r="U810" s="115">
        <v>-0.42719747687790899</v>
      </c>
      <c r="V810" s="115">
        <v>-0.36325378993294599</v>
      </c>
      <c r="W810" s="111">
        <v>-6.3944201476737295E-2</v>
      </c>
    </row>
    <row r="811" spans="2:23" x14ac:dyDescent="0.25">
      <c r="B811" s="58" t="s">
        <v>119</v>
      </c>
      <c r="C811" s="79" t="s">
        <v>143</v>
      </c>
      <c r="D811" s="58" t="s">
        <v>50</v>
      </c>
      <c r="E811" s="58" t="s">
        <v>204</v>
      </c>
      <c r="F811" s="80">
        <v>54.56</v>
      </c>
      <c r="G811" s="81">
        <v>58600</v>
      </c>
      <c r="H811" s="81">
        <v>54.56</v>
      </c>
      <c r="I811" s="81">
        <v>1</v>
      </c>
      <c r="J811" s="81">
        <v>-4.7537381052839498</v>
      </c>
      <c r="K811" s="81">
        <v>8.6776419738734002E-5</v>
      </c>
      <c r="L811" s="81">
        <v>-5.4552565676679396</v>
      </c>
      <c r="M811" s="81">
        <v>1.14277725001283E-4</v>
      </c>
      <c r="N811" s="81">
        <v>0.70151846238399196</v>
      </c>
      <c r="O811" s="81">
        <v>-2.7501305262549E-5</v>
      </c>
      <c r="P811" s="81">
        <v>16.894312432747501</v>
      </c>
      <c r="Q811" s="81">
        <v>16.894312432747501</v>
      </c>
      <c r="R811" s="81">
        <v>0</v>
      </c>
      <c r="S811" s="81">
        <v>1.0960043234890999E-3</v>
      </c>
      <c r="T811" s="81" t="s">
        <v>140</v>
      </c>
      <c r="U811" s="115">
        <v>-1.5004712151246899E-3</v>
      </c>
      <c r="V811" s="115">
        <v>-1.2758779840244901E-3</v>
      </c>
      <c r="W811" s="111">
        <v>-2.2459503832088299E-4</v>
      </c>
    </row>
    <row r="812" spans="2:23" x14ac:dyDescent="0.25">
      <c r="B812" s="58" t="s">
        <v>119</v>
      </c>
      <c r="C812" s="79" t="s">
        <v>143</v>
      </c>
      <c r="D812" s="58" t="s">
        <v>50</v>
      </c>
      <c r="E812" s="58" t="s">
        <v>205</v>
      </c>
      <c r="F812" s="80">
        <v>54.56</v>
      </c>
      <c r="G812" s="81">
        <v>58300</v>
      </c>
      <c r="H812" s="81">
        <v>54.56</v>
      </c>
      <c r="I812" s="81">
        <v>2</v>
      </c>
      <c r="J812" s="81">
        <v>-7.7969693671906501</v>
      </c>
      <c r="K812" s="81">
        <v>0</v>
      </c>
      <c r="L812" s="81">
        <v>-7.7969693671906501</v>
      </c>
      <c r="M812" s="81">
        <v>0</v>
      </c>
      <c r="N812" s="81">
        <v>0</v>
      </c>
      <c r="O812" s="81">
        <v>0</v>
      </c>
      <c r="P812" s="81">
        <v>0</v>
      </c>
      <c r="Q812" s="81">
        <v>0</v>
      </c>
      <c r="R812" s="81">
        <v>0</v>
      </c>
      <c r="S812" s="81">
        <v>0</v>
      </c>
      <c r="T812" s="81" t="s">
        <v>140</v>
      </c>
      <c r="U812" s="115">
        <v>0</v>
      </c>
      <c r="V812" s="115">
        <v>0</v>
      </c>
      <c r="W812" s="111">
        <v>0</v>
      </c>
    </row>
    <row r="813" spans="2:23" x14ac:dyDescent="0.25">
      <c r="B813" s="58" t="s">
        <v>119</v>
      </c>
      <c r="C813" s="79" t="s">
        <v>143</v>
      </c>
      <c r="D813" s="58" t="s">
        <v>50</v>
      </c>
      <c r="E813" s="58" t="s">
        <v>206</v>
      </c>
      <c r="F813" s="80">
        <v>54.79</v>
      </c>
      <c r="G813" s="81">
        <v>58500</v>
      </c>
      <c r="H813" s="81">
        <v>54.55</v>
      </c>
      <c r="I813" s="81">
        <v>1</v>
      </c>
      <c r="J813" s="81">
        <v>-138.770033031542</v>
      </c>
      <c r="K813" s="81">
        <v>0.27152542115280998</v>
      </c>
      <c r="L813" s="81">
        <v>-43.493041966622002</v>
      </c>
      <c r="M813" s="81">
        <v>2.66721902630958E-2</v>
      </c>
      <c r="N813" s="81">
        <v>-95.276991064919798</v>
      </c>
      <c r="O813" s="81">
        <v>0.244853230889715</v>
      </c>
      <c r="P813" s="81">
        <v>-19.6010131686748</v>
      </c>
      <c r="Q813" s="81">
        <v>-19.6010131686748</v>
      </c>
      <c r="R813" s="81">
        <v>0</v>
      </c>
      <c r="S813" s="81">
        <v>5.41721601306376E-3</v>
      </c>
      <c r="T813" s="81" t="s">
        <v>159</v>
      </c>
      <c r="U813" s="115">
        <v>-9.4803517228402399</v>
      </c>
      <c r="V813" s="115">
        <v>-8.0613156200903102</v>
      </c>
      <c r="W813" s="111">
        <v>-1.41904752122139</v>
      </c>
    </row>
    <row r="814" spans="2:23" x14ac:dyDescent="0.25">
      <c r="B814" s="58" t="s">
        <v>119</v>
      </c>
      <c r="C814" s="79" t="s">
        <v>143</v>
      </c>
      <c r="D814" s="58" t="s">
        <v>50</v>
      </c>
      <c r="E814" s="58" t="s">
        <v>41</v>
      </c>
      <c r="F814" s="80">
        <v>54.55</v>
      </c>
      <c r="G814" s="81">
        <v>58600</v>
      </c>
      <c r="H814" s="81">
        <v>54.56</v>
      </c>
      <c r="I814" s="81">
        <v>1</v>
      </c>
      <c r="J814" s="81">
        <v>4.7542977539421702</v>
      </c>
      <c r="K814" s="81">
        <v>1.0325208970418101E-3</v>
      </c>
      <c r="L814" s="81">
        <v>5.4559936045948998</v>
      </c>
      <c r="M814" s="81">
        <v>1.3597961286272199E-3</v>
      </c>
      <c r="N814" s="81">
        <v>-0.70169585065273099</v>
      </c>
      <c r="O814" s="81">
        <v>-3.2727523158540398E-4</v>
      </c>
      <c r="P814" s="81">
        <v>-16.8943124327477</v>
      </c>
      <c r="Q814" s="81">
        <v>-16.894312432747601</v>
      </c>
      <c r="R814" s="81">
        <v>0</v>
      </c>
      <c r="S814" s="81">
        <v>1.30378847648394E-2</v>
      </c>
      <c r="T814" s="81" t="s">
        <v>140</v>
      </c>
      <c r="U814" s="115">
        <v>-1.0837541752610799E-2</v>
      </c>
      <c r="V814" s="115">
        <v>-9.2153590043733708E-3</v>
      </c>
      <c r="W814" s="111">
        <v>-1.62219580135665E-3</v>
      </c>
    </row>
    <row r="815" spans="2:23" x14ac:dyDescent="0.25">
      <c r="B815" s="58" t="s">
        <v>119</v>
      </c>
      <c r="C815" s="79" t="s">
        <v>120</v>
      </c>
      <c r="D815" s="58" t="s">
        <v>51</v>
      </c>
      <c r="E815" s="58" t="s">
        <v>121</v>
      </c>
      <c r="F815" s="80">
        <v>59.36</v>
      </c>
      <c r="G815" s="81">
        <v>50050</v>
      </c>
      <c r="H815" s="81">
        <v>57.92</v>
      </c>
      <c r="I815" s="81">
        <v>1</v>
      </c>
      <c r="J815" s="81">
        <v>-65.410557725496901</v>
      </c>
      <c r="K815" s="81">
        <v>0.78297301433878297</v>
      </c>
      <c r="L815" s="81">
        <v>4.9216605060676297</v>
      </c>
      <c r="M815" s="81">
        <v>4.4327618110684202E-3</v>
      </c>
      <c r="N815" s="81">
        <v>-70.332218231564497</v>
      </c>
      <c r="O815" s="81">
        <v>0.77854025252771497</v>
      </c>
      <c r="P815" s="81">
        <v>-32.016927691089698</v>
      </c>
      <c r="Q815" s="81">
        <v>-32.016927691089698</v>
      </c>
      <c r="R815" s="81">
        <v>0</v>
      </c>
      <c r="S815" s="81">
        <v>0.18759030955609399</v>
      </c>
      <c r="T815" s="81" t="s">
        <v>136</v>
      </c>
      <c r="U815" s="115">
        <v>-137.04071496425499</v>
      </c>
      <c r="V815" s="115">
        <v>-121.489924448111</v>
      </c>
      <c r="W815" s="111">
        <v>-15.5505086621058</v>
      </c>
    </row>
    <row r="816" spans="2:23" x14ac:dyDescent="0.25">
      <c r="B816" s="58" t="s">
        <v>119</v>
      </c>
      <c r="C816" s="79" t="s">
        <v>120</v>
      </c>
      <c r="D816" s="58" t="s">
        <v>51</v>
      </c>
      <c r="E816" s="58" t="s">
        <v>137</v>
      </c>
      <c r="F816" s="80">
        <v>58.4</v>
      </c>
      <c r="G816" s="81">
        <v>56050</v>
      </c>
      <c r="H816" s="81">
        <v>58.25</v>
      </c>
      <c r="I816" s="81">
        <v>1</v>
      </c>
      <c r="J816" s="81">
        <v>-33.095861906748503</v>
      </c>
      <c r="K816" s="81">
        <v>3.5050754411218202E-2</v>
      </c>
      <c r="L816" s="81">
        <v>-47.713678317293699</v>
      </c>
      <c r="M816" s="81">
        <v>7.2851043154117806E-2</v>
      </c>
      <c r="N816" s="81">
        <v>14.6178164105451</v>
      </c>
      <c r="O816" s="81">
        <v>-3.78002887428995E-2</v>
      </c>
      <c r="P816" s="81">
        <v>17.5349699622701</v>
      </c>
      <c r="Q816" s="81">
        <v>17.534969962270001</v>
      </c>
      <c r="R816" s="81">
        <v>0</v>
      </c>
      <c r="S816" s="81">
        <v>9.8392054904868596E-3</v>
      </c>
      <c r="T816" s="81" t="s">
        <v>136</v>
      </c>
      <c r="U816" s="115">
        <v>-6.3817151886016499E-2</v>
      </c>
      <c r="V816" s="115">
        <v>-5.6575456156573799E-2</v>
      </c>
      <c r="W816" s="111">
        <v>-7.2415644755886603E-3</v>
      </c>
    </row>
    <row r="817" spans="2:23" x14ac:dyDescent="0.25">
      <c r="B817" s="58" t="s">
        <v>119</v>
      </c>
      <c r="C817" s="79" t="s">
        <v>120</v>
      </c>
      <c r="D817" s="58" t="s">
        <v>51</v>
      </c>
      <c r="E817" s="58" t="s">
        <v>123</v>
      </c>
      <c r="F817" s="80">
        <v>57.92</v>
      </c>
      <c r="G817" s="81">
        <v>51450</v>
      </c>
      <c r="H817" s="81">
        <v>58.19</v>
      </c>
      <c r="I817" s="81">
        <v>10</v>
      </c>
      <c r="J817" s="81">
        <v>8.6478376116166</v>
      </c>
      <c r="K817" s="81">
        <v>1.3039529226427499E-2</v>
      </c>
      <c r="L817" s="81">
        <v>43.784475683722299</v>
      </c>
      <c r="M817" s="81">
        <v>0.33426212300825697</v>
      </c>
      <c r="N817" s="81">
        <v>-35.136638072105697</v>
      </c>
      <c r="O817" s="81">
        <v>-0.32122259378182999</v>
      </c>
      <c r="P817" s="81">
        <v>-15.8764520191481</v>
      </c>
      <c r="Q817" s="81">
        <v>-15.876452019147999</v>
      </c>
      <c r="R817" s="81">
        <v>0</v>
      </c>
      <c r="S817" s="81">
        <v>4.3949483018976103E-2</v>
      </c>
      <c r="T817" s="81" t="s">
        <v>138</v>
      </c>
      <c r="U817" s="115">
        <v>-9.16168540253571</v>
      </c>
      <c r="V817" s="115">
        <v>-8.1220567745997503</v>
      </c>
      <c r="W817" s="111">
        <v>-1.03960978493713</v>
      </c>
    </row>
    <row r="818" spans="2:23" x14ac:dyDescent="0.25">
      <c r="B818" s="58" t="s">
        <v>119</v>
      </c>
      <c r="C818" s="79" t="s">
        <v>120</v>
      </c>
      <c r="D818" s="58" t="s">
        <v>51</v>
      </c>
      <c r="E818" s="58" t="s">
        <v>139</v>
      </c>
      <c r="F818" s="80">
        <v>58.19</v>
      </c>
      <c r="G818" s="81">
        <v>54000</v>
      </c>
      <c r="H818" s="81">
        <v>58.16</v>
      </c>
      <c r="I818" s="81">
        <v>10</v>
      </c>
      <c r="J818" s="81">
        <v>-10.6244822335725</v>
      </c>
      <c r="K818" s="81">
        <v>5.4001611514748801E-3</v>
      </c>
      <c r="L818" s="81">
        <v>24.3400734771073</v>
      </c>
      <c r="M818" s="81">
        <v>2.83422902215077E-2</v>
      </c>
      <c r="N818" s="81">
        <v>-34.964555710679797</v>
      </c>
      <c r="O818" s="81">
        <v>-2.2942129070032902E-2</v>
      </c>
      <c r="P818" s="81">
        <v>-15.8764520191481</v>
      </c>
      <c r="Q818" s="81">
        <v>-15.8764520191481</v>
      </c>
      <c r="R818" s="81">
        <v>0</v>
      </c>
      <c r="S818" s="81">
        <v>1.20586331017884E-2</v>
      </c>
      <c r="T818" s="81" t="s">
        <v>140</v>
      </c>
      <c r="U818" s="115">
        <v>-2.3835950299695901</v>
      </c>
      <c r="V818" s="115">
        <v>-2.1131149248705401</v>
      </c>
      <c r="W818" s="111">
        <v>-0.270475202717401</v>
      </c>
    </row>
    <row r="819" spans="2:23" x14ac:dyDescent="0.25">
      <c r="B819" s="58" t="s">
        <v>119</v>
      </c>
      <c r="C819" s="79" t="s">
        <v>120</v>
      </c>
      <c r="D819" s="58" t="s">
        <v>51</v>
      </c>
      <c r="E819" s="58" t="s">
        <v>141</v>
      </c>
      <c r="F819" s="80">
        <v>58.16</v>
      </c>
      <c r="G819" s="81">
        <v>56100</v>
      </c>
      <c r="H819" s="81">
        <v>58.29</v>
      </c>
      <c r="I819" s="81">
        <v>10</v>
      </c>
      <c r="J819" s="81">
        <v>5.6103475092695803</v>
      </c>
      <c r="K819" s="81">
        <v>5.7538126491474802E-3</v>
      </c>
      <c r="L819" s="81">
        <v>34.152095741097099</v>
      </c>
      <c r="M819" s="81">
        <v>0.21321163963345699</v>
      </c>
      <c r="N819" s="81">
        <v>-28.541748231827601</v>
      </c>
      <c r="O819" s="81">
        <v>-0.20745782698431001</v>
      </c>
      <c r="P819" s="81">
        <v>-25.519027513401099</v>
      </c>
      <c r="Q819" s="81">
        <v>-25.519027513400999</v>
      </c>
      <c r="R819" s="81">
        <v>0</v>
      </c>
      <c r="S819" s="81">
        <v>0.119043155883993</v>
      </c>
      <c r="T819" s="81" t="s">
        <v>138</v>
      </c>
      <c r="U819" s="115">
        <v>-8.36880470602377</v>
      </c>
      <c r="V819" s="115">
        <v>-7.4191487669997702</v>
      </c>
      <c r="W819" s="111">
        <v>-0.94963872675678196</v>
      </c>
    </row>
    <row r="820" spans="2:23" x14ac:dyDescent="0.25">
      <c r="B820" s="58" t="s">
        <v>119</v>
      </c>
      <c r="C820" s="79" t="s">
        <v>120</v>
      </c>
      <c r="D820" s="58" t="s">
        <v>51</v>
      </c>
      <c r="E820" s="58" t="s">
        <v>142</v>
      </c>
      <c r="F820" s="80">
        <v>58.25</v>
      </c>
      <c r="G820" s="81">
        <v>56100</v>
      </c>
      <c r="H820" s="81">
        <v>58.29</v>
      </c>
      <c r="I820" s="81">
        <v>10</v>
      </c>
      <c r="J820" s="81">
        <v>5.7878303039250101</v>
      </c>
      <c r="K820" s="81">
        <v>2.40187683925824E-3</v>
      </c>
      <c r="L820" s="81">
        <v>-13.8289329023101</v>
      </c>
      <c r="M820" s="81">
        <v>1.3711863920029901E-2</v>
      </c>
      <c r="N820" s="81">
        <v>19.616763206235198</v>
      </c>
      <c r="O820" s="81">
        <v>-1.1309987080771701E-2</v>
      </c>
      <c r="P820" s="81">
        <v>24.345508601168898</v>
      </c>
      <c r="Q820" s="81">
        <v>24.345508601168898</v>
      </c>
      <c r="R820" s="81">
        <v>0</v>
      </c>
      <c r="S820" s="81">
        <v>4.2496861674855599E-2</v>
      </c>
      <c r="T820" s="81" t="s">
        <v>138</v>
      </c>
      <c r="U820" s="115">
        <v>-1.4437034754459499</v>
      </c>
      <c r="V820" s="115">
        <v>-1.27987821869692</v>
      </c>
      <c r="W820" s="111">
        <v>-0.163822287458806</v>
      </c>
    </row>
    <row r="821" spans="2:23" x14ac:dyDescent="0.25">
      <c r="B821" s="58" t="s">
        <v>119</v>
      </c>
      <c r="C821" s="79" t="s">
        <v>143</v>
      </c>
      <c r="D821" s="58" t="s">
        <v>51</v>
      </c>
      <c r="E821" s="58" t="s">
        <v>144</v>
      </c>
      <c r="F821" s="80">
        <v>59.8</v>
      </c>
      <c r="G821" s="81">
        <v>50000</v>
      </c>
      <c r="H821" s="81">
        <v>58.05</v>
      </c>
      <c r="I821" s="81">
        <v>1</v>
      </c>
      <c r="J821" s="81">
        <v>-156.87119873141199</v>
      </c>
      <c r="K821" s="81">
        <v>2.3451970060832901</v>
      </c>
      <c r="L821" s="81">
        <v>-5.2752064621709396</v>
      </c>
      <c r="M821" s="81">
        <v>2.6519896467259098E-3</v>
      </c>
      <c r="N821" s="81">
        <v>-151.59599226924101</v>
      </c>
      <c r="O821" s="81">
        <v>2.3425450164365702</v>
      </c>
      <c r="P821" s="81">
        <v>-55.8100723088818</v>
      </c>
      <c r="Q821" s="81">
        <v>-55.8100723088818</v>
      </c>
      <c r="R821" s="81">
        <v>0</v>
      </c>
      <c r="S821" s="81">
        <v>0.29683702550798602</v>
      </c>
      <c r="T821" s="81" t="s">
        <v>145</v>
      </c>
      <c r="U821" s="115">
        <v>-394.12759215641501</v>
      </c>
      <c r="V821" s="115">
        <v>-349.403689308597</v>
      </c>
      <c r="W821" s="111">
        <v>-44.723092238695997</v>
      </c>
    </row>
    <row r="822" spans="2:23" x14ac:dyDescent="0.25">
      <c r="B822" s="58" t="s">
        <v>119</v>
      </c>
      <c r="C822" s="79" t="s">
        <v>143</v>
      </c>
      <c r="D822" s="58" t="s">
        <v>51</v>
      </c>
      <c r="E822" s="58" t="s">
        <v>146</v>
      </c>
      <c r="F822" s="80">
        <v>57.81</v>
      </c>
      <c r="G822" s="81">
        <v>56050</v>
      </c>
      <c r="H822" s="81">
        <v>58.25</v>
      </c>
      <c r="I822" s="81">
        <v>1</v>
      </c>
      <c r="J822" s="81">
        <v>63.863762101533801</v>
      </c>
      <c r="K822" s="81">
        <v>0.23329478227834599</v>
      </c>
      <c r="L822" s="81">
        <v>38.569983562443802</v>
      </c>
      <c r="M822" s="81">
        <v>8.5093215750811094E-2</v>
      </c>
      <c r="N822" s="81">
        <v>25.293778539089899</v>
      </c>
      <c r="O822" s="81">
        <v>0.14820156652753499</v>
      </c>
      <c r="P822" s="81">
        <v>31.944696952907499</v>
      </c>
      <c r="Q822" s="81">
        <v>31.9446969529074</v>
      </c>
      <c r="R822" s="81">
        <v>0</v>
      </c>
      <c r="S822" s="81">
        <v>5.8370521547229E-2</v>
      </c>
      <c r="T822" s="81" t="s">
        <v>145</v>
      </c>
      <c r="U822" s="115">
        <v>-2.51505480129611</v>
      </c>
      <c r="V822" s="115">
        <v>-2.22965720714476</v>
      </c>
      <c r="W822" s="111">
        <v>-0.28539242139408899</v>
      </c>
    </row>
    <row r="823" spans="2:23" x14ac:dyDescent="0.25">
      <c r="B823" s="58" t="s">
        <v>119</v>
      </c>
      <c r="C823" s="79" t="s">
        <v>143</v>
      </c>
      <c r="D823" s="58" t="s">
        <v>51</v>
      </c>
      <c r="E823" s="58" t="s">
        <v>157</v>
      </c>
      <c r="F823" s="80">
        <v>57.32</v>
      </c>
      <c r="G823" s="81">
        <v>58350</v>
      </c>
      <c r="H823" s="81">
        <v>57.49</v>
      </c>
      <c r="I823" s="81">
        <v>1</v>
      </c>
      <c r="J823" s="81">
        <v>17.6875991244933</v>
      </c>
      <c r="K823" s="81">
        <v>2.2275002790560799E-2</v>
      </c>
      <c r="L823" s="81">
        <v>9.4464677694463894</v>
      </c>
      <c r="M823" s="81">
        <v>6.3535856363262904E-3</v>
      </c>
      <c r="N823" s="81">
        <v>8.2411313550468801</v>
      </c>
      <c r="O823" s="81">
        <v>1.59214171542345E-2</v>
      </c>
      <c r="P823" s="81">
        <v>38.347333084795501</v>
      </c>
      <c r="Q823" s="81">
        <v>38.347333084795402</v>
      </c>
      <c r="R823" s="81">
        <v>0</v>
      </c>
      <c r="S823" s="81">
        <v>0.104700878375797</v>
      </c>
      <c r="T823" s="81" t="s">
        <v>145</v>
      </c>
      <c r="U823" s="115">
        <v>-0.47319532641196999</v>
      </c>
      <c r="V823" s="115">
        <v>-0.419499157385337</v>
      </c>
      <c r="W823" s="111">
        <v>-5.3695195797516401E-2</v>
      </c>
    </row>
    <row r="824" spans="2:23" x14ac:dyDescent="0.25">
      <c r="B824" s="58" t="s">
        <v>119</v>
      </c>
      <c r="C824" s="79" t="s">
        <v>143</v>
      </c>
      <c r="D824" s="58" t="s">
        <v>51</v>
      </c>
      <c r="E824" s="58" t="s">
        <v>158</v>
      </c>
      <c r="F824" s="80">
        <v>58.05</v>
      </c>
      <c r="G824" s="81">
        <v>50050</v>
      </c>
      <c r="H824" s="81">
        <v>57.92</v>
      </c>
      <c r="I824" s="81">
        <v>1</v>
      </c>
      <c r="J824" s="81">
        <v>-13.953293859090399</v>
      </c>
      <c r="K824" s="81">
        <v>1.12728063110997E-2</v>
      </c>
      <c r="L824" s="81">
        <v>79.840407473483097</v>
      </c>
      <c r="M824" s="81">
        <v>0.36908300953429202</v>
      </c>
      <c r="N824" s="81">
        <v>-93.793701332573505</v>
      </c>
      <c r="O824" s="81">
        <v>-0.35781020322319201</v>
      </c>
      <c r="P824" s="81">
        <v>-33.963323968210297</v>
      </c>
      <c r="Q824" s="81">
        <v>-33.963323968210297</v>
      </c>
      <c r="R824" s="81">
        <v>0</v>
      </c>
      <c r="S824" s="81">
        <v>6.6788077010740299E-2</v>
      </c>
      <c r="T824" s="81" t="s">
        <v>140</v>
      </c>
      <c r="U824" s="115">
        <v>-32.9408058071309</v>
      </c>
      <c r="V824" s="115">
        <v>-29.202824940106801</v>
      </c>
      <c r="W824" s="111">
        <v>-3.73791311709184</v>
      </c>
    </row>
    <row r="825" spans="2:23" x14ac:dyDescent="0.25">
      <c r="B825" s="58" t="s">
        <v>119</v>
      </c>
      <c r="C825" s="79" t="s">
        <v>143</v>
      </c>
      <c r="D825" s="58" t="s">
        <v>51</v>
      </c>
      <c r="E825" s="58" t="s">
        <v>158</v>
      </c>
      <c r="F825" s="80">
        <v>58.05</v>
      </c>
      <c r="G825" s="81">
        <v>51150</v>
      </c>
      <c r="H825" s="81">
        <v>57.36</v>
      </c>
      <c r="I825" s="81">
        <v>1</v>
      </c>
      <c r="J825" s="81">
        <v>-178.33842014023799</v>
      </c>
      <c r="K825" s="81">
        <v>1.1131607234340599</v>
      </c>
      <c r="L825" s="81">
        <v>-119.235982778053</v>
      </c>
      <c r="M825" s="81">
        <v>0.49760268561668702</v>
      </c>
      <c r="N825" s="81">
        <v>-59.102437362184801</v>
      </c>
      <c r="O825" s="81">
        <v>0.61555803781737495</v>
      </c>
      <c r="P825" s="81">
        <v>-21.846748340671699</v>
      </c>
      <c r="Q825" s="81">
        <v>-21.846748340671599</v>
      </c>
      <c r="R825" s="81">
        <v>0</v>
      </c>
      <c r="S825" s="81">
        <v>1.6704814457122401E-2</v>
      </c>
      <c r="T825" s="81" t="s">
        <v>159</v>
      </c>
      <c r="U825" s="115">
        <v>-5.2599052076557502</v>
      </c>
      <c r="V825" s="115">
        <v>-4.66303380312194</v>
      </c>
      <c r="W825" s="111">
        <v>-0.59686058639464101</v>
      </c>
    </row>
    <row r="826" spans="2:23" x14ac:dyDescent="0.25">
      <c r="B826" s="58" t="s">
        <v>119</v>
      </c>
      <c r="C826" s="79" t="s">
        <v>143</v>
      </c>
      <c r="D826" s="58" t="s">
        <v>51</v>
      </c>
      <c r="E826" s="58" t="s">
        <v>158</v>
      </c>
      <c r="F826" s="80">
        <v>58.05</v>
      </c>
      <c r="G826" s="81">
        <v>51200</v>
      </c>
      <c r="H826" s="81">
        <v>58.05</v>
      </c>
      <c r="I826" s="81">
        <v>1</v>
      </c>
      <c r="J826" s="81">
        <v>0</v>
      </c>
      <c r="K826" s="81">
        <v>0</v>
      </c>
      <c r="L826" s="81">
        <v>0</v>
      </c>
      <c r="M826" s="81">
        <v>0</v>
      </c>
      <c r="N826" s="81">
        <v>0</v>
      </c>
      <c r="O826" s="81">
        <v>0</v>
      </c>
      <c r="P826" s="81">
        <v>0</v>
      </c>
      <c r="Q826" s="81">
        <v>0</v>
      </c>
      <c r="R826" s="81">
        <v>0</v>
      </c>
      <c r="S826" s="81">
        <v>0</v>
      </c>
      <c r="T826" s="81" t="s">
        <v>140</v>
      </c>
      <c r="U826" s="115">
        <v>0</v>
      </c>
      <c r="V826" s="115">
        <v>0</v>
      </c>
      <c r="W826" s="111">
        <v>0</v>
      </c>
    </row>
    <row r="827" spans="2:23" x14ac:dyDescent="0.25">
      <c r="B827" s="58" t="s">
        <v>119</v>
      </c>
      <c r="C827" s="79" t="s">
        <v>143</v>
      </c>
      <c r="D827" s="58" t="s">
        <v>51</v>
      </c>
      <c r="E827" s="58" t="s">
        <v>123</v>
      </c>
      <c r="F827" s="80">
        <v>57.92</v>
      </c>
      <c r="G827" s="81">
        <v>50054</v>
      </c>
      <c r="H827" s="81">
        <v>57.92</v>
      </c>
      <c r="I827" s="81">
        <v>1</v>
      </c>
      <c r="J827" s="81">
        <v>37.813100252037501</v>
      </c>
      <c r="K827" s="81">
        <v>0</v>
      </c>
      <c r="L827" s="81">
        <v>37.813100126433397</v>
      </c>
      <c r="M827" s="81">
        <v>0</v>
      </c>
      <c r="N827" s="81">
        <v>1.25604038281E-7</v>
      </c>
      <c r="O827" s="81">
        <v>0</v>
      </c>
      <c r="P827" s="81">
        <v>-6.9645999999999999E-14</v>
      </c>
      <c r="Q827" s="81">
        <v>-6.9645999999999999E-14</v>
      </c>
      <c r="R827" s="81">
        <v>0</v>
      </c>
      <c r="S827" s="81">
        <v>0</v>
      </c>
      <c r="T827" s="81" t="s">
        <v>140</v>
      </c>
      <c r="U827" s="115">
        <v>0</v>
      </c>
      <c r="V827" s="115">
        <v>0</v>
      </c>
      <c r="W827" s="111">
        <v>0</v>
      </c>
    </row>
    <row r="828" spans="2:23" x14ac:dyDescent="0.25">
      <c r="B828" s="58" t="s">
        <v>119</v>
      </c>
      <c r="C828" s="79" t="s">
        <v>143</v>
      </c>
      <c r="D828" s="58" t="s">
        <v>51</v>
      </c>
      <c r="E828" s="58" t="s">
        <v>123</v>
      </c>
      <c r="F828" s="80">
        <v>57.92</v>
      </c>
      <c r="G828" s="81">
        <v>50100</v>
      </c>
      <c r="H828" s="81">
        <v>57.74</v>
      </c>
      <c r="I828" s="81">
        <v>1</v>
      </c>
      <c r="J828" s="81">
        <v>-175.200737745401</v>
      </c>
      <c r="K828" s="81">
        <v>0.24464152909706499</v>
      </c>
      <c r="L828" s="81">
        <v>-108.303248003532</v>
      </c>
      <c r="M828" s="81">
        <v>9.3484860419073196E-2</v>
      </c>
      <c r="N828" s="81">
        <v>-66.897489741868498</v>
      </c>
      <c r="O828" s="81">
        <v>0.15115666867799199</v>
      </c>
      <c r="P828" s="81">
        <v>-26.107201898786101</v>
      </c>
      <c r="Q828" s="81">
        <v>-26.107201898786101</v>
      </c>
      <c r="R828" s="81">
        <v>0</v>
      </c>
      <c r="S828" s="81">
        <v>5.4322403481423401E-3</v>
      </c>
      <c r="T828" s="81" t="s">
        <v>159</v>
      </c>
      <c r="U828" s="115">
        <v>-3.30015800388803</v>
      </c>
      <c r="V828" s="115">
        <v>-2.9256702773607199</v>
      </c>
      <c r="W828" s="111">
        <v>-0.374480939034537</v>
      </c>
    </row>
    <row r="829" spans="2:23" x14ac:dyDescent="0.25">
      <c r="B829" s="58" t="s">
        <v>119</v>
      </c>
      <c r="C829" s="79" t="s">
        <v>143</v>
      </c>
      <c r="D829" s="58" t="s">
        <v>51</v>
      </c>
      <c r="E829" s="58" t="s">
        <v>123</v>
      </c>
      <c r="F829" s="80">
        <v>57.92</v>
      </c>
      <c r="G829" s="81">
        <v>50900</v>
      </c>
      <c r="H829" s="81">
        <v>58.23</v>
      </c>
      <c r="I829" s="81">
        <v>1</v>
      </c>
      <c r="J829" s="81">
        <v>35.863845763659903</v>
      </c>
      <c r="K829" s="81">
        <v>9.0678188023650602E-2</v>
      </c>
      <c r="L829" s="81">
        <v>97.7892224912909</v>
      </c>
      <c r="M829" s="81">
        <v>0.67417260849930905</v>
      </c>
      <c r="N829" s="81">
        <v>-61.925376727630997</v>
      </c>
      <c r="O829" s="81">
        <v>-0.58349442047565803</v>
      </c>
      <c r="P829" s="81">
        <v>-23.996597741366099</v>
      </c>
      <c r="Q829" s="81">
        <v>-23.996597741365999</v>
      </c>
      <c r="R829" s="81">
        <v>0</v>
      </c>
      <c r="S829" s="81">
        <v>4.0596487572846E-2</v>
      </c>
      <c r="T829" s="81" t="s">
        <v>159</v>
      </c>
      <c r="U829" s="115">
        <v>-14.6895716835585</v>
      </c>
      <c r="V829" s="115">
        <v>-13.0226623122633</v>
      </c>
      <c r="W829" s="111">
        <v>-1.6668791589958001</v>
      </c>
    </row>
    <row r="830" spans="2:23" x14ac:dyDescent="0.25">
      <c r="B830" s="58" t="s">
        <v>119</v>
      </c>
      <c r="C830" s="79" t="s">
        <v>143</v>
      </c>
      <c r="D830" s="58" t="s">
        <v>51</v>
      </c>
      <c r="E830" s="58" t="s">
        <v>160</v>
      </c>
      <c r="F830" s="80">
        <v>57.92</v>
      </c>
      <c r="G830" s="81">
        <v>50454</v>
      </c>
      <c r="H830" s="81">
        <v>57.92</v>
      </c>
      <c r="I830" s="81">
        <v>1</v>
      </c>
      <c r="J830" s="81">
        <v>-2.061E-14</v>
      </c>
      <c r="K830" s="81">
        <v>0</v>
      </c>
      <c r="L830" s="81">
        <v>1.6725999999999999E-14</v>
      </c>
      <c r="M830" s="81">
        <v>0</v>
      </c>
      <c r="N830" s="81">
        <v>-3.7336999999999999E-14</v>
      </c>
      <c r="O830" s="81">
        <v>0</v>
      </c>
      <c r="P830" s="81">
        <v>-1.7411000000000001E-14</v>
      </c>
      <c r="Q830" s="81">
        <v>-1.7414000000000001E-14</v>
      </c>
      <c r="R830" s="81">
        <v>0</v>
      </c>
      <c r="S830" s="81">
        <v>0</v>
      </c>
      <c r="T830" s="81" t="s">
        <v>140</v>
      </c>
      <c r="U830" s="115">
        <v>0</v>
      </c>
      <c r="V830" s="115">
        <v>0</v>
      </c>
      <c r="W830" s="111">
        <v>0</v>
      </c>
    </row>
    <row r="831" spans="2:23" x14ac:dyDescent="0.25">
      <c r="B831" s="58" t="s">
        <v>119</v>
      </c>
      <c r="C831" s="79" t="s">
        <v>143</v>
      </c>
      <c r="D831" s="58" t="s">
        <v>51</v>
      </c>
      <c r="E831" s="58" t="s">
        <v>160</v>
      </c>
      <c r="F831" s="80">
        <v>57.92</v>
      </c>
      <c r="G831" s="81">
        <v>50604</v>
      </c>
      <c r="H831" s="81">
        <v>57.92</v>
      </c>
      <c r="I831" s="81">
        <v>1</v>
      </c>
      <c r="J831" s="81">
        <v>-4.1221000000000003E-14</v>
      </c>
      <c r="K831" s="81">
        <v>0</v>
      </c>
      <c r="L831" s="81">
        <v>3.3453000000000001E-14</v>
      </c>
      <c r="M831" s="81">
        <v>0</v>
      </c>
      <c r="N831" s="81">
        <v>-7.4673000000000002E-14</v>
      </c>
      <c r="O831" s="81">
        <v>0</v>
      </c>
      <c r="P831" s="81">
        <v>-3.4823E-14</v>
      </c>
      <c r="Q831" s="81">
        <v>-3.4823E-14</v>
      </c>
      <c r="R831" s="81">
        <v>0</v>
      </c>
      <c r="S831" s="81">
        <v>0</v>
      </c>
      <c r="T831" s="81" t="s">
        <v>140</v>
      </c>
      <c r="U831" s="115">
        <v>0</v>
      </c>
      <c r="V831" s="115">
        <v>0</v>
      </c>
      <c r="W831" s="111">
        <v>0</v>
      </c>
    </row>
    <row r="832" spans="2:23" x14ac:dyDescent="0.25">
      <c r="B832" s="58" t="s">
        <v>119</v>
      </c>
      <c r="C832" s="79" t="s">
        <v>143</v>
      </c>
      <c r="D832" s="58" t="s">
        <v>51</v>
      </c>
      <c r="E832" s="58" t="s">
        <v>161</v>
      </c>
      <c r="F832" s="80">
        <v>57.74</v>
      </c>
      <c r="G832" s="81">
        <v>50103</v>
      </c>
      <c r="H832" s="81">
        <v>57.73</v>
      </c>
      <c r="I832" s="81">
        <v>1</v>
      </c>
      <c r="J832" s="81">
        <v>-16.547213386052402</v>
      </c>
      <c r="K832" s="81">
        <v>1.36905135421776E-3</v>
      </c>
      <c r="L832" s="81">
        <v>-16.5472144266672</v>
      </c>
      <c r="M832" s="81">
        <v>1.36905152641052E-3</v>
      </c>
      <c r="N832" s="81">
        <v>1.040614838743E-6</v>
      </c>
      <c r="O832" s="81">
        <v>-1.72192763E-10</v>
      </c>
      <c r="P832" s="81">
        <v>5.6751999999999999E-13</v>
      </c>
      <c r="Q832" s="81">
        <v>5.6751800000000005E-13</v>
      </c>
      <c r="R832" s="81">
        <v>0</v>
      </c>
      <c r="S832" s="81">
        <v>0</v>
      </c>
      <c r="T832" s="81" t="s">
        <v>140</v>
      </c>
      <c r="U832" s="115">
        <v>4.6459919300000002E-10</v>
      </c>
      <c r="V832" s="115">
        <v>0</v>
      </c>
      <c r="W832" s="111">
        <v>4.6460761374000001E-10</v>
      </c>
    </row>
    <row r="833" spans="2:23" x14ac:dyDescent="0.25">
      <c r="B833" s="58" t="s">
        <v>119</v>
      </c>
      <c r="C833" s="79" t="s">
        <v>143</v>
      </c>
      <c r="D833" s="58" t="s">
        <v>51</v>
      </c>
      <c r="E833" s="58" t="s">
        <v>161</v>
      </c>
      <c r="F833" s="80">
        <v>57.74</v>
      </c>
      <c r="G833" s="81">
        <v>50200</v>
      </c>
      <c r="H833" s="81">
        <v>57.6</v>
      </c>
      <c r="I833" s="81">
        <v>1</v>
      </c>
      <c r="J833" s="81">
        <v>-65.040652861201295</v>
      </c>
      <c r="K833" s="81">
        <v>7.0222756308547504E-2</v>
      </c>
      <c r="L833" s="81">
        <v>1.9675014011473799</v>
      </c>
      <c r="M833" s="81">
        <v>6.4259625274381001E-5</v>
      </c>
      <c r="N833" s="81">
        <v>-67.008154262348697</v>
      </c>
      <c r="O833" s="81">
        <v>7.0158496683273203E-2</v>
      </c>
      <c r="P833" s="81">
        <v>-26.107201898786499</v>
      </c>
      <c r="Q833" s="81">
        <v>-26.1072018987864</v>
      </c>
      <c r="R833" s="81">
        <v>0</v>
      </c>
      <c r="S833" s="81">
        <v>1.1314327450334401E-2</v>
      </c>
      <c r="T833" s="81" t="s">
        <v>159</v>
      </c>
      <c r="U833" s="115">
        <v>-5.3351010930044902</v>
      </c>
      <c r="V833" s="115">
        <v>-4.7296967830415202</v>
      </c>
      <c r="W833" s="111">
        <v>-0.60539333716710497</v>
      </c>
    </row>
    <row r="834" spans="2:23" x14ac:dyDescent="0.25">
      <c r="B834" s="58" t="s">
        <v>119</v>
      </c>
      <c r="C834" s="79" t="s">
        <v>143</v>
      </c>
      <c r="D834" s="58" t="s">
        <v>51</v>
      </c>
      <c r="E834" s="58" t="s">
        <v>162</v>
      </c>
      <c r="F834" s="80">
        <v>57.58</v>
      </c>
      <c r="G834" s="81">
        <v>50800</v>
      </c>
      <c r="H834" s="81">
        <v>57.71</v>
      </c>
      <c r="I834" s="81">
        <v>1</v>
      </c>
      <c r="J834" s="81">
        <v>10.906343596435899</v>
      </c>
      <c r="K834" s="81">
        <v>6.0378172634650198E-3</v>
      </c>
      <c r="L834" s="81">
        <v>71.6223496313347</v>
      </c>
      <c r="M834" s="81">
        <v>0.26038666667035998</v>
      </c>
      <c r="N834" s="81">
        <v>-60.716006034898797</v>
      </c>
      <c r="O834" s="81">
        <v>-0.25434884940689501</v>
      </c>
      <c r="P834" s="81">
        <v>-22.870390473833801</v>
      </c>
      <c r="Q834" s="81">
        <v>-22.870390473833801</v>
      </c>
      <c r="R834" s="81">
        <v>0</v>
      </c>
      <c r="S834" s="81">
        <v>2.6550259639205001E-2</v>
      </c>
      <c r="T834" s="81" t="s">
        <v>159</v>
      </c>
      <c r="U834" s="115">
        <v>-6.7688586395234402</v>
      </c>
      <c r="V834" s="115">
        <v>-6.00075769401918</v>
      </c>
      <c r="W834" s="111">
        <v>-0.76808702387413896</v>
      </c>
    </row>
    <row r="835" spans="2:23" x14ac:dyDescent="0.25">
      <c r="B835" s="58" t="s">
        <v>119</v>
      </c>
      <c r="C835" s="79" t="s">
        <v>143</v>
      </c>
      <c r="D835" s="58" t="s">
        <v>51</v>
      </c>
      <c r="E835" s="58" t="s">
        <v>163</v>
      </c>
      <c r="F835" s="80">
        <v>57.6</v>
      </c>
      <c r="G835" s="81">
        <v>50150</v>
      </c>
      <c r="H835" s="81">
        <v>57.58</v>
      </c>
      <c r="I835" s="81">
        <v>1</v>
      </c>
      <c r="J835" s="81">
        <v>-31.7849952605041</v>
      </c>
      <c r="K835" s="81">
        <v>5.27369252176761E-3</v>
      </c>
      <c r="L835" s="81">
        <v>29.0577494284294</v>
      </c>
      <c r="M835" s="81">
        <v>4.4075216256329397E-3</v>
      </c>
      <c r="N835" s="81">
        <v>-60.8427446889336</v>
      </c>
      <c r="O835" s="81">
        <v>8.6617089613467697E-4</v>
      </c>
      <c r="P835" s="81">
        <v>-22.870390473833599</v>
      </c>
      <c r="Q835" s="81">
        <v>-22.870390473833599</v>
      </c>
      <c r="R835" s="81">
        <v>0</v>
      </c>
      <c r="S835" s="81">
        <v>2.7303458494217399E-3</v>
      </c>
      <c r="T835" s="81" t="s">
        <v>159</v>
      </c>
      <c r="U835" s="115">
        <v>-1.1669721118704599</v>
      </c>
      <c r="V835" s="115">
        <v>-1.03454913921876</v>
      </c>
      <c r="W835" s="111">
        <v>-0.13242057251971301</v>
      </c>
    </row>
    <row r="836" spans="2:23" x14ac:dyDescent="0.25">
      <c r="B836" s="58" t="s">
        <v>119</v>
      </c>
      <c r="C836" s="79" t="s">
        <v>143</v>
      </c>
      <c r="D836" s="58" t="s">
        <v>51</v>
      </c>
      <c r="E836" s="58" t="s">
        <v>163</v>
      </c>
      <c r="F836" s="80">
        <v>57.6</v>
      </c>
      <c r="G836" s="81">
        <v>50250</v>
      </c>
      <c r="H836" s="81">
        <v>57.13</v>
      </c>
      <c r="I836" s="81">
        <v>1</v>
      </c>
      <c r="J836" s="81">
        <v>-74.419724506705606</v>
      </c>
      <c r="K836" s="81">
        <v>0.27342564368343603</v>
      </c>
      <c r="L836" s="81">
        <v>-133.64176090028101</v>
      </c>
      <c r="M836" s="81">
        <v>0.88175413706478001</v>
      </c>
      <c r="N836" s="81">
        <v>59.222036393575301</v>
      </c>
      <c r="O836" s="81">
        <v>-0.60832849338134398</v>
      </c>
      <c r="P836" s="81">
        <v>21.846748340672399</v>
      </c>
      <c r="Q836" s="81">
        <v>21.846748340672399</v>
      </c>
      <c r="R836" s="81">
        <v>0</v>
      </c>
      <c r="S836" s="81">
        <v>2.3563333992805399E-2</v>
      </c>
      <c r="T836" s="81" t="s">
        <v>159</v>
      </c>
      <c r="U836" s="115">
        <v>-7.0624069178404802</v>
      </c>
      <c r="V836" s="115">
        <v>-6.2609953771333702</v>
      </c>
      <c r="W836" s="111">
        <v>-0.80139701533110097</v>
      </c>
    </row>
    <row r="837" spans="2:23" x14ac:dyDescent="0.25">
      <c r="B837" s="58" t="s">
        <v>119</v>
      </c>
      <c r="C837" s="79" t="s">
        <v>143</v>
      </c>
      <c r="D837" s="58" t="s">
        <v>51</v>
      </c>
      <c r="E837" s="58" t="s">
        <v>163</v>
      </c>
      <c r="F837" s="80">
        <v>57.6</v>
      </c>
      <c r="G837" s="81">
        <v>50900</v>
      </c>
      <c r="H837" s="81">
        <v>58.23</v>
      </c>
      <c r="I837" s="81">
        <v>1</v>
      </c>
      <c r="J837" s="81">
        <v>63.558534479779503</v>
      </c>
      <c r="K837" s="81">
        <v>0.38579013764825398</v>
      </c>
      <c r="L837" s="81">
        <v>91.380861261572093</v>
      </c>
      <c r="M837" s="81">
        <v>0.79746910236858903</v>
      </c>
      <c r="N837" s="81">
        <v>-27.822326781792601</v>
      </c>
      <c r="O837" s="81">
        <v>-0.41167896472033499</v>
      </c>
      <c r="P837" s="81">
        <v>-10.731456926231401</v>
      </c>
      <c r="Q837" s="81">
        <v>-10.731456926231401</v>
      </c>
      <c r="R837" s="81">
        <v>0</v>
      </c>
      <c r="S837" s="81">
        <v>1.0998178021038E-2</v>
      </c>
      <c r="T837" s="81" t="s">
        <v>140</v>
      </c>
      <c r="U837" s="115">
        <v>-6.3143213692489804</v>
      </c>
      <c r="V837" s="115">
        <v>-5.5977993568644298</v>
      </c>
      <c r="W837" s="111">
        <v>-0.71650902560919505</v>
      </c>
    </row>
    <row r="838" spans="2:23" x14ac:dyDescent="0.25">
      <c r="B838" s="58" t="s">
        <v>119</v>
      </c>
      <c r="C838" s="79" t="s">
        <v>143</v>
      </c>
      <c r="D838" s="58" t="s">
        <v>51</v>
      </c>
      <c r="E838" s="58" t="s">
        <v>163</v>
      </c>
      <c r="F838" s="80">
        <v>57.6</v>
      </c>
      <c r="G838" s="81">
        <v>53050</v>
      </c>
      <c r="H838" s="81">
        <v>58.71</v>
      </c>
      <c r="I838" s="81">
        <v>1</v>
      </c>
      <c r="J838" s="81">
        <v>53.4428515880617</v>
      </c>
      <c r="K838" s="81">
        <v>0.57322697404282197</v>
      </c>
      <c r="L838" s="81">
        <v>90.007134587408999</v>
      </c>
      <c r="M838" s="81">
        <v>1.6259277543208399</v>
      </c>
      <c r="N838" s="81">
        <v>-36.564282999347299</v>
      </c>
      <c r="O838" s="81">
        <v>-1.05270078027801</v>
      </c>
      <c r="P838" s="81">
        <v>-14.3521028393946</v>
      </c>
      <c r="Q838" s="81">
        <v>-14.352102839394499</v>
      </c>
      <c r="R838" s="81">
        <v>0</v>
      </c>
      <c r="S838" s="81">
        <v>4.1340759181650401E-2</v>
      </c>
      <c r="T838" s="81" t="s">
        <v>159</v>
      </c>
      <c r="U838" s="115">
        <v>-20.633459747792401</v>
      </c>
      <c r="V838" s="115">
        <v>-18.292063541234999</v>
      </c>
      <c r="W838" s="111">
        <v>-2.3413537693593298</v>
      </c>
    </row>
    <row r="839" spans="2:23" x14ac:dyDescent="0.25">
      <c r="B839" s="58" t="s">
        <v>119</v>
      </c>
      <c r="C839" s="79" t="s">
        <v>143</v>
      </c>
      <c r="D839" s="58" t="s">
        <v>51</v>
      </c>
      <c r="E839" s="58" t="s">
        <v>164</v>
      </c>
      <c r="F839" s="80">
        <v>57.13</v>
      </c>
      <c r="G839" s="81">
        <v>50253</v>
      </c>
      <c r="H839" s="81">
        <v>57.13</v>
      </c>
      <c r="I839" s="81">
        <v>1</v>
      </c>
      <c r="J839" s="81">
        <v>0</v>
      </c>
      <c r="K839" s="81">
        <v>0</v>
      </c>
      <c r="L839" s="81">
        <v>0</v>
      </c>
      <c r="M839" s="81">
        <v>0</v>
      </c>
      <c r="N839" s="81">
        <v>0</v>
      </c>
      <c r="O839" s="81">
        <v>0</v>
      </c>
      <c r="P839" s="81">
        <v>0</v>
      </c>
      <c r="Q839" s="81">
        <v>0</v>
      </c>
      <c r="R839" s="81">
        <v>0</v>
      </c>
      <c r="S839" s="81">
        <v>0</v>
      </c>
      <c r="T839" s="81" t="s">
        <v>140</v>
      </c>
      <c r="U839" s="115">
        <v>0</v>
      </c>
      <c r="V839" s="115">
        <v>0</v>
      </c>
      <c r="W839" s="111">
        <v>0</v>
      </c>
    </row>
    <row r="840" spans="2:23" x14ac:dyDescent="0.25">
      <c r="B840" s="58" t="s">
        <v>119</v>
      </c>
      <c r="C840" s="79" t="s">
        <v>143</v>
      </c>
      <c r="D840" s="58" t="s">
        <v>51</v>
      </c>
      <c r="E840" s="58" t="s">
        <v>164</v>
      </c>
      <c r="F840" s="80">
        <v>57.13</v>
      </c>
      <c r="G840" s="81">
        <v>50300</v>
      </c>
      <c r="H840" s="81">
        <v>57.16</v>
      </c>
      <c r="I840" s="81">
        <v>1</v>
      </c>
      <c r="J840" s="81">
        <v>25.604592298385299</v>
      </c>
      <c r="K840" s="81">
        <v>9.1127725400548202E-3</v>
      </c>
      <c r="L840" s="81">
        <v>-33.925043799967703</v>
      </c>
      <c r="M840" s="81">
        <v>1.59976294959332E-2</v>
      </c>
      <c r="N840" s="81">
        <v>59.529636098353002</v>
      </c>
      <c r="O840" s="81">
        <v>-6.8848569558783703E-3</v>
      </c>
      <c r="P840" s="81">
        <v>21.8467483406721</v>
      </c>
      <c r="Q840" s="81">
        <v>21.846748340672001</v>
      </c>
      <c r="R840" s="81">
        <v>0</v>
      </c>
      <c r="S840" s="81">
        <v>6.6341977415431399E-3</v>
      </c>
      <c r="T840" s="81" t="s">
        <v>159</v>
      </c>
      <c r="U840" s="115">
        <v>-2.1793242336939</v>
      </c>
      <c r="V840" s="115">
        <v>-1.9320238993825201</v>
      </c>
      <c r="W840" s="111">
        <v>-0.24729585205705901</v>
      </c>
    </row>
    <row r="841" spans="2:23" x14ac:dyDescent="0.25">
      <c r="B841" s="58" t="s">
        <v>119</v>
      </c>
      <c r="C841" s="79" t="s">
        <v>143</v>
      </c>
      <c r="D841" s="58" t="s">
        <v>51</v>
      </c>
      <c r="E841" s="58" t="s">
        <v>165</v>
      </c>
      <c r="F841" s="80">
        <v>57.16</v>
      </c>
      <c r="G841" s="81">
        <v>51150</v>
      </c>
      <c r="H841" s="81">
        <v>57.36</v>
      </c>
      <c r="I841" s="81">
        <v>1</v>
      </c>
      <c r="J841" s="81">
        <v>65.8500228002341</v>
      </c>
      <c r="K841" s="81">
        <v>0.124016049379833</v>
      </c>
      <c r="L841" s="81">
        <v>6.3783730572278499</v>
      </c>
      <c r="M841" s="81">
        <v>1.16355218571507E-3</v>
      </c>
      <c r="N841" s="81">
        <v>59.471649743006303</v>
      </c>
      <c r="O841" s="81">
        <v>0.122852497194118</v>
      </c>
      <c r="P841" s="81">
        <v>21.846748340671901</v>
      </c>
      <c r="Q841" s="81">
        <v>21.846748340671802</v>
      </c>
      <c r="R841" s="81">
        <v>0</v>
      </c>
      <c r="S841" s="81">
        <v>1.3650219813534601E-2</v>
      </c>
      <c r="T841" s="81" t="s">
        <v>159</v>
      </c>
      <c r="U841" s="115">
        <v>-4.8597959592662399</v>
      </c>
      <c r="V841" s="115">
        <v>-4.3083272301847604</v>
      </c>
      <c r="W841" s="111">
        <v>-0.55145873385401001</v>
      </c>
    </row>
    <row r="842" spans="2:23" x14ac:dyDescent="0.25">
      <c r="B842" s="58" t="s">
        <v>119</v>
      </c>
      <c r="C842" s="79" t="s">
        <v>143</v>
      </c>
      <c r="D842" s="58" t="s">
        <v>51</v>
      </c>
      <c r="E842" s="58" t="s">
        <v>166</v>
      </c>
      <c r="F842" s="80">
        <v>58.28</v>
      </c>
      <c r="G842" s="81">
        <v>50354</v>
      </c>
      <c r="H842" s="81">
        <v>58.28</v>
      </c>
      <c r="I842" s="81">
        <v>1</v>
      </c>
      <c r="J842" s="81">
        <v>0</v>
      </c>
      <c r="K842" s="81">
        <v>0</v>
      </c>
      <c r="L842" s="81">
        <v>0</v>
      </c>
      <c r="M842" s="81">
        <v>0</v>
      </c>
      <c r="N842" s="81">
        <v>0</v>
      </c>
      <c r="O842" s="81">
        <v>0</v>
      </c>
      <c r="P842" s="81">
        <v>0</v>
      </c>
      <c r="Q842" s="81">
        <v>0</v>
      </c>
      <c r="R842" s="81">
        <v>0</v>
      </c>
      <c r="S842" s="81">
        <v>0</v>
      </c>
      <c r="T842" s="81" t="s">
        <v>140</v>
      </c>
      <c r="U842" s="115">
        <v>0</v>
      </c>
      <c r="V842" s="115">
        <v>0</v>
      </c>
      <c r="W842" s="111">
        <v>0</v>
      </c>
    </row>
    <row r="843" spans="2:23" x14ac:dyDescent="0.25">
      <c r="B843" s="58" t="s">
        <v>119</v>
      </c>
      <c r="C843" s="79" t="s">
        <v>143</v>
      </c>
      <c r="D843" s="58" t="s">
        <v>51</v>
      </c>
      <c r="E843" s="58" t="s">
        <v>166</v>
      </c>
      <c r="F843" s="80">
        <v>58.28</v>
      </c>
      <c r="G843" s="81">
        <v>50900</v>
      </c>
      <c r="H843" s="81">
        <v>58.23</v>
      </c>
      <c r="I843" s="81">
        <v>1</v>
      </c>
      <c r="J843" s="81">
        <v>-57.609788604985098</v>
      </c>
      <c r="K843" s="81">
        <v>2.6219213170577401E-2</v>
      </c>
      <c r="L843" s="81">
        <v>-111.518102093172</v>
      </c>
      <c r="M843" s="81">
        <v>9.8246668046258104E-2</v>
      </c>
      <c r="N843" s="81">
        <v>53.908313488186501</v>
      </c>
      <c r="O843" s="81">
        <v>-7.2027454875680602E-2</v>
      </c>
      <c r="P843" s="81">
        <v>20.9565228704578</v>
      </c>
      <c r="Q843" s="81">
        <v>20.9565228704578</v>
      </c>
      <c r="R843" s="81">
        <v>0</v>
      </c>
      <c r="S843" s="81">
        <v>3.4694892214781801E-3</v>
      </c>
      <c r="T843" s="81" t="s">
        <v>159</v>
      </c>
      <c r="U843" s="115">
        <v>-1.5005437093732099</v>
      </c>
      <c r="V843" s="115">
        <v>-1.3302684675163099</v>
      </c>
      <c r="W843" s="111">
        <v>-0.170272155662373</v>
      </c>
    </row>
    <row r="844" spans="2:23" x14ac:dyDescent="0.25">
      <c r="B844" s="58" t="s">
        <v>119</v>
      </c>
      <c r="C844" s="79" t="s">
        <v>143</v>
      </c>
      <c r="D844" s="58" t="s">
        <v>51</v>
      </c>
      <c r="E844" s="58" t="s">
        <v>166</v>
      </c>
      <c r="F844" s="80">
        <v>58.28</v>
      </c>
      <c r="G844" s="81">
        <v>53200</v>
      </c>
      <c r="H844" s="81">
        <v>58.39</v>
      </c>
      <c r="I844" s="81">
        <v>1</v>
      </c>
      <c r="J844" s="81">
        <v>18.963094683516299</v>
      </c>
      <c r="K844" s="81">
        <v>1.7368629766841101E-2</v>
      </c>
      <c r="L844" s="81">
        <v>72.716381477085307</v>
      </c>
      <c r="M844" s="81">
        <v>0.25539456412634398</v>
      </c>
      <c r="N844" s="81">
        <v>-53.753286793569004</v>
      </c>
      <c r="O844" s="81">
        <v>-0.23802593435950301</v>
      </c>
      <c r="P844" s="81">
        <v>-20.9565228704578</v>
      </c>
      <c r="Q844" s="81">
        <v>-20.9565228704578</v>
      </c>
      <c r="R844" s="81">
        <v>0</v>
      </c>
      <c r="S844" s="81">
        <v>2.1212193594607E-2</v>
      </c>
      <c r="T844" s="81" t="s">
        <v>159</v>
      </c>
      <c r="U844" s="115">
        <v>-7.9723813335690403</v>
      </c>
      <c r="V844" s="115">
        <v>-7.0677098126601603</v>
      </c>
      <c r="W844" s="111">
        <v>-0.90465512397255599</v>
      </c>
    </row>
    <row r="845" spans="2:23" x14ac:dyDescent="0.25">
      <c r="B845" s="58" t="s">
        <v>119</v>
      </c>
      <c r="C845" s="79" t="s">
        <v>143</v>
      </c>
      <c r="D845" s="58" t="s">
        <v>51</v>
      </c>
      <c r="E845" s="58" t="s">
        <v>167</v>
      </c>
      <c r="F845" s="80">
        <v>58.28</v>
      </c>
      <c r="G845" s="81">
        <v>50404</v>
      </c>
      <c r="H845" s="81">
        <v>58.28</v>
      </c>
      <c r="I845" s="81">
        <v>1</v>
      </c>
      <c r="J845" s="81">
        <v>0</v>
      </c>
      <c r="K845" s="81">
        <v>0</v>
      </c>
      <c r="L845" s="81">
        <v>0</v>
      </c>
      <c r="M845" s="81">
        <v>0</v>
      </c>
      <c r="N845" s="81">
        <v>0</v>
      </c>
      <c r="O845" s="81">
        <v>0</v>
      </c>
      <c r="P845" s="81">
        <v>0</v>
      </c>
      <c r="Q845" s="81">
        <v>0</v>
      </c>
      <c r="R845" s="81">
        <v>0</v>
      </c>
      <c r="S845" s="81">
        <v>0</v>
      </c>
      <c r="T845" s="81" t="s">
        <v>140</v>
      </c>
      <c r="U845" s="115">
        <v>0</v>
      </c>
      <c r="V845" s="115">
        <v>0</v>
      </c>
      <c r="W845" s="111">
        <v>0</v>
      </c>
    </row>
    <row r="846" spans="2:23" x14ac:dyDescent="0.25">
      <c r="B846" s="58" t="s">
        <v>119</v>
      </c>
      <c r="C846" s="79" t="s">
        <v>143</v>
      </c>
      <c r="D846" s="58" t="s">
        <v>51</v>
      </c>
      <c r="E846" s="58" t="s">
        <v>168</v>
      </c>
      <c r="F846" s="80">
        <v>57.92</v>
      </c>
      <c r="G846" s="81">
        <v>50499</v>
      </c>
      <c r="H846" s="81">
        <v>57.92</v>
      </c>
      <c r="I846" s="81">
        <v>1</v>
      </c>
      <c r="J846" s="81">
        <v>1.6488400000000001E-13</v>
      </c>
      <c r="K846" s="81">
        <v>0</v>
      </c>
      <c r="L846" s="81">
        <v>-1.3381000000000001E-13</v>
      </c>
      <c r="M846" s="81">
        <v>0</v>
      </c>
      <c r="N846" s="81">
        <v>2.98694E-13</v>
      </c>
      <c r="O846" s="81">
        <v>0</v>
      </c>
      <c r="P846" s="81">
        <v>1.39291E-13</v>
      </c>
      <c r="Q846" s="81">
        <v>1.3928900000000001E-13</v>
      </c>
      <c r="R846" s="81">
        <v>0</v>
      </c>
      <c r="S846" s="81">
        <v>0</v>
      </c>
      <c r="T846" s="81" t="s">
        <v>140</v>
      </c>
      <c r="U846" s="115">
        <v>0</v>
      </c>
      <c r="V846" s="115">
        <v>0</v>
      </c>
      <c r="W846" s="111">
        <v>0</v>
      </c>
    </row>
    <row r="847" spans="2:23" x14ac:dyDescent="0.25">
      <c r="B847" s="58" t="s">
        <v>119</v>
      </c>
      <c r="C847" s="79" t="s">
        <v>143</v>
      </c>
      <c r="D847" s="58" t="s">
        <v>51</v>
      </c>
      <c r="E847" s="58" t="s">
        <v>168</v>
      </c>
      <c r="F847" s="80">
        <v>57.92</v>
      </c>
      <c r="G847" s="81">
        <v>50554</v>
      </c>
      <c r="H847" s="81">
        <v>57.92</v>
      </c>
      <c r="I847" s="81">
        <v>1</v>
      </c>
      <c r="J847" s="81">
        <v>2.061E-14</v>
      </c>
      <c r="K847" s="81">
        <v>0</v>
      </c>
      <c r="L847" s="81">
        <v>-1.6725999999999999E-14</v>
      </c>
      <c r="M847" s="81">
        <v>0</v>
      </c>
      <c r="N847" s="81">
        <v>3.7336999999999999E-14</v>
      </c>
      <c r="O847" s="81">
        <v>0</v>
      </c>
      <c r="P847" s="81">
        <v>1.7411000000000001E-14</v>
      </c>
      <c r="Q847" s="81">
        <v>1.7414000000000001E-14</v>
      </c>
      <c r="R847" s="81">
        <v>0</v>
      </c>
      <c r="S847" s="81">
        <v>0</v>
      </c>
      <c r="T847" s="81" t="s">
        <v>140</v>
      </c>
      <c r="U847" s="115">
        <v>0</v>
      </c>
      <c r="V847" s="115">
        <v>0</v>
      </c>
      <c r="W847" s="111">
        <v>0</v>
      </c>
    </row>
    <row r="848" spans="2:23" x14ac:dyDescent="0.25">
      <c r="B848" s="58" t="s">
        <v>119</v>
      </c>
      <c r="C848" s="79" t="s">
        <v>143</v>
      </c>
      <c r="D848" s="58" t="s">
        <v>51</v>
      </c>
      <c r="E848" s="58" t="s">
        <v>169</v>
      </c>
      <c r="F848" s="80">
        <v>57.92</v>
      </c>
      <c r="G848" s="81">
        <v>50604</v>
      </c>
      <c r="H848" s="81">
        <v>57.92</v>
      </c>
      <c r="I848" s="81">
        <v>1</v>
      </c>
      <c r="J848" s="81">
        <v>2.061E-14</v>
      </c>
      <c r="K848" s="81">
        <v>0</v>
      </c>
      <c r="L848" s="81">
        <v>-1.6725999999999999E-14</v>
      </c>
      <c r="M848" s="81">
        <v>0</v>
      </c>
      <c r="N848" s="81">
        <v>3.7336999999999999E-14</v>
      </c>
      <c r="O848" s="81">
        <v>0</v>
      </c>
      <c r="P848" s="81">
        <v>1.7411000000000001E-14</v>
      </c>
      <c r="Q848" s="81">
        <v>1.7414000000000001E-14</v>
      </c>
      <c r="R848" s="81">
        <v>0</v>
      </c>
      <c r="S848" s="81">
        <v>0</v>
      </c>
      <c r="T848" s="81" t="s">
        <v>140</v>
      </c>
      <c r="U848" s="115">
        <v>0</v>
      </c>
      <c r="V848" s="115">
        <v>0</v>
      </c>
      <c r="W848" s="111">
        <v>0</v>
      </c>
    </row>
    <row r="849" spans="2:23" x14ac:dyDescent="0.25">
      <c r="B849" s="58" t="s">
        <v>119</v>
      </c>
      <c r="C849" s="79" t="s">
        <v>143</v>
      </c>
      <c r="D849" s="58" t="s">
        <v>51</v>
      </c>
      <c r="E849" s="58" t="s">
        <v>170</v>
      </c>
      <c r="F849" s="80">
        <v>57.73</v>
      </c>
      <c r="G849" s="81">
        <v>50750</v>
      </c>
      <c r="H849" s="81">
        <v>57.83</v>
      </c>
      <c r="I849" s="81">
        <v>1</v>
      </c>
      <c r="J849" s="81">
        <v>30.4965616920177</v>
      </c>
      <c r="K849" s="81">
        <v>2.2227962573337399E-2</v>
      </c>
      <c r="L849" s="81">
        <v>81.722880125045194</v>
      </c>
      <c r="M849" s="81">
        <v>0.159619236348787</v>
      </c>
      <c r="N849" s="81">
        <v>-51.2263184330276</v>
      </c>
      <c r="O849" s="81">
        <v>-0.13739127377544999</v>
      </c>
      <c r="P849" s="81">
        <v>-18.608430077411899</v>
      </c>
      <c r="Q849" s="81">
        <v>-18.608430077411899</v>
      </c>
      <c r="R849" s="81">
        <v>0</v>
      </c>
      <c r="S849" s="81">
        <v>8.2759407117076796E-3</v>
      </c>
      <c r="T849" s="81" t="s">
        <v>159</v>
      </c>
      <c r="U849" s="115">
        <v>-2.8158359554426502</v>
      </c>
      <c r="V849" s="115">
        <v>-2.4963070104693399</v>
      </c>
      <c r="W849" s="111">
        <v>-0.31952315359417899</v>
      </c>
    </row>
    <row r="850" spans="2:23" x14ac:dyDescent="0.25">
      <c r="B850" s="58" t="s">
        <v>119</v>
      </c>
      <c r="C850" s="79" t="s">
        <v>143</v>
      </c>
      <c r="D850" s="58" t="s">
        <v>51</v>
      </c>
      <c r="E850" s="58" t="s">
        <v>170</v>
      </c>
      <c r="F850" s="80">
        <v>57.73</v>
      </c>
      <c r="G850" s="81">
        <v>50800</v>
      </c>
      <c r="H850" s="81">
        <v>57.71</v>
      </c>
      <c r="I850" s="81">
        <v>1</v>
      </c>
      <c r="J850" s="81">
        <v>-2.72485094502944</v>
      </c>
      <c r="K850" s="81">
        <v>1.3884399697814101E-4</v>
      </c>
      <c r="L850" s="81">
        <v>-54.047104864944799</v>
      </c>
      <c r="M850" s="81">
        <v>5.4624374478079801E-2</v>
      </c>
      <c r="N850" s="81">
        <v>51.322253919915397</v>
      </c>
      <c r="O850" s="81">
        <v>-5.4485530481101697E-2</v>
      </c>
      <c r="P850" s="81">
        <v>18.608430077411999</v>
      </c>
      <c r="Q850" s="81">
        <v>18.608430077411999</v>
      </c>
      <c r="R850" s="81">
        <v>0</v>
      </c>
      <c r="S850" s="81">
        <v>6.4753176279889304E-3</v>
      </c>
      <c r="T850" s="81" t="s">
        <v>159</v>
      </c>
      <c r="U850" s="115">
        <v>-2.1184597409710801</v>
      </c>
      <c r="V850" s="115">
        <v>-1.87806604733543</v>
      </c>
      <c r="W850" s="111">
        <v>-0.240389336562392</v>
      </c>
    </row>
    <row r="851" spans="2:23" x14ac:dyDescent="0.25">
      <c r="B851" s="58" t="s">
        <v>119</v>
      </c>
      <c r="C851" s="79" t="s">
        <v>143</v>
      </c>
      <c r="D851" s="58" t="s">
        <v>51</v>
      </c>
      <c r="E851" s="58" t="s">
        <v>171</v>
      </c>
      <c r="F851" s="80">
        <v>57.88</v>
      </c>
      <c r="G851" s="81">
        <v>50750</v>
      </c>
      <c r="H851" s="81">
        <v>57.83</v>
      </c>
      <c r="I851" s="81">
        <v>1</v>
      </c>
      <c r="J851" s="81">
        <v>-42.9762259181256</v>
      </c>
      <c r="K851" s="81">
        <v>1.40368655556598E-2</v>
      </c>
      <c r="L851" s="81">
        <v>-94.107215383079094</v>
      </c>
      <c r="M851" s="81">
        <v>6.7306876702394894E-2</v>
      </c>
      <c r="N851" s="81">
        <v>51.130989464953501</v>
      </c>
      <c r="O851" s="81">
        <v>-5.3270011146735102E-2</v>
      </c>
      <c r="P851" s="81">
        <v>18.608430077411899</v>
      </c>
      <c r="Q851" s="81">
        <v>18.608430077411899</v>
      </c>
      <c r="R851" s="81">
        <v>0</v>
      </c>
      <c r="S851" s="81">
        <v>2.63167989158905E-3</v>
      </c>
      <c r="T851" s="81" t="s">
        <v>140</v>
      </c>
      <c r="U851" s="115">
        <v>-0.525387021646469</v>
      </c>
      <c r="V851" s="115">
        <v>-0.46576836367568702</v>
      </c>
      <c r="W851" s="111">
        <v>-5.9617577398092203E-2</v>
      </c>
    </row>
    <row r="852" spans="2:23" x14ac:dyDescent="0.25">
      <c r="B852" s="58" t="s">
        <v>119</v>
      </c>
      <c r="C852" s="79" t="s">
        <v>143</v>
      </c>
      <c r="D852" s="58" t="s">
        <v>51</v>
      </c>
      <c r="E852" s="58" t="s">
        <v>171</v>
      </c>
      <c r="F852" s="80">
        <v>57.88</v>
      </c>
      <c r="G852" s="81">
        <v>50950</v>
      </c>
      <c r="H852" s="81">
        <v>57.96</v>
      </c>
      <c r="I852" s="81">
        <v>1</v>
      </c>
      <c r="J852" s="81">
        <v>72.221453412960798</v>
      </c>
      <c r="K852" s="81">
        <v>4.5900257331108099E-2</v>
      </c>
      <c r="L852" s="81">
        <v>123.28188690237199</v>
      </c>
      <c r="M852" s="81">
        <v>0.133746128016241</v>
      </c>
      <c r="N852" s="81">
        <v>-51.060433489411302</v>
      </c>
      <c r="O852" s="81">
        <v>-8.7845870685133401E-2</v>
      </c>
      <c r="P852" s="81">
        <v>-18.608430077412098</v>
      </c>
      <c r="Q852" s="81">
        <v>-18.608430077411999</v>
      </c>
      <c r="R852" s="81">
        <v>0</v>
      </c>
      <c r="S852" s="81">
        <v>3.0472082955242201E-3</v>
      </c>
      <c r="T852" s="81" t="s">
        <v>159</v>
      </c>
      <c r="U852" s="115">
        <v>-1.0031981509301</v>
      </c>
      <c r="V852" s="115">
        <v>-0.88935954248905702</v>
      </c>
      <c r="W852" s="111">
        <v>-0.113836545145844</v>
      </c>
    </row>
    <row r="853" spans="2:23" x14ac:dyDescent="0.25">
      <c r="B853" s="58" t="s">
        <v>119</v>
      </c>
      <c r="C853" s="79" t="s">
        <v>143</v>
      </c>
      <c r="D853" s="58" t="s">
        <v>51</v>
      </c>
      <c r="E853" s="58" t="s">
        <v>172</v>
      </c>
      <c r="F853" s="80">
        <v>57.71</v>
      </c>
      <c r="G853" s="81">
        <v>51300</v>
      </c>
      <c r="H853" s="81">
        <v>57.84</v>
      </c>
      <c r="I853" s="81">
        <v>1</v>
      </c>
      <c r="J853" s="81">
        <v>72.580469677280604</v>
      </c>
      <c r="K853" s="81">
        <v>8.0651925297977906E-2</v>
      </c>
      <c r="L853" s="81">
        <v>81.808902299440604</v>
      </c>
      <c r="M853" s="81">
        <v>0.102465183345178</v>
      </c>
      <c r="N853" s="81">
        <v>-9.2284326221600192</v>
      </c>
      <c r="O853" s="81">
        <v>-2.1813258047199701E-2</v>
      </c>
      <c r="P853" s="81">
        <v>-4.2619603964222303</v>
      </c>
      <c r="Q853" s="81">
        <v>-4.2619603964222303</v>
      </c>
      <c r="R853" s="81">
        <v>0</v>
      </c>
      <c r="S853" s="81">
        <v>2.7809553130048198E-4</v>
      </c>
      <c r="T853" s="81" t="s">
        <v>159</v>
      </c>
      <c r="U853" s="115">
        <v>-6.0564742796134399E-2</v>
      </c>
      <c r="V853" s="115">
        <v>-5.3692116451967101E-2</v>
      </c>
      <c r="W853" s="111">
        <v>-6.8725017795999797E-3</v>
      </c>
    </row>
    <row r="854" spans="2:23" x14ac:dyDescent="0.25">
      <c r="B854" s="58" t="s">
        <v>119</v>
      </c>
      <c r="C854" s="79" t="s">
        <v>143</v>
      </c>
      <c r="D854" s="58" t="s">
        <v>51</v>
      </c>
      <c r="E854" s="58" t="s">
        <v>173</v>
      </c>
      <c r="F854" s="80">
        <v>58.23</v>
      </c>
      <c r="G854" s="81">
        <v>54750</v>
      </c>
      <c r="H854" s="81">
        <v>58.79</v>
      </c>
      <c r="I854" s="81">
        <v>1</v>
      </c>
      <c r="J854" s="81">
        <v>49.431687491533303</v>
      </c>
      <c r="K854" s="81">
        <v>0.25971873579682098</v>
      </c>
      <c r="L854" s="81">
        <v>84.487976360219903</v>
      </c>
      <c r="M854" s="81">
        <v>0.75872120710451696</v>
      </c>
      <c r="N854" s="81">
        <v>-35.056288868686501</v>
      </c>
      <c r="O854" s="81">
        <v>-0.49900247130769598</v>
      </c>
      <c r="P854" s="81">
        <v>-13.771531797139801</v>
      </c>
      <c r="Q854" s="81">
        <v>-13.7715317971397</v>
      </c>
      <c r="R854" s="81">
        <v>0</v>
      </c>
      <c r="S854" s="81">
        <v>2.0158439307732499E-2</v>
      </c>
      <c r="T854" s="81" t="s">
        <v>140</v>
      </c>
      <c r="U854" s="115">
        <v>-9.5651128297487595</v>
      </c>
      <c r="V854" s="115">
        <v>-8.4797049937088804</v>
      </c>
      <c r="W854" s="111">
        <v>-1.0853881633047799</v>
      </c>
    </row>
    <row r="855" spans="2:23" x14ac:dyDescent="0.25">
      <c r="B855" s="58" t="s">
        <v>119</v>
      </c>
      <c r="C855" s="79" t="s">
        <v>143</v>
      </c>
      <c r="D855" s="58" t="s">
        <v>51</v>
      </c>
      <c r="E855" s="58" t="s">
        <v>174</v>
      </c>
      <c r="F855" s="80">
        <v>57.96</v>
      </c>
      <c r="G855" s="81">
        <v>53150</v>
      </c>
      <c r="H855" s="81">
        <v>58.64</v>
      </c>
      <c r="I855" s="81">
        <v>1</v>
      </c>
      <c r="J855" s="81">
        <v>131.601331493667</v>
      </c>
      <c r="K855" s="81">
        <v>0.76203205983987099</v>
      </c>
      <c r="L855" s="81">
        <v>123.79015579240701</v>
      </c>
      <c r="M855" s="81">
        <v>0.67425611752876402</v>
      </c>
      <c r="N855" s="81">
        <v>7.8111757012609502</v>
      </c>
      <c r="O855" s="81">
        <v>8.7775942311106595E-2</v>
      </c>
      <c r="P855" s="81">
        <v>0.12947850676057401</v>
      </c>
      <c r="Q855" s="81">
        <v>0.12947850676057299</v>
      </c>
      <c r="R855" s="81">
        <v>0</v>
      </c>
      <c r="S855" s="81">
        <v>7.3764608337E-7</v>
      </c>
      <c r="T855" s="81" t="s">
        <v>159</v>
      </c>
      <c r="U855" s="115">
        <v>-0.19426204011993201</v>
      </c>
      <c r="V855" s="115">
        <v>-0.17221801990351701</v>
      </c>
      <c r="W855" s="111">
        <v>-2.2043620674274001E-2</v>
      </c>
    </row>
    <row r="856" spans="2:23" x14ac:dyDescent="0.25">
      <c r="B856" s="58" t="s">
        <v>119</v>
      </c>
      <c r="C856" s="79" t="s">
        <v>143</v>
      </c>
      <c r="D856" s="58" t="s">
        <v>51</v>
      </c>
      <c r="E856" s="58" t="s">
        <v>174</v>
      </c>
      <c r="F856" s="80">
        <v>57.96</v>
      </c>
      <c r="G856" s="81">
        <v>54500</v>
      </c>
      <c r="H856" s="81">
        <v>57.77</v>
      </c>
      <c r="I856" s="81">
        <v>1</v>
      </c>
      <c r="J856" s="81">
        <v>-34.444694947041803</v>
      </c>
      <c r="K856" s="81">
        <v>6.5693017243410104E-2</v>
      </c>
      <c r="L856" s="81">
        <v>24.443186940719102</v>
      </c>
      <c r="M856" s="81">
        <v>3.3081880003534798E-2</v>
      </c>
      <c r="N856" s="81">
        <v>-58.887881887760898</v>
      </c>
      <c r="O856" s="81">
        <v>3.2611137239875299E-2</v>
      </c>
      <c r="P856" s="81">
        <v>-18.7379085841722</v>
      </c>
      <c r="Q856" s="81">
        <v>-18.7379085841721</v>
      </c>
      <c r="R856" s="81">
        <v>0</v>
      </c>
      <c r="S856" s="81">
        <v>1.94409174066839E-2</v>
      </c>
      <c r="T856" s="81" t="s">
        <v>159</v>
      </c>
      <c r="U856" s="115">
        <v>-9.3016541022890404</v>
      </c>
      <c r="V856" s="115">
        <v>-8.2461424287249994</v>
      </c>
      <c r="W856" s="111">
        <v>-1.05549254268912</v>
      </c>
    </row>
    <row r="857" spans="2:23" x14ac:dyDescent="0.25">
      <c r="B857" s="58" t="s">
        <v>119</v>
      </c>
      <c r="C857" s="79" t="s">
        <v>143</v>
      </c>
      <c r="D857" s="58" t="s">
        <v>51</v>
      </c>
      <c r="E857" s="58" t="s">
        <v>175</v>
      </c>
      <c r="F857" s="80">
        <v>58.05</v>
      </c>
      <c r="G857" s="81">
        <v>51250</v>
      </c>
      <c r="H857" s="81">
        <v>58.05</v>
      </c>
      <c r="I857" s="81">
        <v>1</v>
      </c>
      <c r="J857" s="81">
        <v>0</v>
      </c>
      <c r="K857" s="81">
        <v>0</v>
      </c>
      <c r="L857" s="81">
        <v>0</v>
      </c>
      <c r="M857" s="81">
        <v>0</v>
      </c>
      <c r="N857" s="81">
        <v>0</v>
      </c>
      <c r="O857" s="81">
        <v>0</v>
      </c>
      <c r="P857" s="81">
        <v>0</v>
      </c>
      <c r="Q857" s="81">
        <v>0</v>
      </c>
      <c r="R857" s="81">
        <v>0</v>
      </c>
      <c r="S857" s="81">
        <v>0</v>
      </c>
      <c r="T857" s="81" t="s">
        <v>140</v>
      </c>
      <c r="U857" s="115">
        <v>0</v>
      </c>
      <c r="V857" s="115">
        <v>0</v>
      </c>
      <c r="W857" s="111">
        <v>0</v>
      </c>
    </row>
    <row r="858" spans="2:23" x14ac:dyDescent="0.25">
      <c r="B858" s="58" t="s">
        <v>119</v>
      </c>
      <c r="C858" s="79" t="s">
        <v>143</v>
      </c>
      <c r="D858" s="58" t="s">
        <v>51</v>
      </c>
      <c r="E858" s="58" t="s">
        <v>176</v>
      </c>
      <c r="F858" s="80">
        <v>57.84</v>
      </c>
      <c r="G858" s="81">
        <v>53200</v>
      </c>
      <c r="H858" s="81">
        <v>58.39</v>
      </c>
      <c r="I858" s="81">
        <v>1</v>
      </c>
      <c r="J858" s="81">
        <v>89.395397324447501</v>
      </c>
      <c r="K858" s="81">
        <v>0.40748847483195899</v>
      </c>
      <c r="L858" s="81">
        <v>98.568963273763202</v>
      </c>
      <c r="M858" s="81">
        <v>0.49541070815888</v>
      </c>
      <c r="N858" s="81">
        <v>-9.1735659493157193</v>
      </c>
      <c r="O858" s="81">
        <v>-8.7922233326920299E-2</v>
      </c>
      <c r="P858" s="81">
        <v>-4.2619603964222597</v>
      </c>
      <c r="Q858" s="81">
        <v>-4.2619603964222499</v>
      </c>
      <c r="R858" s="81">
        <v>0</v>
      </c>
      <c r="S858" s="81">
        <v>9.2619798439005398E-4</v>
      </c>
      <c r="T858" s="81" t="s">
        <v>140</v>
      </c>
      <c r="U858" s="115">
        <v>-6.4139317670351595E-2</v>
      </c>
      <c r="V858" s="115">
        <v>-5.6861063954291802E-2</v>
      </c>
      <c r="W858" s="111">
        <v>-7.2781217996017696E-3</v>
      </c>
    </row>
    <row r="859" spans="2:23" x14ac:dyDescent="0.25">
      <c r="B859" s="58" t="s">
        <v>119</v>
      </c>
      <c r="C859" s="79" t="s">
        <v>143</v>
      </c>
      <c r="D859" s="58" t="s">
        <v>51</v>
      </c>
      <c r="E859" s="58" t="s">
        <v>177</v>
      </c>
      <c r="F859" s="80">
        <v>58.83</v>
      </c>
      <c r="G859" s="81">
        <v>53050</v>
      </c>
      <c r="H859" s="81">
        <v>58.71</v>
      </c>
      <c r="I859" s="81">
        <v>1</v>
      </c>
      <c r="J859" s="81">
        <v>-123.692765959643</v>
      </c>
      <c r="K859" s="81">
        <v>0.14381906329702299</v>
      </c>
      <c r="L859" s="81">
        <v>-120.360377342391</v>
      </c>
      <c r="M859" s="81">
        <v>0.13617423207962601</v>
      </c>
      <c r="N859" s="81">
        <v>-3.33238861725214</v>
      </c>
      <c r="O859" s="81">
        <v>7.6448312173964597E-3</v>
      </c>
      <c r="P859" s="81">
        <v>-2.7694260505703201</v>
      </c>
      <c r="Q859" s="81">
        <v>-2.7694260505703201</v>
      </c>
      <c r="R859" s="81">
        <v>0</v>
      </c>
      <c r="S859" s="81">
        <v>7.2095374106028999E-5</v>
      </c>
      <c r="T859" s="81" t="s">
        <v>159</v>
      </c>
      <c r="U859" s="115">
        <v>4.9400096576142298E-2</v>
      </c>
      <c r="V859" s="115">
        <v>-4.3794386232809103E-2</v>
      </c>
      <c r="W859" s="111">
        <v>9.3196171934744804E-2</v>
      </c>
    </row>
    <row r="860" spans="2:23" x14ac:dyDescent="0.25">
      <c r="B860" s="58" t="s">
        <v>119</v>
      </c>
      <c r="C860" s="79" t="s">
        <v>143</v>
      </c>
      <c r="D860" s="58" t="s">
        <v>51</v>
      </c>
      <c r="E860" s="58" t="s">
        <v>177</v>
      </c>
      <c r="F860" s="80">
        <v>58.83</v>
      </c>
      <c r="G860" s="81">
        <v>53050</v>
      </c>
      <c r="H860" s="81">
        <v>58.71</v>
      </c>
      <c r="I860" s="81">
        <v>2</v>
      </c>
      <c r="J860" s="81">
        <v>-109.82877818132999</v>
      </c>
      <c r="K860" s="81">
        <v>0.10253006439283199</v>
      </c>
      <c r="L860" s="81">
        <v>-106.869897219951</v>
      </c>
      <c r="M860" s="81">
        <v>9.7079986920325101E-2</v>
      </c>
      <c r="N860" s="81">
        <v>-2.9588809613784202</v>
      </c>
      <c r="O860" s="81">
        <v>5.4500774725065497E-3</v>
      </c>
      <c r="P860" s="81">
        <v>-2.4590175265135699</v>
      </c>
      <c r="Q860" s="81">
        <v>-2.4590175265135601</v>
      </c>
      <c r="R860" s="81">
        <v>0</v>
      </c>
      <c r="S860" s="81">
        <v>5.1397521163458E-5</v>
      </c>
      <c r="T860" s="81" t="s">
        <v>140</v>
      </c>
      <c r="U860" s="115">
        <v>-3.47646623061924E-2</v>
      </c>
      <c r="V860" s="115">
        <v>-3.08197180534635E-2</v>
      </c>
      <c r="W860" s="111">
        <v>-3.9448727516390803E-3</v>
      </c>
    </row>
    <row r="861" spans="2:23" x14ac:dyDescent="0.25">
      <c r="B861" s="58" t="s">
        <v>119</v>
      </c>
      <c r="C861" s="79" t="s">
        <v>143</v>
      </c>
      <c r="D861" s="58" t="s">
        <v>51</v>
      </c>
      <c r="E861" s="58" t="s">
        <v>177</v>
      </c>
      <c r="F861" s="80">
        <v>58.83</v>
      </c>
      <c r="G861" s="81">
        <v>53100</v>
      </c>
      <c r="H861" s="81">
        <v>58.83</v>
      </c>
      <c r="I861" s="81">
        <v>2</v>
      </c>
      <c r="J861" s="81">
        <v>5.2989699999999998E-13</v>
      </c>
      <c r="K861" s="81">
        <v>0</v>
      </c>
      <c r="L861" s="81">
        <v>-9.4838800000000002E-13</v>
      </c>
      <c r="M861" s="81">
        <v>0</v>
      </c>
      <c r="N861" s="81">
        <v>1.4782839999999999E-12</v>
      </c>
      <c r="O861" s="81">
        <v>0</v>
      </c>
      <c r="P861" s="81">
        <v>6.67865E-13</v>
      </c>
      <c r="Q861" s="81">
        <v>6.6786400000000003E-13</v>
      </c>
      <c r="R861" s="81">
        <v>0</v>
      </c>
      <c r="S861" s="81">
        <v>0</v>
      </c>
      <c r="T861" s="81" t="s">
        <v>140</v>
      </c>
      <c r="U861" s="115">
        <v>0</v>
      </c>
      <c r="V861" s="115">
        <v>0</v>
      </c>
      <c r="W861" s="111">
        <v>0</v>
      </c>
    </row>
    <row r="862" spans="2:23" x14ac:dyDescent="0.25">
      <c r="B862" s="58" t="s">
        <v>119</v>
      </c>
      <c r="C862" s="79" t="s">
        <v>143</v>
      </c>
      <c r="D862" s="58" t="s">
        <v>51</v>
      </c>
      <c r="E862" s="58" t="s">
        <v>178</v>
      </c>
      <c r="F862" s="80">
        <v>58.83</v>
      </c>
      <c r="G862" s="81">
        <v>53000</v>
      </c>
      <c r="H862" s="81">
        <v>58.83</v>
      </c>
      <c r="I862" s="81">
        <v>1</v>
      </c>
      <c r="J862" s="81">
        <v>-33.5231410448866</v>
      </c>
      <c r="K862" s="81">
        <v>0</v>
      </c>
      <c r="L862" s="81">
        <v>-41.139976517955297</v>
      </c>
      <c r="M862" s="81">
        <v>0</v>
      </c>
      <c r="N862" s="81">
        <v>7.6168354730687096</v>
      </c>
      <c r="O862" s="81">
        <v>0</v>
      </c>
      <c r="P862" s="81">
        <v>2.2865843783414199</v>
      </c>
      <c r="Q862" s="81">
        <v>2.2865843783414199</v>
      </c>
      <c r="R862" s="81">
        <v>0</v>
      </c>
      <c r="S862" s="81">
        <v>0</v>
      </c>
      <c r="T862" s="81" t="s">
        <v>159</v>
      </c>
      <c r="U862" s="115">
        <v>0</v>
      </c>
      <c r="V862" s="115">
        <v>0</v>
      </c>
      <c r="W862" s="111">
        <v>0</v>
      </c>
    </row>
    <row r="863" spans="2:23" x14ac:dyDescent="0.25">
      <c r="B863" s="58" t="s">
        <v>119</v>
      </c>
      <c r="C863" s="79" t="s">
        <v>143</v>
      </c>
      <c r="D863" s="58" t="s">
        <v>51</v>
      </c>
      <c r="E863" s="58" t="s">
        <v>178</v>
      </c>
      <c r="F863" s="80">
        <v>58.83</v>
      </c>
      <c r="G863" s="81">
        <v>53000</v>
      </c>
      <c r="H863" s="81">
        <v>58.83</v>
      </c>
      <c r="I863" s="81">
        <v>2</v>
      </c>
      <c r="J863" s="81">
        <v>-29.612107922983199</v>
      </c>
      <c r="K863" s="81">
        <v>0</v>
      </c>
      <c r="L863" s="81">
        <v>-36.340312590860499</v>
      </c>
      <c r="M863" s="81">
        <v>0</v>
      </c>
      <c r="N863" s="81">
        <v>6.72820466787734</v>
      </c>
      <c r="O863" s="81">
        <v>0</v>
      </c>
      <c r="P863" s="81">
        <v>2.0198162008682501</v>
      </c>
      <c r="Q863" s="81">
        <v>2.0198162008682399</v>
      </c>
      <c r="R863" s="81">
        <v>0</v>
      </c>
      <c r="S863" s="81">
        <v>0</v>
      </c>
      <c r="T863" s="81" t="s">
        <v>159</v>
      </c>
      <c r="U863" s="115">
        <v>0</v>
      </c>
      <c r="V863" s="115">
        <v>0</v>
      </c>
      <c r="W863" s="111">
        <v>0</v>
      </c>
    </row>
    <row r="864" spans="2:23" x14ac:dyDescent="0.25">
      <c r="B864" s="58" t="s">
        <v>119</v>
      </c>
      <c r="C864" s="79" t="s">
        <v>143</v>
      </c>
      <c r="D864" s="58" t="s">
        <v>51</v>
      </c>
      <c r="E864" s="58" t="s">
        <v>178</v>
      </c>
      <c r="F864" s="80">
        <v>58.83</v>
      </c>
      <c r="G864" s="81">
        <v>53000</v>
      </c>
      <c r="H864" s="81">
        <v>58.83</v>
      </c>
      <c r="I864" s="81">
        <v>3</v>
      </c>
      <c r="J864" s="81">
        <v>-29.612107922983199</v>
      </c>
      <c r="K864" s="81">
        <v>0</v>
      </c>
      <c r="L864" s="81">
        <v>-36.340312590860499</v>
      </c>
      <c r="M864" s="81">
        <v>0</v>
      </c>
      <c r="N864" s="81">
        <v>6.72820466787734</v>
      </c>
      <c r="O864" s="81">
        <v>0</v>
      </c>
      <c r="P864" s="81">
        <v>2.0198162008682501</v>
      </c>
      <c r="Q864" s="81">
        <v>2.0198162008682399</v>
      </c>
      <c r="R864" s="81">
        <v>0</v>
      </c>
      <c r="S864" s="81">
        <v>0</v>
      </c>
      <c r="T864" s="81" t="s">
        <v>159</v>
      </c>
      <c r="U864" s="115">
        <v>0</v>
      </c>
      <c r="V864" s="115">
        <v>0</v>
      </c>
      <c r="W864" s="111">
        <v>0</v>
      </c>
    </row>
    <row r="865" spans="2:23" x14ac:dyDescent="0.25">
      <c r="B865" s="58" t="s">
        <v>119</v>
      </c>
      <c r="C865" s="79" t="s">
        <v>143</v>
      </c>
      <c r="D865" s="58" t="s">
        <v>51</v>
      </c>
      <c r="E865" s="58" t="s">
        <v>178</v>
      </c>
      <c r="F865" s="80">
        <v>58.83</v>
      </c>
      <c r="G865" s="81">
        <v>53000</v>
      </c>
      <c r="H865" s="81">
        <v>58.83</v>
      </c>
      <c r="I865" s="81">
        <v>4</v>
      </c>
      <c r="J865" s="81">
        <v>-32.501094061810797</v>
      </c>
      <c r="K865" s="81">
        <v>0</v>
      </c>
      <c r="L865" s="81">
        <v>-39.885708941188398</v>
      </c>
      <c r="M865" s="81">
        <v>0</v>
      </c>
      <c r="N865" s="81">
        <v>7.3846148793775201</v>
      </c>
      <c r="O865" s="81">
        <v>0</v>
      </c>
      <c r="P865" s="81">
        <v>2.2168714399773202</v>
      </c>
      <c r="Q865" s="81">
        <v>2.21687143997731</v>
      </c>
      <c r="R865" s="81">
        <v>0</v>
      </c>
      <c r="S865" s="81">
        <v>0</v>
      </c>
      <c r="T865" s="81" t="s">
        <v>159</v>
      </c>
      <c r="U865" s="115">
        <v>0</v>
      </c>
      <c r="V865" s="115">
        <v>0</v>
      </c>
      <c r="W865" s="111">
        <v>0</v>
      </c>
    </row>
    <row r="866" spans="2:23" x14ac:dyDescent="0.25">
      <c r="B866" s="58" t="s">
        <v>119</v>
      </c>
      <c r="C866" s="79" t="s">
        <v>143</v>
      </c>
      <c r="D866" s="58" t="s">
        <v>51</v>
      </c>
      <c r="E866" s="58" t="s">
        <v>178</v>
      </c>
      <c r="F866" s="80">
        <v>58.83</v>
      </c>
      <c r="G866" s="81">
        <v>53204</v>
      </c>
      <c r="H866" s="81">
        <v>58.4</v>
      </c>
      <c r="I866" s="81">
        <v>1</v>
      </c>
      <c r="J866" s="81">
        <v>-27.822818461904301</v>
      </c>
      <c r="K866" s="81">
        <v>9.8931159231569699E-2</v>
      </c>
      <c r="L866" s="81">
        <v>-34.366527823363498</v>
      </c>
      <c r="M866" s="81">
        <v>0.150939242386227</v>
      </c>
      <c r="N866" s="81">
        <v>6.5437093614592001</v>
      </c>
      <c r="O866" s="81">
        <v>-5.20080831546577E-2</v>
      </c>
      <c r="P866" s="81">
        <v>2.3785124855739701</v>
      </c>
      <c r="Q866" s="81">
        <v>2.3785124855739701</v>
      </c>
      <c r="R866" s="81">
        <v>0</v>
      </c>
      <c r="S866" s="81">
        <v>7.23005706107197E-4</v>
      </c>
      <c r="T866" s="81" t="s">
        <v>159</v>
      </c>
      <c r="U866" s="115">
        <v>-0.234658768682805</v>
      </c>
      <c r="V866" s="115">
        <v>-0.20803070157505099</v>
      </c>
      <c r="W866" s="111">
        <v>-2.6627584480953901E-2</v>
      </c>
    </row>
    <row r="867" spans="2:23" x14ac:dyDescent="0.25">
      <c r="B867" s="58" t="s">
        <v>119</v>
      </c>
      <c r="C867" s="79" t="s">
        <v>143</v>
      </c>
      <c r="D867" s="58" t="s">
        <v>51</v>
      </c>
      <c r="E867" s="58" t="s">
        <v>178</v>
      </c>
      <c r="F867" s="80">
        <v>58.83</v>
      </c>
      <c r="G867" s="81">
        <v>53304</v>
      </c>
      <c r="H867" s="81">
        <v>58.84</v>
      </c>
      <c r="I867" s="81">
        <v>1</v>
      </c>
      <c r="J867" s="81">
        <v>1.36739967979203</v>
      </c>
      <c r="K867" s="81">
        <v>1.7332878067417799E-4</v>
      </c>
      <c r="L867" s="81">
        <v>-2.8037994103716501</v>
      </c>
      <c r="M867" s="81">
        <v>7.2874168808476005E-4</v>
      </c>
      <c r="N867" s="81">
        <v>4.1711990901636797</v>
      </c>
      <c r="O867" s="81">
        <v>-5.5541290741058203E-4</v>
      </c>
      <c r="P867" s="81">
        <v>1.5195194245736301</v>
      </c>
      <c r="Q867" s="81">
        <v>1.5195194245736301</v>
      </c>
      <c r="R867" s="81">
        <v>0</v>
      </c>
      <c r="S867" s="81">
        <v>2.1403867140956599E-4</v>
      </c>
      <c r="T867" s="81" t="s">
        <v>159</v>
      </c>
      <c r="U867" s="115">
        <v>-7.4389709309159696E-2</v>
      </c>
      <c r="V867" s="115">
        <v>-6.5948285267221796E-2</v>
      </c>
      <c r="W867" s="111">
        <v>-8.4412710433198809E-3</v>
      </c>
    </row>
    <row r="868" spans="2:23" x14ac:dyDescent="0.25">
      <c r="B868" s="58" t="s">
        <v>119</v>
      </c>
      <c r="C868" s="79" t="s">
        <v>143</v>
      </c>
      <c r="D868" s="58" t="s">
        <v>51</v>
      </c>
      <c r="E868" s="58" t="s">
        <v>178</v>
      </c>
      <c r="F868" s="80">
        <v>58.83</v>
      </c>
      <c r="G868" s="81">
        <v>53354</v>
      </c>
      <c r="H868" s="81">
        <v>58.97</v>
      </c>
      <c r="I868" s="81">
        <v>1</v>
      </c>
      <c r="J868" s="81">
        <v>54.964416449372401</v>
      </c>
      <c r="K868" s="81">
        <v>6.3442828588020805E-2</v>
      </c>
      <c r="L868" s="81">
        <v>66.711466267643004</v>
      </c>
      <c r="M868" s="81">
        <v>9.3458814363156298E-2</v>
      </c>
      <c r="N868" s="81">
        <v>-11.7470498182706</v>
      </c>
      <c r="O868" s="81">
        <v>-3.0015985775135499E-2</v>
      </c>
      <c r="P868" s="81">
        <v>-3.8519975184997199</v>
      </c>
      <c r="Q868" s="81">
        <v>-3.8519975184997199</v>
      </c>
      <c r="R868" s="81">
        <v>0</v>
      </c>
      <c r="S868" s="81">
        <v>3.1159558253308802E-4</v>
      </c>
      <c r="T868" s="81" t="s">
        <v>140</v>
      </c>
      <c r="U868" s="115">
        <v>-0.123354587597586</v>
      </c>
      <c r="V868" s="115">
        <v>-0.109356839910442</v>
      </c>
      <c r="W868" s="111">
        <v>-1.3997493981603101E-2</v>
      </c>
    </row>
    <row r="869" spans="2:23" x14ac:dyDescent="0.25">
      <c r="B869" s="58" t="s">
        <v>119</v>
      </c>
      <c r="C869" s="79" t="s">
        <v>143</v>
      </c>
      <c r="D869" s="58" t="s">
        <v>51</v>
      </c>
      <c r="E869" s="58" t="s">
        <v>178</v>
      </c>
      <c r="F869" s="80">
        <v>58.83</v>
      </c>
      <c r="G869" s="81">
        <v>53454</v>
      </c>
      <c r="H869" s="81">
        <v>59.25</v>
      </c>
      <c r="I869" s="81">
        <v>1</v>
      </c>
      <c r="J869" s="81">
        <v>54.193463089868096</v>
      </c>
      <c r="K869" s="81">
        <v>0.200298724322091</v>
      </c>
      <c r="L869" s="81">
        <v>66.112425509209103</v>
      </c>
      <c r="M869" s="81">
        <v>0.29809216141767098</v>
      </c>
      <c r="N869" s="81">
        <v>-11.918962419341</v>
      </c>
      <c r="O869" s="81">
        <v>-9.7793437095579694E-2</v>
      </c>
      <c r="P869" s="81">
        <v>-3.7391110957656699</v>
      </c>
      <c r="Q869" s="81">
        <v>-3.7391110957656699</v>
      </c>
      <c r="R869" s="81">
        <v>0</v>
      </c>
      <c r="S869" s="81">
        <v>9.5350091183779703E-4</v>
      </c>
      <c r="T869" s="81" t="s">
        <v>140</v>
      </c>
      <c r="U869" s="115">
        <v>-0.76776030999978495</v>
      </c>
      <c r="V869" s="115">
        <v>-0.680638174432038</v>
      </c>
      <c r="W869" s="111">
        <v>-8.7120556501670304E-2</v>
      </c>
    </row>
    <row r="870" spans="2:23" x14ac:dyDescent="0.25">
      <c r="B870" s="58" t="s">
        <v>119</v>
      </c>
      <c r="C870" s="79" t="s">
        <v>143</v>
      </c>
      <c r="D870" s="58" t="s">
        <v>51</v>
      </c>
      <c r="E870" s="58" t="s">
        <v>178</v>
      </c>
      <c r="F870" s="80">
        <v>58.83</v>
      </c>
      <c r="G870" s="81">
        <v>53604</v>
      </c>
      <c r="H870" s="81">
        <v>59.02</v>
      </c>
      <c r="I870" s="81">
        <v>1</v>
      </c>
      <c r="J870" s="81">
        <v>38.317971491797103</v>
      </c>
      <c r="K870" s="81">
        <v>6.3869611857208602E-2</v>
      </c>
      <c r="L870" s="81">
        <v>44.337898894511</v>
      </c>
      <c r="M870" s="81">
        <v>8.5514443609524607E-2</v>
      </c>
      <c r="N870" s="81">
        <v>-6.0199274027138499</v>
      </c>
      <c r="O870" s="81">
        <v>-2.1644831752316001E-2</v>
      </c>
      <c r="P870" s="81">
        <v>-1.8953690749138901</v>
      </c>
      <c r="Q870" s="81">
        <v>-1.8953690749138901</v>
      </c>
      <c r="R870" s="81">
        <v>0</v>
      </c>
      <c r="S870" s="81">
        <v>1.56270440961087E-4</v>
      </c>
      <c r="T870" s="81" t="s">
        <v>140</v>
      </c>
      <c r="U870" s="115">
        <v>-0.13163550448955799</v>
      </c>
      <c r="V870" s="115">
        <v>-0.11669807399426201</v>
      </c>
      <c r="W870" s="111">
        <v>-1.49371597582475E-2</v>
      </c>
    </row>
    <row r="871" spans="2:23" x14ac:dyDescent="0.25">
      <c r="B871" s="58" t="s">
        <v>119</v>
      </c>
      <c r="C871" s="79" t="s">
        <v>143</v>
      </c>
      <c r="D871" s="58" t="s">
        <v>51</v>
      </c>
      <c r="E871" s="58" t="s">
        <v>178</v>
      </c>
      <c r="F871" s="80">
        <v>58.83</v>
      </c>
      <c r="G871" s="81">
        <v>53654</v>
      </c>
      <c r="H871" s="81">
        <v>58.85</v>
      </c>
      <c r="I871" s="81">
        <v>1</v>
      </c>
      <c r="J871" s="81">
        <v>4.0142679289969099</v>
      </c>
      <c r="K871" s="81">
        <v>7.8589670347155598E-4</v>
      </c>
      <c r="L871" s="81">
        <v>13.3961044763298</v>
      </c>
      <c r="M871" s="81">
        <v>8.7520503504140996E-3</v>
      </c>
      <c r="N871" s="81">
        <v>-9.3818365473329308</v>
      </c>
      <c r="O871" s="81">
        <v>-7.96615364694255E-3</v>
      </c>
      <c r="P871" s="81">
        <v>-2.9546424410238901</v>
      </c>
      <c r="Q871" s="81">
        <v>-2.9546424410238799</v>
      </c>
      <c r="R871" s="81">
        <v>0</v>
      </c>
      <c r="S871" s="81">
        <v>4.2575780601119097E-4</v>
      </c>
      <c r="T871" s="81" t="s">
        <v>140</v>
      </c>
      <c r="U871" s="115">
        <v>-0.28109174963941103</v>
      </c>
      <c r="V871" s="115">
        <v>-0.24919466769847701</v>
      </c>
      <c r="W871" s="111">
        <v>-3.1896503814609199E-2</v>
      </c>
    </row>
    <row r="872" spans="2:23" x14ac:dyDescent="0.25">
      <c r="B872" s="58" t="s">
        <v>119</v>
      </c>
      <c r="C872" s="79" t="s">
        <v>143</v>
      </c>
      <c r="D872" s="58" t="s">
        <v>51</v>
      </c>
      <c r="E872" s="58" t="s">
        <v>179</v>
      </c>
      <c r="F872" s="80">
        <v>58.71</v>
      </c>
      <c r="G872" s="81">
        <v>53150</v>
      </c>
      <c r="H872" s="81">
        <v>58.64</v>
      </c>
      <c r="I872" s="81">
        <v>1</v>
      </c>
      <c r="J872" s="81">
        <v>-16.249841461581401</v>
      </c>
      <c r="K872" s="81">
        <v>7.2246090283258598E-3</v>
      </c>
      <c r="L872" s="81">
        <v>16.130116573598102</v>
      </c>
      <c r="M872" s="81">
        <v>7.1185428761463996E-3</v>
      </c>
      <c r="N872" s="81">
        <v>-32.379958035179499</v>
      </c>
      <c r="O872" s="81">
        <v>1.06066152179464E-4</v>
      </c>
      <c r="P872" s="81">
        <v>-11.9689661236013</v>
      </c>
      <c r="Q872" s="81">
        <v>-11.9689661236012</v>
      </c>
      <c r="R872" s="81">
        <v>0</v>
      </c>
      <c r="S872" s="81">
        <v>3.9194882658581702E-3</v>
      </c>
      <c r="T872" s="81" t="s">
        <v>159</v>
      </c>
      <c r="U872" s="115">
        <v>-2.2603736309834401</v>
      </c>
      <c r="V872" s="115">
        <v>-2.0038761599011501</v>
      </c>
      <c r="W872" s="111">
        <v>-0.256492822132253</v>
      </c>
    </row>
    <row r="873" spans="2:23" x14ac:dyDescent="0.25">
      <c r="B873" s="58" t="s">
        <v>119</v>
      </c>
      <c r="C873" s="79" t="s">
        <v>143</v>
      </c>
      <c r="D873" s="58" t="s">
        <v>51</v>
      </c>
      <c r="E873" s="58" t="s">
        <v>179</v>
      </c>
      <c r="F873" s="80">
        <v>58.71</v>
      </c>
      <c r="G873" s="81">
        <v>53150</v>
      </c>
      <c r="H873" s="81">
        <v>58.64</v>
      </c>
      <c r="I873" s="81">
        <v>2</v>
      </c>
      <c r="J873" s="81">
        <v>-16.202129888956001</v>
      </c>
      <c r="K873" s="81">
        <v>7.19012186438827E-3</v>
      </c>
      <c r="L873" s="81">
        <v>16.082756528259999</v>
      </c>
      <c r="M873" s="81">
        <v>7.0845620262202499E-3</v>
      </c>
      <c r="N873" s="81">
        <v>-32.284886417216001</v>
      </c>
      <c r="O873" s="81">
        <v>1.0555983816802299E-4</v>
      </c>
      <c r="P873" s="81">
        <v>-11.9338237378859</v>
      </c>
      <c r="Q873" s="81">
        <v>-11.933823737885801</v>
      </c>
      <c r="R873" s="81">
        <v>0</v>
      </c>
      <c r="S873" s="81">
        <v>3.9007783212997799E-3</v>
      </c>
      <c r="T873" s="81" t="s">
        <v>159</v>
      </c>
      <c r="U873" s="115">
        <v>-2.2537483257006099</v>
      </c>
      <c r="V873" s="115">
        <v>-1.99800266574676</v>
      </c>
      <c r="W873" s="111">
        <v>-0.25574102463019999</v>
      </c>
    </row>
    <row r="874" spans="2:23" x14ac:dyDescent="0.25">
      <c r="B874" s="58" t="s">
        <v>119</v>
      </c>
      <c r="C874" s="79" t="s">
        <v>143</v>
      </c>
      <c r="D874" s="58" t="s">
        <v>51</v>
      </c>
      <c r="E874" s="58" t="s">
        <v>179</v>
      </c>
      <c r="F874" s="80">
        <v>58.71</v>
      </c>
      <c r="G874" s="81">
        <v>53900</v>
      </c>
      <c r="H874" s="81">
        <v>58.56</v>
      </c>
      <c r="I874" s="81">
        <v>1</v>
      </c>
      <c r="J874" s="81">
        <v>-26.738011162639499</v>
      </c>
      <c r="K874" s="81">
        <v>3.3529806199778002E-2</v>
      </c>
      <c r="L874" s="81">
        <v>-12.0741622290424</v>
      </c>
      <c r="M874" s="81">
        <v>6.8373349567086997E-3</v>
      </c>
      <c r="N874" s="81">
        <v>-14.6638489335971</v>
      </c>
      <c r="O874" s="81">
        <v>2.66924712430693E-2</v>
      </c>
      <c r="P874" s="81">
        <v>-8.4945171334418692</v>
      </c>
      <c r="Q874" s="81">
        <v>-8.4945171334418692</v>
      </c>
      <c r="R874" s="81">
        <v>0</v>
      </c>
      <c r="S874" s="81">
        <v>3.38415492039283E-3</v>
      </c>
      <c r="T874" s="81" t="s">
        <v>159</v>
      </c>
      <c r="U874" s="115">
        <v>-0.63446428870216798</v>
      </c>
      <c r="V874" s="115">
        <v>-0.56246801193029305</v>
      </c>
      <c r="W874" s="111">
        <v>-7.1994971858059101E-2</v>
      </c>
    </row>
    <row r="875" spans="2:23" x14ac:dyDescent="0.25">
      <c r="B875" s="58" t="s">
        <v>119</v>
      </c>
      <c r="C875" s="79" t="s">
        <v>143</v>
      </c>
      <c r="D875" s="58" t="s">
        <v>51</v>
      </c>
      <c r="E875" s="58" t="s">
        <v>179</v>
      </c>
      <c r="F875" s="80">
        <v>58.71</v>
      </c>
      <c r="G875" s="81">
        <v>53900</v>
      </c>
      <c r="H875" s="81">
        <v>58.56</v>
      </c>
      <c r="I875" s="81">
        <v>2</v>
      </c>
      <c r="J875" s="81">
        <v>-26.766886849662701</v>
      </c>
      <c r="K875" s="81">
        <v>3.3573607613837098E-2</v>
      </c>
      <c r="L875" s="81">
        <v>-12.087201707837901</v>
      </c>
      <c r="M875" s="81">
        <v>6.8462668586025104E-3</v>
      </c>
      <c r="N875" s="81">
        <v>-14.679685141824701</v>
      </c>
      <c r="O875" s="81">
        <v>2.6727340755234599E-2</v>
      </c>
      <c r="P875" s="81">
        <v>-8.5036907782828202</v>
      </c>
      <c r="Q875" s="81">
        <v>-8.5036907782828202</v>
      </c>
      <c r="R875" s="81">
        <v>0</v>
      </c>
      <c r="S875" s="81">
        <v>3.3885757861152901E-3</v>
      </c>
      <c r="T875" s="81" t="s">
        <v>159</v>
      </c>
      <c r="U875" s="115">
        <v>-0.63479514609050602</v>
      </c>
      <c r="V875" s="115">
        <v>-0.56276132504620102</v>
      </c>
      <c r="W875" s="111">
        <v>-7.2032515450010007E-2</v>
      </c>
    </row>
    <row r="876" spans="2:23" x14ac:dyDescent="0.25">
      <c r="B876" s="58" t="s">
        <v>119</v>
      </c>
      <c r="C876" s="79" t="s">
        <v>143</v>
      </c>
      <c r="D876" s="58" t="s">
        <v>51</v>
      </c>
      <c r="E876" s="58" t="s">
        <v>180</v>
      </c>
      <c r="F876" s="80">
        <v>58.64</v>
      </c>
      <c r="G876" s="81">
        <v>53550</v>
      </c>
      <c r="H876" s="81">
        <v>58.55</v>
      </c>
      <c r="I876" s="81">
        <v>1</v>
      </c>
      <c r="J876" s="81">
        <v>-25.420258275524699</v>
      </c>
      <c r="K876" s="81">
        <v>1.58768767716179E-2</v>
      </c>
      <c r="L876" s="81">
        <v>-2.0162782495923799</v>
      </c>
      <c r="M876" s="81">
        <v>9.9886336963177994E-5</v>
      </c>
      <c r="N876" s="81">
        <v>-23.403980025932299</v>
      </c>
      <c r="O876" s="81">
        <v>1.5776990434654699E-2</v>
      </c>
      <c r="P876" s="81">
        <v>-11.398666393818999</v>
      </c>
      <c r="Q876" s="81">
        <v>-11.398666393818999</v>
      </c>
      <c r="R876" s="81">
        <v>0</v>
      </c>
      <c r="S876" s="81">
        <v>3.1923701628497302E-3</v>
      </c>
      <c r="T876" s="81" t="s">
        <v>140</v>
      </c>
      <c r="U876" s="115">
        <v>-1.1819054478153901</v>
      </c>
      <c r="V876" s="115">
        <v>-1.0477879044731699</v>
      </c>
      <c r="W876" s="111">
        <v>-0.13411511249658301</v>
      </c>
    </row>
    <row r="877" spans="2:23" x14ac:dyDescent="0.25">
      <c r="B877" s="58" t="s">
        <v>119</v>
      </c>
      <c r="C877" s="79" t="s">
        <v>143</v>
      </c>
      <c r="D877" s="58" t="s">
        <v>51</v>
      </c>
      <c r="E877" s="58" t="s">
        <v>180</v>
      </c>
      <c r="F877" s="80">
        <v>58.64</v>
      </c>
      <c r="G877" s="81">
        <v>54200</v>
      </c>
      <c r="H877" s="81">
        <v>58.62</v>
      </c>
      <c r="I877" s="81">
        <v>1</v>
      </c>
      <c r="J877" s="81">
        <v>-19.733802592929099</v>
      </c>
      <c r="K877" s="81">
        <v>2.57019156752619E-3</v>
      </c>
      <c r="L877" s="81">
        <v>4.0692918403664802</v>
      </c>
      <c r="M877" s="81">
        <v>1.0929029814168301E-4</v>
      </c>
      <c r="N877" s="81">
        <v>-23.803094433295598</v>
      </c>
      <c r="O877" s="81">
        <v>2.4609012693845001E-3</v>
      </c>
      <c r="P877" s="81">
        <v>-11.595916520193899</v>
      </c>
      <c r="Q877" s="81">
        <v>-11.595916520193899</v>
      </c>
      <c r="R877" s="81">
        <v>0</v>
      </c>
      <c r="S877" s="81">
        <v>8.8747084762581905E-4</v>
      </c>
      <c r="T877" s="81" t="s">
        <v>140</v>
      </c>
      <c r="U877" s="115">
        <v>-0.331779247241972</v>
      </c>
      <c r="V877" s="115">
        <v>-0.29413036623015199</v>
      </c>
      <c r="W877" s="111">
        <v>-3.7648198635631402E-2</v>
      </c>
    </row>
    <row r="878" spans="2:23" x14ac:dyDescent="0.25">
      <c r="B878" s="58" t="s">
        <v>119</v>
      </c>
      <c r="C878" s="79" t="s">
        <v>143</v>
      </c>
      <c r="D878" s="58" t="s">
        <v>51</v>
      </c>
      <c r="E878" s="58" t="s">
        <v>181</v>
      </c>
      <c r="F878" s="80">
        <v>58.65</v>
      </c>
      <c r="G878" s="81">
        <v>53150</v>
      </c>
      <c r="H878" s="81">
        <v>58.64</v>
      </c>
      <c r="I878" s="81">
        <v>1</v>
      </c>
      <c r="J878" s="81">
        <v>-40.685351941162502</v>
      </c>
      <c r="K878" s="81">
        <v>0</v>
      </c>
      <c r="L878" s="81">
        <v>-44.068679658433403</v>
      </c>
      <c r="M878" s="81">
        <v>0</v>
      </c>
      <c r="N878" s="81">
        <v>3.3833277172709</v>
      </c>
      <c r="O878" s="81">
        <v>0</v>
      </c>
      <c r="P878" s="81">
        <v>0.27162609259607901</v>
      </c>
      <c r="Q878" s="81">
        <v>0.27162609259607801</v>
      </c>
      <c r="R878" s="81">
        <v>0</v>
      </c>
      <c r="S878" s="81">
        <v>0</v>
      </c>
      <c r="T878" s="81" t="s">
        <v>140</v>
      </c>
      <c r="U878" s="115">
        <v>3.3833277172702202E-2</v>
      </c>
      <c r="V878" s="115">
        <v>-2.99940224962757E-2</v>
      </c>
      <c r="W878" s="111">
        <v>6.3828456522205104E-2</v>
      </c>
    </row>
    <row r="879" spans="2:23" x14ac:dyDescent="0.25">
      <c r="B879" s="58" t="s">
        <v>119</v>
      </c>
      <c r="C879" s="79" t="s">
        <v>143</v>
      </c>
      <c r="D879" s="58" t="s">
        <v>51</v>
      </c>
      <c r="E879" s="58" t="s">
        <v>181</v>
      </c>
      <c r="F879" s="80">
        <v>58.65</v>
      </c>
      <c r="G879" s="81">
        <v>53150</v>
      </c>
      <c r="H879" s="81">
        <v>58.64</v>
      </c>
      <c r="I879" s="81">
        <v>2</v>
      </c>
      <c r="J879" s="81">
        <v>-34.159807348088997</v>
      </c>
      <c r="K879" s="81">
        <v>0</v>
      </c>
      <c r="L879" s="81">
        <v>-37.000481386857601</v>
      </c>
      <c r="M879" s="81">
        <v>0</v>
      </c>
      <c r="N879" s="81">
        <v>2.8406740387685798</v>
      </c>
      <c r="O879" s="81">
        <v>0</v>
      </c>
      <c r="P879" s="81">
        <v>0.22805984343490299</v>
      </c>
      <c r="Q879" s="81">
        <v>0.22805984343490299</v>
      </c>
      <c r="R879" s="81">
        <v>0</v>
      </c>
      <c r="S879" s="81">
        <v>0</v>
      </c>
      <c r="T879" s="81" t="s">
        <v>140</v>
      </c>
      <c r="U879" s="115">
        <v>2.84067403876801E-2</v>
      </c>
      <c r="V879" s="115">
        <v>-2.5183265750011001E-2</v>
      </c>
      <c r="W879" s="111">
        <v>5.3590977442632103E-2</v>
      </c>
    </row>
    <row r="880" spans="2:23" x14ac:dyDescent="0.25">
      <c r="B880" s="58" t="s">
        <v>119</v>
      </c>
      <c r="C880" s="79" t="s">
        <v>143</v>
      </c>
      <c r="D880" s="58" t="s">
        <v>51</v>
      </c>
      <c r="E880" s="58" t="s">
        <v>181</v>
      </c>
      <c r="F880" s="80">
        <v>58.65</v>
      </c>
      <c r="G880" s="81">
        <v>53150</v>
      </c>
      <c r="H880" s="81">
        <v>58.64</v>
      </c>
      <c r="I880" s="81">
        <v>3</v>
      </c>
      <c r="J880" s="81">
        <v>-41.796214792798303</v>
      </c>
      <c r="K880" s="81">
        <v>0</v>
      </c>
      <c r="L880" s="81">
        <v>-45.271920058663703</v>
      </c>
      <c r="M880" s="81">
        <v>0</v>
      </c>
      <c r="N880" s="81">
        <v>3.47570526586536</v>
      </c>
      <c r="O880" s="81">
        <v>0</v>
      </c>
      <c r="P880" s="81">
        <v>0.27904250468062802</v>
      </c>
      <c r="Q880" s="81">
        <v>0.27904250468062802</v>
      </c>
      <c r="R880" s="81">
        <v>0</v>
      </c>
      <c r="S880" s="81">
        <v>0</v>
      </c>
      <c r="T880" s="81" t="s">
        <v>140</v>
      </c>
      <c r="U880" s="115">
        <v>3.4757052658646703E-2</v>
      </c>
      <c r="V880" s="115">
        <v>-3.08129719159696E-2</v>
      </c>
      <c r="W880" s="111">
        <v>6.5571213014279595E-2</v>
      </c>
    </row>
    <row r="881" spans="2:23" x14ac:dyDescent="0.25">
      <c r="B881" s="58" t="s">
        <v>119</v>
      </c>
      <c r="C881" s="79" t="s">
        <v>143</v>
      </c>
      <c r="D881" s="58" t="s">
        <v>51</v>
      </c>
      <c r="E881" s="58" t="s">
        <v>181</v>
      </c>
      <c r="F881" s="80">
        <v>58.65</v>
      </c>
      <c r="G881" s="81">
        <v>53654</v>
      </c>
      <c r="H881" s="81">
        <v>58.85</v>
      </c>
      <c r="I881" s="81">
        <v>1</v>
      </c>
      <c r="J881" s="81">
        <v>52.462652286609497</v>
      </c>
      <c r="K881" s="81">
        <v>8.6423158387294793E-2</v>
      </c>
      <c r="L881" s="81">
        <v>44.749832418248303</v>
      </c>
      <c r="M881" s="81">
        <v>6.2879991545885097E-2</v>
      </c>
      <c r="N881" s="81">
        <v>7.7128198683611604</v>
      </c>
      <c r="O881" s="81">
        <v>2.3543166841409599E-2</v>
      </c>
      <c r="P881" s="81">
        <v>2.4250057579690201</v>
      </c>
      <c r="Q881" s="81">
        <v>2.4250057579690201</v>
      </c>
      <c r="R881" s="81">
        <v>0</v>
      </c>
      <c r="S881" s="81">
        <v>1.8465250188214399E-4</v>
      </c>
      <c r="T881" s="81" t="s">
        <v>140</v>
      </c>
      <c r="U881" s="115">
        <v>-0.15940292173943901</v>
      </c>
      <c r="V881" s="115">
        <v>-0.14131456424453001</v>
      </c>
      <c r="W881" s="111">
        <v>-1.8088029648128098E-2</v>
      </c>
    </row>
    <row r="882" spans="2:23" x14ac:dyDescent="0.25">
      <c r="B882" s="58" t="s">
        <v>119</v>
      </c>
      <c r="C882" s="79" t="s">
        <v>143</v>
      </c>
      <c r="D882" s="58" t="s">
        <v>51</v>
      </c>
      <c r="E882" s="58" t="s">
        <v>181</v>
      </c>
      <c r="F882" s="80">
        <v>58.65</v>
      </c>
      <c r="G882" s="81">
        <v>53654</v>
      </c>
      <c r="H882" s="81">
        <v>58.85</v>
      </c>
      <c r="I882" s="81">
        <v>2</v>
      </c>
      <c r="J882" s="81">
        <v>52.462652286609497</v>
      </c>
      <c r="K882" s="81">
        <v>8.6423158387294793E-2</v>
      </c>
      <c r="L882" s="81">
        <v>44.749832418248303</v>
      </c>
      <c r="M882" s="81">
        <v>6.2879991545885097E-2</v>
      </c>
      <c r="N882" s="81">
        <v>7.7128198683611604</v>
      </c>
      <c r="O882" s="81">
        <v>2.3543166841409599E-2</v>
      </c>
      <c r="P882" s="81">
        <v>2.4250057579690201</v>
      </c>
      <c r="Q882" s="81">
        <v>2.4250057579690201</v>
      </c>
      <c r="R882" s="81">
        <v>0</v>
      </c>
      <c r="S882" s="81">
        <v>1.8465250188214399E-4</v>
      </c>
      <c r="T882" s="81" t="s">
        <v>140</v>
      </c>
      <c r="U882" s="115">
        <v>-0.15940292173943901</v>
      </c>
      <c r="V882" s="115">
        <v>-0.14131456424453001</v>
      </c>
      <c r="W882" s="111">
        <v>-1.8088029648128098E-2</v>
      </c>
    </row>
    <row r="883" spans="2:23" x14ac:dyDescent="0.25">
      <c r="B883" s="58" t="s">
        <v>119</v>
      </c>
      <c r="C883" s="79" t="s">
        <v>143</v>
      </c>
      <c r="D883" s="58" t="s">
        <v>51</v>
      </c>
      <c r="E883" s="58" t="s">
        <v>181</v>
      </c>
      <c r="F883" s="80">
        <v>58.65</v>
      </c>
      <c r="G883" s="81">
        <v>53704</v>
      </c>
      <c r="H883" s="81">
        <v>58.78</v>
      </c>
      <c r="I883" s="81">
        <v>1</v>
      </c>
      <c r="J883" s="81">
        <v>25.556953442852802</v>
      </c>
      <c r="K883" s="81">
        <v>2.73019989359101E-2</v>
      </c>
      <c r="L883" s="81">
        <v>37.141594542285397</v>
      </c>
      <c r="M883" s="81">
        <v>5.7663018286999303E-2</v>
      </c>
      <c r="N883" s="81">
        <v>-11.5846410994326</v>
      </c>
      <c r="O883" s="81">
        <v>-3.03610193510893E-2</v>
      </c>
      <c r="P883" s="81">
        <v>-2.5940469181040902</v>
      </c>
      <c r="Q883" s="81">
        <v>-2.5940469181040799</v>
      </c>
      <c r="R883" s="81">
        <v>0</v>
      </c>
      <c r="S883" s="81">
        <v>2.8127551947699798E-4</v>
      </c>
      <c r="T883" s="81" t="s">
        <v>140</v>
      </c>
      <c r="U883" s="115">
        <v>-0.276643908272936</v>
      </c>
      <c r="V883" s="115">
        <v>-0.24525154822693099</v>
      </c>
      <c r="W883" s="111">
        <v>-3.1391791067634102E-2</v>
      </c>
    </row>
    <row r="884" spans="2:23" x14ac:dyDescent="0.25">
      <c r="B884" s="58" t="s">
        <v>119</v>
      </c>
      <c r="C884" s="79" t="s">
        <v>143</v>
      </c>
      <c r="D884" s="58" t="s">
        <v>51</v>
      </c>
      <c r="E884" s="58" t="s">
        <v>181</v>
      </c>
      <c r="F884" s="80">
        <v>58.65</v>
      </c>
      <c r="G884" s="81">
        <v>58004</v>
      </c>
      <c r="H884" s="81">
        <v>58.33</v>
      </c>
      <c r="I884" s="81">
        <v>1</v>
      </c>
      <c r="J884" s="81">
        <v>-13.961600786679799</v>
      </c>
      <c r="K884" s="81">
        <v>4.1285389604337502E-2</v>
      </c>
      <c r="L884" s="81">
        <v>-0.39190604073350699</v>
      </c>
      <c r="M884" s="81">
        <v>3.2530435020891002E-5</v>
      </c>
      <c r="N884" s="81">
        <v>-13.5696947459463</v>
      </c>
      <c r="O884" s="81">
        <v>4.1252859169316702E-2</v>
      </c>
      <c r="P884" s="81">
        <v>-3.0346930385461102</v>
      </c>
      <c r="Q884" s="81">
        <v>-3.0346930385461</v>
      </c>
      <c r="R884" s="81">
        <v>0</v>
      </c>
      <c r="S884" s="81">
        <v>1.9505428373308E-3</v>
      </c>
      <c r="T884" s="81" t="s">
        <v>140</v>
      </c>
      <c r="U884" s="115">
        <v>-1.92942258588947</v>
      </c>
      <c r="V884" s="115">
        <v>-1.7104800150038</v>
      </c>
      <c r="W884" s="111">
        <v>-0.218938602608449</v>
      </c>
    </row>
    <row r="885" spans="2:23" x14ac:dyDescent="0.25">
      <c r="B885" s="58" t="s">
        <v>119</v>
      </c>
      <c r="C885" s="79" t="s">
        <v>143</v>
      </c>
      <c r="D885" s="58" t="s">
        <v>51</v>
      </c>
      <c r="E885" s="58" t="s">
        <v>182</v>
      </c>
      <c r="F885" s="80">
        <v>58.39</v>
      </c>
      <c r="G885" s="81">
        <v>53050</v>
      </c>
      <c r="H885" s="81">
        <v>58.71</v>
      </c>
      <c r="I885" s="81">
        <v>1</v>
      </c>
      <c r="J885" s="81">
        <v>111.642164561716</v>
      </c>
      <c r="K885" s="81">
        <v>0.30038174708340798</v>
      </c>
      <c r="L885" s="81">
        <v>163.459750206671</v>
      </c>
      <c r="M885" s="81">
        <v>0.64393006749682102</v>
      </c>
      <c r="N885" s="81">
        <v>-51.817585644955599</v>
      </c>
      <c r="O885" s="81">
        <v>-0.34354832041341299</v>
      </c>
      <c r="P885" s="81">
        <v>-21.320451356733098</v>
      </c>
      <c r="Q885" s="81">
        <v>-21.320451356732999</v>
      </c>
      <c r="R885" s="81">
        <v>0</v>
      </c>
      <c r="S885" s="81">
        <v>1.0954935669921201E-2</v>
      </c>
      <c r="T885" s="81" t="s">
        <v>140</v>
      </c>
      <c r="U885" s="115">
        <v>-3.5331267538194999</v>
      </c>
      <c r="V885" s="115">
        <v>-3.13220273623857</v>
      </c>
      <c r="W885" s="111">
        <v>-0.40091675093725698</v>
      </c>
    </row>
    <row r="886" spans="2:23" x14ac:dyDescent="0.25">
      <c r="B886" s="58" t="s">
        <v>119</v>
      </c>
      <c r="C886" s="79" t="s">
        <v>143</v>
      </c>
      <c r="D886" s="58" t="s">
        <v>51</v>
      </c>
      <c r="E886" s="58" t="s">
        <v>182</v>
      </c>
      <c r="F886" s="80">
        <v>58.39</v>
      </c>
      <c r="G886" s="81">
        <v>53204</v>
      </c>
      <c r="H886" s="81">
        <v>58.4</v>
      </c>
      <c r="I886" s="81">
        <v>1</v>
      </c>
      <c r="J886" s="81">
        <v>17.744351540874</v>
      </c>
      <c r="K886" s="81">
        <v>0</v>
      </c>
      <c r="L886" s="81">
        <v>23.131612198416398</v>
      </c>
      <c r="M886" s="81">
        <v>0</v>
      </c>
      <c r="N886" s="81">
        <v>-5.3872606575424502</v>
      </c>
      <c r="O886" s="81">
        <v>0</v>
      </c>
      <c r="P886" s="81">
        <v>-1.9490159550736501</v>
      </c>
      <c r="Q886" s="81">
        <v>-1.9490159550736501</v>
      </c>
      <c r="R886" s="81">
        <v>0</v>
      </c>
      <c r="S886" s="81">
        <v>0</v>
      </c>
      <c r="T886" s="81" t="s">
        <v>140</v>
      </c>
      <c r="U886" s="115">
        <v>5.3872606575413699E-2</v>
      </c>
      <c r="V886" s="115">
        <v>-4.7759375046875302E-2</v>
      </c>
      <c r="W886" s="111">
        <v>0.101633823675556</v>
      </c>
    </row>
    <row r="887" spans="2:23" x14ac:dyDescent="0.25">
      <c r="B887" s="58" t="s">
        <v>119</v>
      </c>
      <c r="C887" s="79" t="s">
        <v>143</v>
      </c>
      <c r="D887" s="58" t="s">
        <v>51</v>
      </c>
      <c r="E887" s="58" t="s">
        <v>182</v>
      </c>
      <c r="F887" s="80">
        <v>58.39</v>
      </c>
      <c r="G887" s="81">
        <v>53204</v>
      </c>
      <c r="H887" s="81">
        <v>58.4</v>
      </c>
      <c r="I887" s="81">
        <v>2</v>
      </c>
      <c r="J887" s="81">
        <v>17.744351540874</v>
      </c>
      <c r="K887" s="81">
        <v>0</v>
      </c>
      <c r="L887" s="81">
        <v>23.131612198416398</v>
      </c>
      <c r="M887" s="81">
        <v>0</v>
      </c>
      <c r="N887" s="81">
        <v>-5.3872606575424502</v>
      </c>
      <c r="O887" s="81">
        <v>0</v>
      </c>
      <c r="P887" s="81">
        <v>-1.9490159550736501</v>
      </c>
      <c r="Q887" s="81">
        <v>-1.9490159550736501</v>
      </c>
      <c r="R887" s="81">
        <v>0</v>
      </c>
      <c r="S887" s="81">
        <v>0</v>
      </c>
      <c r="T887" s="81" t="s">
        <v>140</v>
      </c>
      <c r="U887" s="115">
        <v>5.3872606575413699E-2</v>
      </c>
      <c r="V887" s="115">
        <v>-4.7759375046875302E-2</v>
      </c>
      <c r="W887" s="111">
        <v>0.101633823675556</v>
      </c>
    </row>
    <row r="888" spans="2:23" x14ac:dyDescent="0.25">
      <c r="B888" s="58" t="s">
        <v>119</v>
      </c>
      <c r="C888" s="79" t="s">
        <v>143</v>
      </c>
      <c r="D888" s="58" t="s">
        <v>51</v>
      </c>
      <c r="E888" s="58" t="s">
        <v>183</v>
      </c>
      <c r="F888" s="80">
        <v>58.4</v>
      </c>
      <c r="G888" s="81">
        <v>53254</v>
      </c>
      <c r="H888" s="81">
        <v>58.75</v>
      </c>
      <c r="I888" s="81">
        <v>1</v>
      </c>
      <c r="J888" s="81">
        <v>28.211218612244501</v>
      </c>
      <c r="K888" s="81">
        <v>8.3884998978959194E-2</v>
      </c>
      <c r="L888" s="81">
        <v>28.2112185444315</v>
      </c>
      <c r="M888" s="81">
        <v>8.3884998575680797E-2</v>
      </c>
      <c r="N888" s="81">
        <v>6.7812927495999994E-8</v>
      </c>
      <c r="O888" s="81">
        <v>4.03278398E-10</v>
      </c>
      <c r="P888" s="81">
        <v>2.0900000000000001E-14</v>
      </c>
      <c r="Q888" s="81">
        <v>2.0902000000000001E-14</v>
      </c>
      <c r="R888" s="81">
        <v>0</v>
      </c>
      <c r="S888" s="81">
        <v>0</v>
      </c>
      <c r="T888" s="81" t="s">
        <v>140</v>
      </c>
      <c r="U888" s="115">
        <v>-1.1249245500000001E-10</v>
      </c>
      <c r="V888" s="115">
        <v>0</v>
      </c>
      <c r="W888" s="111">
        <v>-1.124904161E-10</v>
      </c>
    </row>
    <row r="889" spans="2:23" x14ac:dyDescent="0.25">
      <c r="B889" s="58" t="s">
        <v>119</v>
      </c>
      <c r="C889" s="79" t="s">
        <v>143</v>
      </c>
      <c r="D889" s="58" t="s">
        <v>51</v>
      </c>
      <c r="E889" s="58" t="s">
        <v>183</v>
      </c>
      <c r="F889" s="80">
        <v>58.4</v>
      </c>
      <c r="G889" s="81">
        <v>53304</v>
      </c>
      <c r="H889" s="81">
        <v>58.84</v>
      </c>
      <c r="I889" s="81">
        <v>1</v>
      </c>
      <c r="J889" s="81">
        <v>33.632793203497897</v>
      </c>
      <c r="K889" s="81">
        <v>0.126011756343755</v>
      </c>
      <c r="L889" s="81">
        <v>37.820938535056101</v>
      </c>
      <c r="M889" s="81">
        <v>0.15934916583231601</v>
      </c>
      <c r="N889" s="81">
        <v>-4.18814533155816</v>
      </c>
      <c r="O889" s="81">
        <v>-3.3337409488560302E-2</v>
      </c>
      <c r="P889" s="81">
        <v>-1.5195194245735599</v>
      </c>
      <c r="Q889" s="81">
        <v>-1.5195194245735599</v>
      </c>
      <c r="R889" s="81">
        <v>0</v>
      </c>
      <c r="S889" s="81">
        <v>2.57215835976519E-4</v>
      </c>
      <c r="T889" s="81" t="s">
        <v>140</v>
      </c>
      <c r="U889" s="115">
        <v>-0.11145499833379501</v>
      </c>
      <c r="V889" s="115">
        <v>-9.8807564820929394E-2</v>
      </c>
      <c r="W889" s="111">
        <v>-1.2647204281419199E-2</v>
      </c>
    </row>
    <row r="890" spans="2:23" x14ac:dyDescent="0.25">
      <c r="B890" s="58" t="s">
        <v>119</v>
      </c>
      <c r="C890" s="79" t="s">
        <v>143</v>
      </c>
      <c r="D890" s="58" t="s">
        <v>51</v>
      </c>
      <c r="E890" s="58" t="s">
        <v>183</v>
      </c>
      <c r="F890" s="80">
        <v>58.4</v>
      </c>
      <c r="G890" s="81">
        <v>54104</v>
      </c>
      <c r="H890" s="81">
        <v>58.72</v>
      </c>
      <c r="I890" s="81">
        <v>1</v>
      </c>
      <c r="J890" s="81">
        <v>27.3597565386825</v>
      </c>
      <c r="K890" s="81">
        <v>7.4780772157812397E-2</v>
      </c>
      <c r="L890" s="81">
        <v>27.3597564241764</v>
      </c>
      <c r="M890" s="81">
        <v>7.4780771531867005E-2</v>
      </c>
      <c r="N890" s="81">
        <v>1.14506137905E-7</v>
      </c>
      <c r="O890" s="81">
        <v>6.2594543300000004E-10</v>
      </c>
      <c r="P890" s="81">
        <v>0</v>
      </c>
      <c r="Q890" s="81">
        <v>0</v>
      </c>
      <c r="R890" s="81">
        <v>0</v>
      </c>
      <c r="S890" s="81">
        <v>0</v>
      </c>
      <c r="T890" s="81" t="s">
        <v>140</v>
      </c>
      <c r="U890" s="115">
        <v>1.3400406E-11</v>
      </c>
      <c r="V890" s="115">
        <v>0</v>
      </c>
      <c r="W890" s="111">
        <v>1.3400648880000001E-11</v>
      </c>
    </row>
    <row r="891" spans="2:23" x14ac:dyDescent="0.25">
      <c r="B891" s="58" t="s">
        <v>119</v>
      </c>
      <c r="C891" s="79" t="s">
        <v>143</v>
      </c>
      <c r="D891" s="58" t="s">
        <v>51</v>
      </c>
      <c r="E891" s="58" t="s">
        <v>184</v>
      </c>
      <c r="F891" s="80">
        <v>58.75</v>
      </c>
      <c r="G891" s="81">
        <v>54104</v>
      </c>
      <c r="H891" s="81">
        <v>58.72</v>
      </c>
      <c r="I891" s="81">
        <v>1</v>
      </c>
      <c r="J891" s="81">
        <v>-3.4487448740865498</v>
      </c>
      <c r="K891" s="81">
        <v>1.04190048969275E-3</v>
      </c>
      <c r="L891" s="81">
        <v>-3.44874492347454</v>
      </c>
      <c r="M891" s="81">
        <v>1.04190051953397E-3</v>
      </c>
      <c r="N891" s="81">
        <v>4.9387986062E-8</v>
      </c>
      <c r="O891" s="81">
        <v>-2.9841214E-11</v>
      </c>
      <c r="P891" s="81">
        <v>-2.0900000000000001E-14</v>
      </c>
      <c r="Q891" s="81">
        <v>-2.0902000000000001E-14</v>
      </c>
      <c r="R891" s="81">
        <v>0</v>
      </c>
      <c r="S891" s="81">
        <v>0</v>
      </c>
      <c r="T891" s="81" t="s">
        <v>140</v>
      </c>
      <c r="U891" s="115">
        <v>-2.7108414199999998E-10</v>
      </c>
      <c r="V891" s="115">
        <v>0</v>
      </c>
      <c r="W891" s="111">
        <v>-2.7107922867000001E-10</v>
      </c>
    </row>
    <row r="892" spans="2:23" x14ac:dyDescent="0.25">
      <c r="B892" s="58" t="s">
        <v>119</v>
      </c>
      <c r="C892" s="79" t="s">
        <v>143</v>
      </c>
      <c r="D892" s="58" t="s">
        <v>51</v>
      </c>
      <c r="E892" s="58" t="s">
        <v>185</v>
      </c>
      <c r="F892" s="80">
        <v>58.97</v>
      </c>
      <c r="G892" s="81">
        <v>53404</v>
      </c>
      <c r="H892" s="81">
        <v>59.23</v>
      </c>
      <c r="I892" s="81">
        <v>1</v>
      </c>
      <c r="J892" s="81">
        <v>20.9855916039016</v>
      </c>
      <c r="K892" s="81">
        <v>4.2806399342670401E-2</v>
      </c>
      <c r="L892" s="81">
        <v>32.687110211671701</v>
      </c>
      <c r="M892" s="81">
        <v>0.103853065311825</v>
      </c>
      <c r="N892" s="81">
        <v>-11.701518607770099</v>
      </c>
      <c r="O892" s="81">
        <v>-6.1046665969154902E-2</v>
      </c>
      <c r="P892" s="81">
        <v>-3.8519975184995601</v>
      </c>
      <c r="Q892" s="81">
        <v>-3.8519975184995499</v>
      </c>
      <c r="R892" s="81">
        <v>0</v>
      </c>
      <c r="S892" s="81">
        <v>1.4422424105816E-3</v>
      </c>
      <c r="T892" s="81" t="s">
        <v>140</v>
      </c>
      <c r="U892" s="115">
        <v>-0.56546312075684901</v>
      </c>
      <c r="V892" s="115">
        <v>-0.50129679954502004</v>
      </c>
      <c r="W892" s="111">
        <v>-6.4165158213924406E-2</v>
      </c>
    </row>
    <row r="893" spans="2:23" x14ac:dyDescent="0.25">
      <c r="B893" s="58" t="s">
        <v>119</v>
      </c>
      <c r="C893" s="79" t="s">
        <v>143</v>
      </c>
      <c r="D893" s="58" t="s">
        <v>51</v>
      </c>
      <c r="E893" s="58" t="s">
        <v>186</v>
      </c>
      <c r="F893" s="80">
        <v>59.23</v>
      </c>
      <c r="G893" s="81">
        <v>53854</v>
      </c>
      <c r="H893" s="81">
        <v>58.22</v>
      </c>
      <c r="I893" s="81">
        <v>1</v>
      </c>
      <c r="J893" s="81">
        <v>-45.126434335682603</v>
      </c>
      <c r="K893" s="81">
        <v>0.40204547982559402</v>
      </c>
      <c r="L893" s="81">
        <v>-33.364303564088999</v>
      </c>
      <c r="M893" s="81">
        <v>0.21977448620988199</v>
      </c>
      <c r="N893" s="81">
        <v>-11.7621307715937</v>
      </c>
      <c r="O893" s="81">
        <v>0.182270993615712</v>
      </c>
      <c r="P893" s="81">
        <v>-3.85199751849968</v>
      </c>
      <c r="Q893" s="81">
        <v>-3.8519975184996702</v>
      </c>
      <c r="R893" s="81">
        <v>0</v>
      </c>
      <c r="S893" s="81">
        <v>2.9294436123574398E-3</v>
      </c>
      <c r="T893" s="81" t="s">
        <v>140</v>
      </c>
      <c r="U893" s="115">
        <v>-1.1758879792268999</v>
      </c>
      <c r="V893" s="115">
        <v>-1.0424532723211399</v>
      </c>
      <c r="W893" s="111">
        <v>-0.13343228843634899</v>
      </c>
    </row>
    <row r="894" spans="2:23" x14ac:dyDescent="0.25">
      <c r="B894" s="58" t="s">
        <v>119</v>
      </c>
      <c r="C894" s="79" t="s">
        <v>143</v>
      </c>
      <c r="D894" s="58" t="s">
        <v>51</v>
      </c>
      <c r="E894" s="58" t="s">
        <v>187</v>
      </c>
      <c r="F894" s="80">
        <v>59.25</v>
      </c>
      <c r="G894" s="81">
        <v>53754</v>
      </c>
      <c r="H894" s="81">
        <v>58.66</v>
      </c>
      <c r="I894" s="81">
        <v>1</v>
      </c>
      <c r="J894" s="81">
        <v>-28.457764650611502</v>
      </c>
      <c r="K894" s="81">
        <v>0.131356756637136</v>
      </c>
      <c r="L894" s="81">
        <v>-16.5442185471708</v>
      </c>
      <c r="M894" s="81">
        <v>4.4395951341988697E-2</v>
      </c>
      <c r="N894" s="81">
        <v>-11.9135461034407</v>
      </c>
      <c r="O894" s="81">
        <v>8.6960805295147298E-2</v>
      </c>
      <c r="P894" s="81">
        <v>-3.73911109576561</v>
      </c>
      <c r="Q894" s="81">
        <v>-3.7391110957656002</v>
      </c>
      <c r="R894" s="81">
        <v>0</v>
      </c>
      <c r="S894" s="81">
        <v>2.26771037976665E-3</v>
      </c>
      <c r="T894" s="81" t="s">
        <v>140</v>
      </c>
      <c r="U894" s="115">
        <v>-1.9022179248546101</v>
      </c>
      <c r="V894" s="115">
        <v>-1.6863624218153499</v>
      </c>
      <c r="W894" s="111">
        <v>-0.21585159071433699</v>
      </c>
    </row>
    <row r="895" spans="2:23" x14ac:dyDescent="0.25">
      <c r="B895" s="58" t="s">
        <v>119</v>
      </c>
      <c r="C895" s="79" t="s">
        <v>143</v>
      </c>
      <c r="D895" s="58" t="s">
        <v>51</v>
      </c>
      <c r="E895" s="58" t="s">
        <v>188</v>
      </c>
      <c r="F895" s="80">
        <v>58.55</v>
      </c>
      <c r="G895" s="81">
        <v>54050</v>
      </c>
      <c r="H895" s="81">
        <v>58.39</v>
      </c>
      <c r="I895" s="81">
        <v>1</v>
      </c>
      <c r="J895" s="81">
        <v>-75.5580751225272</v>
      </c>
      <c r="K895" s="81">
        <v>7.9583776664127304E-2</v>
      </c>
      <c r="L895" s="81">
        <v>-10.5586562107642</v>
      </c>
      <c r="M895" s="81">
        <v>1.5541039804209101E-3</v>
      </c>
      <c r="N895" s="81">
        <v>-64.999418911763001</v>
      </c>
      <c r="O895" s="81">
        <v>7.8029672683706405E-2</v>
      </c>
      <c r="P895" s="81">
        <v>-28.322457882976899</v>
      </c>
      <c r="Q895" s="81">
        <v>-28.322457882976899</v>
      </c>
      <c r="R895" s="81">
        <v>0</v>
      </c>
      <c r="S895" s="81">
        <v>1.11821329902301E-2</v>
      </c>
      <c r="T895" s="81" t="s">
        <v>140</v>
      </c>
      <c r="U895" s="115">
        <v>-5.8375120640655398</v>
      </c>
      <c r="V895" s="115">
        <v>-5.1750963194641804</v>
      </c>
      <c r="W895" s="111">
        <v>-0.66240373848805301</v>
      </c>
    </row>
    <row r="896" spans="2:23" x14ac:dyDescent="0.25">
      <c r="B896" s="58" t="s">
        <v>119</v>
      </c>
      <c r="C896" s="79" t="s">
        <v>143</v>
      </c>
      <c r="D896" s="58" t="s">
        <v>51</v>
      </c>
      <c r="E896" s="58" t="s">
        <v>188</v>
      </c>
      <c r="F896" s="80">
        <v>58.55</v>
      </c>
      <c r="G896" s="81">
        <v>54850</v>
      </c>
      <c r="H896" s="81">
        <v>58.56</v>
      </c>
      <c r="I896" s="81">
        <v>1</v>
      </c>
      <c r="J896" s="81">
        <v>-0.97382820674737802</v>
      </c>
      <c r="K896" s="81">
        <v>2.4647392368915001E-5</v>
      </c>
      <c r="L896" s="81">
        <v>-18.708891875043602</v>
      </c>
      <c r="M896" s="81">
        <v>9.0970882886419798E-3</v>
      </c>
      <c r="N896" s="81">
        <v>17.735063668296199</v>
      </c>
      <c r="O896" s="81">
        <v>-9.0724408962730603E-3</v>
      </c>
      <c r="P896" s="81">
        <v>5.3278749689646201</v>
      </c>
      <c r="Q896" s="81">
        <v>5.3278749689646103</v>
      </c>
      <c r="R896" s="81">
        <v>0</v>
      </c>
      <c r="S896" s="81">
        <v>7.3775868129106299E-4</v>
      </c>
      <c r="T896" s="81" t="s">
        <v>140</v>
      </c>
      <c r="U896" s="115">
        <v>-0.70858741336432196</v>
      </c>
      <c r="V896" s="115">
        <v>-0.62817996342888205</v>
      </c>
      <c r="W896" s="111">
        <v>-8.04059925712962E-2</v>
      </c>
    </row>
    <row r="897" spans="2:23" x14ac:dyDescent="0.25">
      <c r="B897" s="58" t="s">
        <v>119</v>
      </c>
      <c r="C897" s="79" t="s">
        <v>143</v>
      </c>
      <c r="D897" s="58" t="s">
        <v>51</v>
      </c>
      <c r="E897" s="58" t="s">
        <v>189</v>
      </c>
      <c r="F897" s="80">
        <v>59.02</v>
      </c>
      <c r="G897" s="81">
        <v>53654</v>
      </c>
      <c r="H897" s="81">
        <v>58.85</v>
      </c>
      <c r="I897" s="81">
        <v>1</v>
      </c>
      <c r="J897" s="81">
        <v>-34.937609854804201</v>
      </c>
      <c r="K897" s="81">
        <v>4.8093081345240499E-2</v>
      </c>
      <c r="L897" s="81">
        <v>-28.9209358116996</v>
      </c>
      <c r="M897" s="81">
        <v>3.2954968812043302E-2</v>
      </c>
      <c r="N897" s="81">
        <v>-6.0166740431045902</v>
      </c>
      <c r="O897" s="81">
        <v>1.5138112533197299E-2</v>
      </c>
      <c r="P897" s="81">
        <v>-1.8953690749140299</v>
      </c>
      <c r="Q897" s="81">
        <v>-1.8953690749140299</v>
      </c>
      <c r="R897" s="81">
        <v>0</v>
      </c>
      <c r="S897" s="81">
        <v>1.4154150284753501E-4</v>
      </c>
      <c r="T897" s="81" t="s">
        <v>140</v>
      </c>
      <c r="U897" s="115">
        <v>-0.13066992518380899</v>
      </c>
      <c r="V897" s="115">
        <v>-0.115842064472314</v>
      </c>
      <c r="W897" s="111">
        <v>-1.48275919603714E-2</v>
      </c>
    </row>
    <row r="898" spans="2:23" x14ac:dyDescent="0.25">
      <c r="B898" s="58" t="s">
        <v>119</v>
      </c>
      <c r="C898" s="79" t="s">
        <v>143</v>
      </c>
      <c r="D898" s="58" t="s">
        <v>51</v>
      </c>
      <c r="E898" s="58" t="s">
        <v>190</v>
      </c>
      <c r="F898" s="80">
        <v>58.78</v>
      </c>
      <c r="G898" s="81">
        <v>58004</v>
      </c>
      <c r="H898" s="81">
        <v>58.33</v>
      </c>
      <c r="I898" s="81">
        <v>1</v>
      </c>
      <c r="J898" s="81">
        <v>-19.5419510998451</v>
      </c>
      <c r="K898" s="81">
        <v>7.8707086459759101E-2</v>
      </c>
      <c r="L898" s="81">
        <v>-7.9396330092956298</v>
      </c>
      <c r="M898" s="81">
        <v>1.29920848756254E-2</v>
      </c>
      <c r="N898" s="81">
        <v>-11.602318090549501</v>
      </c>
      <c r="O898" s="81">
        <v>6.5715001584133695E-2</v>
      </c>
      <c r="P898" s="81">
        <v>-2.59404691810425</v>
      </c>
      <c r="Q898" s="81">
        <v>-2.5940469181042398</v>
      </c>
      <c r="R898" s="81">
        <v>0</v>
      </c>
      <c r="S898" s="81">
        <v>1.3868632670865199E-3</v>
      </c>
      <c r="T898" s="81" t="s">
        <v>140</v>
      </c>
      <c r="U898" s="115">
        <v>-1.3731012229883599</v>
      </c>
      <c r="V898" s="115">
        <v>-1.21728760597882</v>
      </c>
      <c r="W898" s="111">
        <v>-0.15581079292820399</v>
      </c>
    </row>
    <row r="899" spans="2:23" x14ac:dyDescent="0.25">
      <c r="B899" s="58" t="s">
        <v>119</v>
      </c>
      <c r="C899" s="79" t="s">
        <v>143</v>
      </c>
      <c r="D899" s="58" t="s">
        <v>51</v>
      </c>
      <c r="E899" s="58" t="s">
        <v>191</v>
      </c>
      <c r="F899" s="80">
        <v>58.66</v>
      </c>
      <c r="G899" s="81">
        <v>53756</v>
      </c>
      <c r="H899" s="81">
        <v>58.66</v>
      </c>
      <c r="I899" s="81">
        <v>1</v>
      </c>
      <c r="J899" s="81">
        <v>4.53072E-13</v>
      </c>
      <c r="K899" s="81">
        <v>0</v>
      </c>
      <c r="L899" s="81">
        <v>-1.129513E-12</v>
      </c>
      <c r="M899" s="81">
        <v>0</v>
      </c>
      <c r="N899" s="81">
        <v>1.582584E-12</v>
      </c>
      <c r="O899" s="81">
        <v>0</v>
      </c>
      <c r="P899" s="81">
        <v>7.0022099999999999E-13</v>
      </c>
      <c r="Q899" s="81">
        <v>7.0022099999999999E-13</v>
      </c>
      <c r="R899" s="81">
        <v>0</v>
      </c>
      <c r="S899" s="81">
        <v>0</v>
      </c>
      <c r="T899" s="81" t="s">
        <v>140</v>
      </c>
      <c r="U899" s="115">
        <v>0</v>
      </c>
      <c r="V899" s="115">
        <v>0</v>
      </c>
      <c r="W899" s="111">
        <v>0</v>
      </c>
    </row>
    <row r="900" spans="2:23" x14ac:dyDescent="0.25">
      <c r="B900" s="58" t="s">
        <v>119</v>
      </c>
      <c r="C900" s="79" t="s">
        <v>143</v>
      </c>
      <c r="D900" s="58" t="s">
        <v>51</v>
      </c>
      <c r="E900" s="58" t="s">
        <v>191</v>
      </c>
      <c r="F900" s="80">
        <v>58.66</v>
      </c>
      <c r="G900" s="81">
        <v>53854</v>
      </c>
      <c r="H900" s="81">
        <v>58.22</v>
      </c>
      <c r="I900" s="81">
        <v>1</v>
      </c>
      <c r="J900" s="81">
        <v>-78.181754380988295</v>
      </c>
      <c r="K900" s="81">
        <v>0.302563142545415</v>
      </c>
      <c r="L900" s="81">
        <v>-68.013684094227102</v>
      </c>
      <c r="M900" s="81">
        <v>0.22898013059143199</v>
      </c>
      <c r="N900" s="81">
        <v>-10.1680702867612</v>
      </c>
      <c r="O900" s="81">
        <v>7.3583011953983105E-2</v>
      </c>
      <c r="P900" s="81">
        <v>-4.2540543856771098</v>
      </c>
      <c r="Q900" s="81">
        <v>-4.2540543856771</v>
      </c>
      <c r="R900" s="81">
        <v>0</v>
      </c>
      <c r="S900" s="81">
        <v>8.9580044645678103E-4</v>
      </c>
      <c r="T900" s="81" t="s">
        <v>159</v>
      </c>
      <c r="U900" s="115">
        <v>-0.17375970758412501</v>
      </c>
      <c r="V900" s="115">
        <v>-0.15404220382261799</v>
      </c>
      <c r="W900" s="111">
        <v>-1.9717146386872601E-2</v>
      </c>
    </row>
    <row r="901" spans="2:23" x14ac:dyDescent="0.25">
      <c r="B901" s="58" t="s">
        <v>119</v>
      </c>
      <c r="C901" s="79" t="s">
        <v>143</v>
      </c>
      <c r="D901" s="58" t="s">
        <v>51</v>
      </c>
      <c r="E901" s="58" t="s">
        <v>191</v>
      </c>
      <c r="F901" s="80">
        <v>58.66</v>
      </c>
      <c r="G901" s="81">
        <v>58104</v>
      </c>
      <c r="H901" s="81">
        <v>58.4</v>
      </c>
      <c r="I901" s="81">
        <v>1</v>
      </c>
      <c r="J901" s="81">
        <v>-10.8309020477466</v>
      </c>
      <c r="K901" s="81">
        <v>1.5062403589156E-2</v>
      </c>
      <c r="L901" s="81">
        <v>-9.0028262748647894</v>
      </c>
      <c r="M901" s="81">
        <v>1.04069331121048E-2</v>
      </c>
      <c r="N901" s="81">
        <v>-1.82807577288182</v>
      </c>
      <c r="O901" s="81">
        <v>4.6554704770511903E-3</v>
      </c>
      <c r="P901" s="81">
        <v>0.514943289910755</v>
      </c>
      <c r="Q901" s="81">
        <v>0.514943289910754</v>
      </c>
      <c r="R901" s="81">
        <v>0</v>
      </c>
      <c r="S901" s="81">
        <v>3.4047390390215998E-5</v>
      </c>
      <c r="T901" s="81" t="s">
        <v>140</v>
      </c>
      <c r="U901" s="115">
        <v>-0.20281501392746301</v>
      </c>
      <c r="V901" s="115">
        <v>-0.17980043905504201</v>
      </c>
      <c r="W901" s="111">
        <v>-2.3014157739229199E-2</v>
      </c>
    </row>
    <row r="902" spans="2:23" x14ac:dyDescent="0.25">
      <c r="B902" s="58" t="s">
        <v>119</v>
      </c>
      <c r="C902" s="79" t="s">
        <v>143</v>
      </c>
      <c r="D902" s="58" t="s">
        <v>51</v>
      </c>
      <c r="E902" s="58" t="s">
        <v>192</v>
      </c>
      <c r="F902" s="80">
        <v>58.24</v>
      </c>
      <c r="G902" s="81">
        <v>54050</v>
      </c>
      <c r="H902" s="81">
        <v>58.39</v>
      </c>
      <c r="I902" s="81">
        <v>1</v>
      </c>
      <c r="J902" s="81">
        <v>54.618890895775003</v>
      </c>
      <c r="K902" s="81">
        <v>6.2916178188217806E-2</v>
      </c>
      <c r="L902" s="81">
        <v>-28.382793750999401</v>
      </c>
      <c r="M902" s="81">
        <v>1.69897450716473E-2</v>
      </c>
      <c r="N902" s="81">
        <v>83.001684646774507</v>
      </c>
      <c r="O902" s="81">
        <v>4.5926433116570499E-2</v>
      </c>
      <c r="P902" s="81">
        <v>30.350215331483302</v>
      </c>
      <c r="Q902" s="81">
        <v>30.350215331483302</v>
      </c>
      <c r="R902" s="81">
        <v>0</v>
      </c>
      <c r="S902" s="81">
        <v>1.94267491853756E-2</v>
      </c>
      <c r="T902" s="81" t="s">
        <v>159</v>
      </c>
      <c r="U902" s="115">
        <v>-9.7720527498232403</v>
      </c>
      <c r="V902" s="115">
        <v>-8.6631622623148203</v>
      </c>
      <c r="W902" s="111">
        <v>-1.10887038915637</v>
      </c>
    </row>
    <row r="903" spans="2:23" x14ac:dyDescent="0.25">
      <c r="B903" s="58" t="s">
        <v>119</v>
      </c>
      <c r="C903" s="79" t="s">
        <v>143</v>
      </c>
      <c r="D903" s="58" t="s">
        <v>51</v>
      </c>
      <c r="E903" s="58" t="s">
        <v>192</v>
      </c>
      <c r="F903" s="80">
        <v>58.24</v>
      </c>
      <c r="G903" s="81">
        <v>56000</v>
      </c>
      <c r="H903" s="81">
        <v>58.41</v>
      </c>
      <c r="I903" s="81">
        <v>1</v>
      </c>
      <c r="J903" s="81">
        <v>13.377189310855499</v>
      </c>
      <c r="K903" s="81">
        <v>1.7281123650912E-2</v>
      </c>
      <c r="L903" s="81">
        <v>24.8275790325469</v>
      </c>
      <c r="M903" s="81">
        <v>5.95265862872187E-2</v>
      </c>
      <c r="N903" s="81">
        <v>-11.450389721691399</v>
      </c>
      <c r="O903" s="81">
        <v>-4.2245462636306699E-2</v>
      </c>
      <c r="P903" s="81">
        <v>-23.960639401777001</v>
      </c>
      <c r="Q903" s="81">
        <v>-23.960639401777001</v>
      </c>
      <c r="R903" s="81">
        <v>0</v>
      </c>
      <c r="S903" s="81">
        <v>5.5442019069139897E-2</v>
      </c>
      <c r="T903" s="81" t="s">
        <v>159</v>
      </c>
      <c r="U903" s="115">
        <v>-0.517400355575104</v>
      </c>
      <c r="V903" s="115">
        <v>-0.45868799009579497</v>
      </c>
      <c r="W903" s="111">
        <v>-5.8711301332935201E-2</v>
      </c>
    </row>
    <row r="904" spans="2:23" x14ac:dyDescent="0.25">
      <c r="B904" s="58" t="s">
        <v>119</v>
      </c>
      <c r="C904" s="79" t="s">
        <v>143</v>
      </c>
      <c r="D904" s="58" t="s">
        <v>51</v>
      </c>
      <c r="E904" s="58" t="s">
        <v>192</v>
      </c>
      <c r="F904" s="80">
        <v>58.24</v>
      </c>
      <c r="G904" s="81">
        <v>58450</v>
      </c>
      <c r="H904" s="81">
        <v>57.82</v>
      </c>
      <c r="I904" s="81">
        <v>1</v>
      </c>
      <c r="J904" s="81">
        <v>-132.25933186607</v>
      </c>
      <c r="K904" s="81">
        <v>0.44745893954356503</v>
      </c>
      <c r="L904" s="81">
        <v>-37.383373534571298</v>
      </c>
      <c r="M904" s="81">
        <v>3.5748475058390898E-2</v>
      </c>
      <c r="N904" s="81">
        <v>-94.875958331498893</v>
      </c>
      <c r="O904" s="81">
        <v>0.41171046448517401</v>
      </c>
      <c r="P904" s="81">
        <v>-19.609424500622499</v>
      </c>
      <c r="Q904" s="81">
        <v>-19.609424500622499</v>
      </c>
      <c r="R904" s="81">
        <v>0</v>
      </c>
      <c r="S904" s="81">
        <v>9.8362653581028307E-3</v>
      </c>
      <c r="T904" s="81" t="s">
        <v>159</v>
      </c>
      <c r="U904" s="115">
        <v>-15.956344245155</v>
      </c>
      <c r="V904" s="115">
        <v>-14.1456869757105</v>
      </c>
      <c r="W904" s="111">
        <v>-1.81062445175177</v>
      </c>
    </row>
    <row r="905" spans="2:23" x14ac:dyDescent="0.25">
      <c r="B905" s="58" t="s">
        <v>119</v>
      </c>
      <c r="C905" s="79" t="s">
        <v>143</v>
      </c>
      <c r="D905" s="58" t="s">
        <v>51</v>
      </c>
      <c r="E905" s="58" t="s">
        <v>193</v>
      </c>
      <c r="F905" s="80">
        <v>58.22</v>
      </c>
      <c r="G905" s="81">
        <v>53850</v>
      </c>
      <c r="H905" s="81">
        <v>58.24</v>
      </c>
      <c r="I905" s="81">
        <v>1</v>
      </c>
      <c r="J905" s="81">
        <v>-19.317798349253401</v>
      </c>
      <c r="K905" s="81">
        <v>0</v>
      </c>
      <c r="L905" s="81">
        <v>-12.3400961205665</v>
      </c>
      <c r="M905" s="81">
        <v>0</v>
      </c>
      <c r="N905" s="81">
        <v>-6.97770222868684</v>
      </c>
      <c r="O905" s="81">
        <v>0</v>
      </c>
      <c r="P905" s="81">
        <v>-3.9903229557372502</v>
      </c>
      <c r="Q905" s="81">
        <v>-3.9903229557372502</v>
      </c>
      <c r="R905" s="81">
        <v>0</v>
      </c>
      <c r="S905" s="81">
        <v>0</v>
      </c>
      <c r="T905" s="81" t="s">
        <v>159</v>
      </c>
      <c r="U905" s="115">
        <v>0.139554044573758</v>
      </c>
      <c r="V905" s="115">
        <v>-0.123718052230802</v>
      </c>
      <c r="W905" s="111">
        <v>0.26327686854292898</v>
      </c>
    </row>
    <row r="906" spans="2:23" x14ac:dyDescent="0.25">
      <c r="B906" s="58" t="s">
        <v>119</v>
      </c>
      <c r="C906" s="79" t="s">
        <v>143</v>
      </c>
      <c r="D906" s="58" t="s">
        <v>51</v>
      </c>
      <c r="E906" s="58" t="s">
        <v>193</v>
      </c>
      <c r="F906" s="80">
        <v>58.22</v>
      </c>
      <c r="G906" s="81">
        <v>53850</v>
      </c>
      <c r="H906" s="81">
        <v>58.24</v>
      </c>
      <c r="I906" s="81">
        <v>2</v>
      </c>
      <c r="J906" s="81">
        <v>-44.681625189494497</v>
      </c>
      <c r="K906" s="81">
        <v>0</v>
      </c>
      <c r="L906" s="81">
        <v>-28.542359729249199</v>
      </c>
      <c r="M906" s="81">
        <v>0</v>
      </c>
      <c r="N906" s="81">
        <v>-16.139265460245198</v>
      </c>
      <c r="O906" s="81">
        <v>0</v>
      </c>
      <c r="P906" s="81">
        <v>-9.2295256151785292</v>
      </c>
      <c r="Q906" s="81">
        <v>-9.2295256151785203</v>
      </c>
      <c r="R906" s="81">
        <v>0</v>
      </c>
      <c r="S906" s="81">
        <v>0</v>
      </c>
      <c r="T906" s="81" t="s">
        <v>159</v>
      </c>
      <c r="U906" s="115">
        <v>0.32278530920495502</v>
      </c>
      <c r="V906" s="115">
        <v>-0.28615702157200901</v>
      </c>
      <c r="W906" s="111">
        <v>0.60895336769853503</v>
      </c>
    </row>
    <row r="907" spans="2:23" x14ac:dyDescent="0.25">
      <c r="B907" s="58" t="s">
        <v>119</v>
      </c>
      <c r="C907" s="79" t="s">
        <v>143</v>
      </c>
      <c r="D907" s="58" t="s">
        <v>51</v>
      </c>
      <c r="E907" s="58" t="s">
        <v>193</v>
      </c>
      <c r="F907" s="80">
        <v>58.22</v>
      </c>
      <c r="G907" s="81">
        <v>58004</v>
      </c>
      <c r="H907" s="81">
        <v>58.33</v>
      </c>
      <c r="I907" s="81">
        <v>1</v>
      </c>
      <c r="J907" s="81">
        <v>20.465798807333901</v>
      </c>
      <c r="K907" s="81">
        <v>1.4240863307957201E-2</v>
      </c>
      <c r="L907" s="81">
        <v>19.407682040528002</v>
      </c>
      <c r="M907" s="81">
        <v>1.2806376154332E-2</v>
      </c>
      <c r="N907" s="81">
        <v>1.05811676680588</v>
      </c>
      <c r="O907" s="81">
        <v>1.4344871536252201E-3</v>
      </c>
      <c r="P907" s="81">
        <v>5.1137966667391899</v>
      </c>
      <c r="Q907" s="81">
        <v>5.1137966667391801</v>
      </c>
      <c r="R907" s="81">
        <v>0</v>
      </c>
      <c r="S907" s="81">
        <v>8.8913115585759596E-4</v>
      </c>
      <c r="T907" s="81" t="s">
        <v>159</v>
      </c>
      <c r="U907" s="115">
        <v>-3.2798105471136499E-2</v>
      </c>
      <c r="V907" s="115">
        <v>-2.9076317624064301E-2</v>
      </c>
      <c r="W907" s="111">
        <v>-3.7217203906342801E-3</v>
      </c>
    </row>
    <row r="908" spans="2:23" x14ac:dyDescent="0.25">
      <c r="B908" s="58" t="s">
        <v>119</v>
      </c>
      <c r="C908" s="79" t="s">
        <v>143</v>
      </c>
      <c r="D908" s="58" t="s">
        <v>51</v>
      </c>
      <c r="E908" s="58" t="s">
        <v>194</v>
      </c>
      <c r="F908" s="80">
        <v>58.56</v>
      </c>
      <c r="G908" s="81">
        <v>54000</v>
      </c>
      <c r="H908" s="81">
        <v>58.16</v>
      </c>
      <c r="I908" s="81">
        <v>1</v>
      </c>
      <c r="J908" s="81">
        <v>-61.343718172164998</v>
      </c>
      <c r="K908" s="81">
        <v>0.22804093660667199</v>
      </c>
      <c r="L908" s="81">
        <v>-49.676572261228699</v>
      </c>
      <c r="M908" s="81">
        <v>0.14954636699648</v>
      </c>
      <c r="N908" s="81">
        <v>-11.6671459109363</v>
      </c>
      <c r="O908" s="81">
        <v>7.8494569610191994E-2</v>
      </c>
      <c r="P908" s="81">
        <v>-11.670332942760201</v>
      </c>
      <c r="Q908" s="81">
        <v>-11.670332942760201</v>
      </c>
      <c r="R908" s="81">
        <v>0</v>
      </c>
      <c r="S908" s="81">
        <v>8.2535182622894294E-3</v>
      </c>
      <c r="T908" s="81" t="s">
        <v>159</v>
      </c>
      <c r="U908" s="115">
        <v>-8.5915281923761702E-2</v>
      </c>
      <c r="V908" s="115">
        <v>-7.6165985507142694E-2</v>
      </c>
      <c r="W908" s="111">
        <v>-9.7491197131538507E-3</v>
      </c>
    </row>
    <row r="909" spans="2:23" x14ac:dyDescent="0.25">
      <c r="B909" s="58" t="s">
        <v>119</v>
      </c>
      <c r="C909" s="79" t="s">
        <v>143</v>
      </c>
      <c r="D909" s="58" t="s">
        <v>51</v>
      </c>
      <c r="E909" s="58" t="s">
        <v>194</v>
      </c>
      <c r="F909" s="80">
        <v>58.56</v>
      </c>
      <c r="G909" s="81">
        <v>54850</v>
      </c>
      <c r="H909" s="81">
        <v>58.56</v>
      </c>
      <c r="I909" s="81">
        <v>1</v>
      </c>
      <c r="J909" s="81">
        <v>0.97384425754823301</v>
      </c>
      <c r="K909" s="81">
        <v>7.4542089343630004E-6</v>
      </c>
      <c r="L909" s="81">
        <v>18.714816879564999</v>
      </c>
      <c r="M909" s="81">
        <v>2.75292075476822E-3</v>
      </c>
      <c r="N909" s="81">
        <v>-17.740972622016798</v>
      </c>
      <c r="O909" s="81">
        <v>-2.7454665458338601E-3</v>
      </c>
      <c r="P909" s="81">
        <v>-5.3278749689643803</v>
      </c>
      <c r="Q909" s="81">
        <v>-5.3278749689643696</v>
      </c>
      <c r="R909" s="81">
        <v>0</v>
      </c>
      <c r="S909" s="81">
        <v>2.2311593824344899E-4</v>
      </c>
      <c r="T909" s="81" t="s">
        <v>140</v>
      </c>
      <c r="U909" s="115">
        <v>-0.16077452092403</v>
      </c>
      <c r="V909" s="115">
        <v>-0.142530520256964</v>
      </c>
      <c r="W909" s="111">
        <v>-1.8243669999293E-2</v>
      </c>
    </row>
    <row r="910" spans="2:23" x14ac:dyDescent="0.25">
      <c r="B910" s="58" t="s">
        <v>119</v>
      </c>
      <c r="C910" s="79" t="s">
        <v>143</v>
      </c>
      <c r="D910" s="58" t="s">
        <v>51</v>
      </c>
      <c r="E910" s="58" t="s">
        <v>141</v>
      </c>
      <c r="F910" s="80">
        <v>58.16</v>
      </c>
      <c r="G910" s="81">
        <v>54250</v>
      </c>
      <c r="H910" s="81">
        <v>58.02</v>
      </c>
      <c r="I910" s="81">
        <v>1</v>
      </c>
      <c r="J910" s="81">
        <v>-93.266496117436802</v>
      </c>
      <c r="K910" s="81">
        <v>0.118301494453124</v>
      </c>
      <c r="L910" s="81">
        <v>-75.2318315072541</v>
      </c>
      <c r="M910" s="81">
        <v>7.6973667218327796E-2</v>
      </c>
      <c r="N910" s="81">
        <v>-18.034664610182698</v>
      </c>
      <c r="O910" s="81">
        <v>4.1327827234796603E-2</v>
      </c>
      <c r="P910" s="81">
        <v>-2.0277574485068102</v>
      </c>
      <c r="Q910" s="81">
        <v>-2.0277574485068102</v>
      </c>
      <c r="R910" s="81">
        <v>0</v>
      </c>
      <c r="S910" s="81">
        <v>5.5920483671658002E-5</v>
      </c>
      <c r="T910" s="81" t="s">
        <v>159</v>
      </c>
      <c r="U910" s="115">
        <v>-0.12411956135612701</v>
      </c>
      <c r="V910" s="115">
        <v>-0.110035007739281</v>
      </c>
      <c r="W910" s="111">
        <v>-1.4084298337969601E-2</v>
      </c>
    </row>
    <row r="911" spans="2:23" x14ac:dyDescent="0.25">
      <c r="B911" s="58" t="s">
        <v>119</v>
      </c>
      <c r="C911" s="79" t="s">
        <v>143</v>
      </c>
      <c r="D911" s="58" t="s">
        <v>51</v>
      </c>
      <c r="E911" s="58" t="s">
        <v>195</v>
      </c>
      <c r="F911" s="80">
        <v>58.39</v>
      </c>
      <c r="G911" s="81">
        <v>54250</v>
      </c>
      <c r="H911" s="81">
        <v>58.02</v>
      </c>
      <c r="I911" s="81">
        <v>1</v>
      </c>
      <c r="J911" s="81">
        <v>-45.174134926936702</v>
      </c>
      <c r="K911" s="81">
        <v>0.120401445517428</v>
      </c>
      <c r="L911" s="81">
        <v>-63.171947386921701</v>
      </c>
      <c r="M911" s="81">
        <v>0.23545100126270399</v>
      </c>
      <c r="N911" s="81">
        <v>17.997812459984999</v>
      </c>
      <c r="O911" s="81">
        <v>-0.11504955574527601</v>
      </c>
      <c r="P911" s="81">
        <v>2.0277574485068102</v>
      </c>
      <c r="Q911" s="81">
        <v>2.0277574485068102</v>
      </c>
      <c r="R911" s="81">
        <v>0</v>
      </c>
      <c r="S911" s="81">
        <v>2.4259621592851699E-4</v>
      </c>
      <c r="T911" s="81" t="s">
        <v>140</v>
      </c>
      <c r="U911" s="115">
        <v>-3.7268781959406902E-2</v>
      </c>
      <c r="V911" s="115">
        <v>-3.3039680986066501E-2</v>
      </c>
      <c r="W911" s="111">
        <v>-4.2290243219838403E-3</v>
      </c>
    </row>
    <row r="912" spans="2:23" x14ac:dyDescent="0.25">
      <c r="B912" s="58" t="s">
        <v>119</v>
      </c>
      <c r="C912" s="79" t="s">
        <v>143</v>
      </c>
      <c r="D912" s="58" t="s">
        <v>51</v>
      </c>
      <c r="E912" s="58" t="s">
        <v>196</v>
      </c>
      <c r="F912" s="80">
        <v>58.33</v>
      </c>
      <c r="G912" s="81">
        <v>58004</v>
      </c>
      <c r="H912" s="81">
        <v>58.33</v>
      </c>
      <c r="I912" s="81">
        <v>1</v>
      </c>
      <c r="J912" s="81">
        <v>6.4251000000000001E-14</v>
      </c>
      <c r="K912" s="81">
        <v>0</v>
      </c>
      <c r="L912" s="81">
        <v>-1.3487599999999999E-13</v>
      </c>
      <c r="M912" s="81">
        <v>0</v>
      </c>
      <c r="N912" s="81">
        <v>1.9912699999999999E-13</v>
      </c>
      <c r="O912" s="81">
        <v>0</v>
      </c>
      <c r="P912" s="81">
        <v>8.7160000000000004E-14</v>
      </c>
      <c r="Q912" s="81">
        <v>8.7158999999999995E-14</v>
      </c>
      <c r="R912" s="81">
        <v>0</v>
      </c>
      <c r="S912" s="81">
        <v>0</v>
      </c>
      <c r="T912" s="81" t="s">
        <v>140</v>
      </c>
      <c r="U912" s="115">
        <v>0</v>
      </c>
      <c r="V912" s="115">
        <v>0</v>
      </c>
      <c r="W912" s="111">
        <v>0</v>
      </c>
    </row>
    <row r="913" spans="2:23" x14ac:dyDescent="0.25">
      <c r="B913" s="58" t="s">
        <v>119</v>
      </c>
      <c r="C913" s="79" t="s">
        <v>143</v>
      </c>
      <c r="D913" s="58" t="s">
        <v>51</v>
      </c>
      <c r="E913" s="58" t="s">
        <v>197</v>
      </c>
      <c r="F913" s="80">
        <v>58.62</v>
      </c>
      <c r="G913" s="81">
        <v>53550</v>
      </c>
      <c r="H913" s="81">
        <v>58.55</v>
      </c>
      <c r="I913" s="81">
        <v>1</v>
      </c>
      <c r="J913" s="81">
        <v>-28.1387950460242</v>
      </c>
      <c r="K913" s="81">
        <v>1.4014714623566101E-2</v>
      </c>
      <c r="L913" s="81">
        <v>-4.3276285508478498</v>
      </c>
      <c r="M913" s="81">
        <v>3.31492129071808E-4</v>
      </c>
      <c r="N913" s="81">
        <v>-23.811166495176298</v>
      </c>
      <c r="O913" s="81">
        <v>1.36832224944943E-2</v>
      </c>
      <c r="P913" s="81">
        <v>-11.5959165201934</v>
      </c>
      <c r="Q913" s="81">
        <v>-11.595916520193301</v>
      </c>
      <c r="R913" s="81">
        <v>0</v>
      </c>
      <c r="S913" s="81">
        <v>2.3800354549963001E-3</v>
      </c>
      <c r="T913" s="81" t="s">
        <v>140</v>
      </c>
      <c r="U913" s="115">
        <v>-0.86515006482239898</v>
      </c>
      <c r="V913" s="115">
        <v>-0.76697655903916395</v>
      </c>
      <c r="W913" s="111">
        <v>-9.81717264139437E-2</v>
      </c>
    </row>
    <row r="914" spans="2:23" x14ac:dyDescent="0.25">
      <c r="B914" s="58" t="s">
        <v>119</v>
      </c>
      <c r="C914" s="79" t="s">
        <v>143</v>
      </c>
      <c r="D914" s="58" t="s">
        <v>51</v>
      </c>
      <c r="E914" s="58" t="s">
        <v>198</v>
      </c>
      <c r="F914" s="80">
        <v>57.77</v>
      </c>
      <c r="G914" s="81">
        <v>58200</v>
      </c>
      <c r="H914" s="81">
        <v>57.76</v>
      </c>
      <c r="I914" s="81">
        <v>1</v>
      </c>
      <c r="J914" s="81">
        <v>-14.4803933728536</v>
      </c>
      <c r="K914" s="81">
        <v>3.69878681498277E-3</v>
      </c>
      <c r="L914" s="81">
        <v>44.408250876655401</v>
      </c>
      <c r="M914" s="81">
        <v>3.4787716038098798E-2</v>
      </c>
      <c r="N914" s="81">
        <v>-58.888644249508999</v>
      </c>
      <c r="O914" s="81">
        <v>-3.1088929223115999E-2</v>
      </c>
      <c r="P914" s="81">
        <v>-18.7379085841721</v>
      </c>
      <c r="Q914" s="81">
        <v>-18.7379085841721</v>
      </c>
      <c r="R914" s="81">
        <v>0</v>
      </c>
      <c r="S914" s="81">
        <v>6.1935666074390801E-3</v>
      </c>
      <c r="T914" s="81" t="s">
        <v>140</v>
      </c>
      <c r="U914" s="115">
        <v>-2.3847384390686801</v>
      </c>
      <c r="V914" s="115">
        <v>-2.1141285848262599</v>
      </c>
      <c r="W914" s="111">
        <v>-0.27060494950910702</v>
      </c>
    </row>
    <row r="915" spans="2:23" x14ac:dyDescent="0.25">
      <c r="B915" s="58" t="s">
        <v>119</v>
      </c>
      <c r="C915" s="79" t="s">
        <v>143</v>
      </c>
      <c r="D915" s="58" t="s">
        <v>51</v>
      </c>
      <c r="E915" s="58" t="s">
        <v>199</v>
      </c>
      <c r="F915" s="80">
        <v>58.79</v>
      </c>
      <c r="G915" s="81">
        <v>53000</v>
      </c>
      <c r="H915" s="81">
        <v>58.83</v>
      </c>
      <c r="I915" s="81">
        <v>1</v>
      </c>
      <c r="J915" s="81">
        <v>19.957804962855398</v>
      </c>
      <c r="K915" s="81">
        <v>9.8463215592825108E-3</v>
      </c>
      <c r="L915" s="81">
        <v>54.7324895793313</v>
      </c>
      <c r="M915" s="81">
        <v>7.4052354672435802E-2</v>
      </c>
      <c r="N915" s="81">
        <v>-34.774684616475902</v>
      </c>
      <c r="O915" s="81">
        <v>-6.4206033113153302E-2</v>
      </c>
      <c r="P915" s="81">
        <v>-13.771531797139801</v>
      </c>
      <c r="Q915" s="81">
        <v>-13.7715317971397</v>
      </c>
      <c r="R915" s="81">
        <v>0</v>
      </c>
      <c r="S915" s="81">
        <v>4.6882737763396798E-3</v>
      </c>
      <c r="T915" s="81" t="s">
        <v>140</v>
      </c>
      <c r="U915" s="115">
        <v>-2.38496942272553</v>
      </c>
      <c r="V915" s="115">
        <v>-2.1143333574518701</v>
      </c>
      <c r="W915" s="111">
        <v>-0.27063116006527399</v>
      </c>
    </row>
    <row r="916" spans="2:23" x14ac:dyDescent="0.25">
      <c r="B916" s="58" t="s">
        <v>119</v>
      </c>
      <c r="C916" s="79" t="s">
        <v>143</v>
      </c>
      <c r="D916" s="58" t="s">
        <v>51</v>
      </c>
      <c r="E916" s="58" t="s">
        <v>200</v>
      </c>
      <c r="F916" s="80">
        <v>58.41</v>
      </c>
      <c r="G916" s="81">
        <v>56100</v>
      </c>
      <c r="H916" s="81">
        <v>58.29</v>
      </c>
      <c r="I916" s="81">
        <v>1</v>
      </c>
      <c r="J916" s="81">
        <v>-12.4215491072258</v>
      </c>
      <c r="K916" s="81">
        <v>1.4395712511426699E-2</v>
      </c>
      <c r="L916" s="81">
        <v>-0.98512953349793897</v>
      </c>
      <c r="M916" s="81">
        <v>9.0545802451928996E-5</v>
      </c>
      <c r="N916" s="81">
        <v>-11.4364195737279</v>
      </c>
      <c r="O916" s="81">
        <v>1.43051667089748E-2</v>
      </c>
      <c r="P916" s="81">
        <v>-23.960639401777101</v>
      </c>
      <c r="Q916" s="81">
        <v>-23.960639401777001</v>
      </c>
      <c r="R916" s="81">
        <v>0</v>
      </c>
      <c r="S916" s="81">
        <v>5.3564672042567901E-2</v>
      </c>
      <c r="T916" s="81" t="s">
        <v>159</v>
      </c>
      <c r="U916" s="115">
        <v>-0.53766387137864002</v>
      </c>
      <c r="V916" s="115">
        <v>-0.476652089339343</v>
      </c>
      <c r="W916" s="111">
        <v>-6.1010676216595103E-2</v>
      </c>
    </row>
    <row r="917" spans="2:23" x14ac:dyDescent="0.25">
      <c r="B917" s="58" t="s">
        <v>119</v>
      </c>
      <c r="C917" s="79" t="s">
        <v>143</v>
      </c>
      <c r="D917" s="58" t="s">
        <v>51</v>
      </c>
      <c r="E917" s="58" t="s">
        <v>142</v>
      </c>
      <c r="F917" s="80">
        <v>58.25</v>
      </c>
      <c r="G917" s="81">
        <v>56100</v>
      </c>
      <c r="H917" s="81">
        <v>58.29</v>
      </c>
      <c r="I917" s="81">
        <v>1</v>
      </c>
      <c r="J917" s="81">
        <v>5.9753215895636203</v>
      </c>
      <c r="K917" s="81">
        <v>2.94918906495304E-3</v>
      </c>
      <c r="L917" s="81">
        <v>-14.2769080972817</v>
      </c>
      <c r="M917" s="81">
        <v>1.6836366657985501E-2</v>
      </c>
      <c r="N917" s="81">
        <v>20.2522296868453</v>
      </c>
      <c r="O917" s="81">
        <v>-1.38871775930325E-2</v>
      </c>
      <c r="P917" s="81">
        <v>25.134158314009099</v>
      </c>
      <c r="Q917" s="81">
        <v>25.134158314008999</v>
      </c>
      <c r="R917" s="81">
        <v>0</v>
      </c>
      <c r="S917" s="81">
        <v>5.21805605090934E-2</v>
      </c>
      <c r="T917" s="81" t="s">
        <v>140</v>
      </c>
      <c r="U917" s="115">
        <v>-1.61929502581979</v>
      </c>
      <c r="V917" s="115">
        <v>-1.43554439567366</v>
      </c>
      <c r="W917" s="111">
        <v>-0.183747299713691</v>
      </c>
    </row>
    <row r="918" spans="2:23" x14ac:dyDescent="0.25">
      <c r="B918" s="58" t="s">
        <v>119</v>
      </c>
      <c r="C918" s="79" t="s">
        <v>143</v>
      </c>
      <c r="D918" s="58" t="s">
        <v>51</v>
      </c>
      <c r="E918" s="58" t="s">
        <v>201</v>
      </c>
      <c r="F918" s="80">
        <v>58.33</v>
      </c>
      <c r="G918" s="81">
        <v>58054</v>
      </c>
      <c r="H918" s="81">
        <v>58.36</v>
      </c>
      <c r="I918" s="81">
        <v>1</v>
      </c>
      <c r="J918" s="81">
        <v>3.43197936167756</v>
      </c>
      <c r="K918" s="81">
        <v>6.61950707450715E-4</v>
      </c>
      <c r="L918" s="81">
        <v>2.5157376974701</v>
      </c>
      <c r="M918" s="81">
        <v>3.5568621233093698E-4</v>
      </c>
      <c r="N918" s="81">
        <v>0.91624166420745401</v>
      </c>
      <c r="O918" s="81">
        <v>3.0626449511977899E-4</v>
      </c>
      <c r="P918" s="81">
        <v>-0.25760805377402402</v>
      </c>
      <c r="Q918" s="81">
        <v>-0.25760805377402302</v>
      </c>
      <c r="R918" s="81">
        <v>0</v>
      </c>
      <c r="S918" s="81">
        <v>3.7295393065510001E-6</v>
      </c>
      <c r="T918" s="81" t="s">
        <v>159</v>
      </c>
      <c r="U918" s="115">
        <v>-9.6182479584611697E-3</v>
      </c>
      <c r="V918" s="115">
        <v>-8.5268105767065793E-3</v>
      </c>
      <c r="W918" s="111">
        <v>-1.09141759973555E-3</v>
      </c>
    </row>
    <row r="919" spans="2:23" x14ac:dyDescent="0.25">
      <c r="B919" s="58" t="s">
        <v>119</v>
      </c>
      <c r="C919" s="79" t="s">
        <v>143</v>
      </c>
      <c r="D919" s="58" t="s">
        <v>51</v>
      </c>
      <c r="E919" s="58" t="s">
        <v>201</v>
      </c>
      <c r="F919" s="80">
        <v>58.33</v>
      </c>
      <c r="G919" s="81">
        <v>58104</v>
      </c>
      <c r="H919" s="81">
        <v>58.4</v>
      </c>
      <c r="I919" s="81">
        <v>1</v>
      </c>
      <c r="J919" s="81">
        <v>5.0163917938678697</v>
      </c>
      <c r="K919" s="81">
        <v>2.24967828468489E-3</v>
      </c>
      <c r="L919" s="81">
        <v>4.1012600852471399</v>
      </c>
      <c r="M919" s="81">
        <v>1.5037378852436199E-3</v>
      </c>
      <c r="N919" s="81">
        <v>0.91513170862073601</v>
      </c>
      <c r="O919" s="81">
        <v>7.4594039944127699E-4</v>
      </c>
      <c r="P919" s="81">
        <v>-0.25733523613690001</v>
      </c>
      <c r="Q919" s="81">
        <v>-0.25733523613689901</v>
      </c>
      <c r="R919" s="81">
        <v>0</v>
      </c>
      <c r="S919" s="81">
        <v>5.9201952839320001E-6</v>
      </c>
      <c r="T919" s="81" t="s">
        <v>159</v>
      </c>
      <c r="U919" s="115">
        <v>-2.0522408190061601E-2</v>
      </c>
      <c r="V919" s="115">
        <v>-1.8193613636313902E-2</v>
      </c>
      <c r="W919" s="111">
        <v>-2.3287523449513898E-3</v>
      </c>
    </row>
    <row r="920" spans="2:23" x14ac:dyDescent="0.25">
      <c r="B920" s="58" t="s">
        <v>119</v>
      </c>
      <c r="C920" s="79" t="s">
        <v>143</v>
      </c>
      <c r="D920" s="58" t="s">
        <v>51</v>
      </c>
      <c r="E920" s="58" t="s">
        <v>202</v>
      </c>
      <c r="F920" s="80">
        <v>58.36</v>
      </c>
      <c r="G920" s="81">
        <v>58104</v>
      </c>
      <c r="H920" s="81">
        <v>58.4</v>
      </c>
      <c r="I920" s="81">
        <v>1</v>
      </c>
      <c r="J920" s="81">
        <v>7.7010567095989098</v>
      </c>
      <c r="K920" s="81">
        <v>1.98082956644491E-3</v>
      </c>
      <c r="L920" s="81">
        <v>6.7851903732165599</v>
      </c>
      <c r="M920" s="81">
        <v>1.53769620058641E-3</v>
      </c>
      <c r="N920" s="81">
        <v>0.91586633638234705</v>
      </c>
      <c r="O920" s="81">
        <v>4.4313336585849998E-4</v>
      </c>
      <c r="P920" s="81">
        <v>-0.25760805377381601</v>
      </c>
      <c r="Q920" s="81">
        <v>-0.25760805377381502</v>
      </c>
      <c r="R920" s="81">
        <v>0</v>
      </c>
      <c r="S920" s="81">
        <v>2.2164877729289999E-6</v>
      </c>
      <c r="T920" s="81" t="s">
        <v>159</v>
      </c>
      <c r="U920" s="115">
        <v>-1.07645275564738E-2</v>
      </c>
      <c r="V920" s="115">
        <v>-9.5430152994803799E-3</v>
      </c>
      <c r="W920" s="111">
        <v>-1.22149011740113E-3</v>
      </c>
    </row>
    <row r="921" spans="2:23" x14ac:dyDescent="0.25">
      <c r="B921" s="58" t="s">
        <v>119</v>
      </c>
      <c r="C921" s="79" t="s">
        <v>143</v>
      </c>
      <c r="D921" s="58" t="s">
        <v>51</v>
      </c>
      <c r="E921" s="58" t="s">
        <v>203</v>
      </c>
      <c r="F921" s="80">
        <v>57.61</v>
      </c>
      <c r="G921" s="81">
        <v>58200</v>
      </c>
      <c r="H921" s="81">
        <v>57.76</v>
      </c>
      <c r="I921" s="81">
        <v>1</v>
      </c>
      <c r="J921" s="81">
        <v>35.167967851908102</v>
      </c>
      <c r="K921" s="81">
        <v>5.0646385178004703E-2</v>
      </c>
      <c r="L921" s="81">
        <v>-23.7189370801804</v>
      </c>
      <c r="M921" s="81">
        <v>2.30379776259452E-2</v>
      </c>
      <c r="N921" s="81">
        <v>58.886904932088498</v>
      </c>
      <c r="O921" s="81">
        <v>2.76084075520595E-2</v>
      </c>
      <c r="P921" s="81">
        <v>18.7379085841721</v>
      </c>
      <c r="Q921" s="81">
        <v>18.7379085841721</v>
      </c>
      <c r="R921" s="81">
        <v>0</v>
      </c>
      <c r="S921" s="81">
        <v>1.4377922481555E-2</v>
      </c>
      <c r="T921" s="81" t="s">
        <v>159</v>
      </c>
      <c r="U921" s="115">
        <v>-7.2404447501726299</v>
      </c>
      <c r="V921" s="115">
        <v>-6.4188302425205004</v>
      </c>
      <c r="W921" s="111">
        <v>-0.82159961610260002</v>
      </c>
    </row>
    <row r="922" spans="2:23" x14ac:dyDescent="0.25">
      <c r="B922" s="58" t="s">
        <v>119</v>
      </c>
      <c r="C922" s="79" t="s">
        <v>143</v>
      </c>
      <c r="D922" s="58" t="s">
        <v>51</v>
      </c>
      <c r="E922" s="58" t="s">
        <v>203</v>
      </c>
      <c r="F922" s="80">
        <v>57.61</v>
      </c>
      <c r="G922" s="81">
        <v>58300</v>
      </c>
      <c r="H922" s="81">
        <v>57.62</v>
      </c>
      <c r="I922" s="81">
        <v>1</v>
      </c>
      <c r="J922" s="81">
        <v>3.24586299422179</v>
      </c>
      <c r="K922" s="81">
        <v>4.0488412936404101E-4</v>
      </c>
      <c r="L922" s="81">
        <v>10.8714047810849</v>
      </c>
      <c r="M922" s="81">
        <v>4.5419433927625001E-3</v>
      </c>
      <c r="N922" s="81">
        <v>-7.6255417868630699</v>
      </c>
      <c r="O922" s="81">
        <v>-4.1370592633984604E-3</v>
      </c>
      <c r="P922" s="81">
        <v>-21.445697907351299</v>
      </c>
      <c r="Q922" s="81">
        <v>-21.445697907351299</v>
      </c>
      <c r="R922" s="81">
        <v>0</v>
      </c>
      <c r="S922" s="81">
        <v>1.76746471541235E-2</v>
      </c>
      <c r="T922" s="81" t="s">
        <v>159</v>
      </c>
      <c r="U922" s="115">
        <v>-0.16210125159208599</v>
      </c>
      <c r="V922" s="115">
        <v>-0.143706699239007</v>
      </c>
      <c r="W922" s="111">
        <v>-1.8394218956595699E-2</v>
      </c>
    </row>
    <row r="923" spans="2:23" x14ac:dyDescent="0.25">
      <c r="B923" s="58" t="s">
        <v>119</v>
      </c>
      <c r="C923" s="79" t="s">
        <v>143</v>
      </c>
      <c r="D923" s="58" t="s">
        <v>51</v>
      </c>
      <c r="E923" s="58" t="s">
        <v>203</v>
      </c>
      <c r="F923" s="80">
        <v>57.61</v>
      </c>
      <c r="G923" s="81">
        <v>58500</v>
      </c>
      <c r="H923" s="81">
        <v>57.58</v>
      </c>
      <c r="I923" s="81">
        <v>1</v>
      </c>
      <c r="J923" s="81">
        <v>-57.118255280483602</v>
      </c>
      <c r="K923" s="81">
        <v>1.6997599399552601E-2</v>
      </c>
      <c r="L923" s="81">
        <v>-5.8367464075339797</v>
      </c>
      <c r="M923" s="81">
        <v>1.7749224094073499E-4</v>
      </c>
      <c r="N923" s="81">
        <v>-51.281508872949601</v>
      </c>
      <c r="O923" s="81">
        <v>1.6820107158611899E-2</v>
      </c>
      <c r="P923" s="81">
        <v>2.70778932317898</v>
      </c>
      <c r="Q923" s="81">
        <v>2.7077893231789698</v>
      </c>
      <c r="R923" s="81">
        <v>0</v>
      </c>
      <c r="S923" s="81">
        <v>3.8200360927541997E-5</v>
      </c>
      <c r="T923" s="81" t="s">
        <v>159</v>
      </c>
      <c r="U923" s="115">
        <v>-0.56969119438829496</v>
      </c>
      <c r="V923" s="115">
        <v>-0.50504508957823702</v>
      </c>
      <c r="W923" s="111">
        <v>-6.4644933116200495E-2</v>
      </c>
    </row>
    <row r="924" spans="2:23" x14ac:dyDescent="0.25">
      <c r="B924" s="58" t="s">
        <v>119</v>
      </c>
      <c r="C924" s="79" t="s">
        <v>143</v>
      </c>
      <c r="D924" s="58" t="s">
        <v>51</v>
      </c>
      <c r="E924" s="58" t="s">
        <v>204</v>
      </c>
      <c r="F924" s="80">
        <v>57.62</v>
      </c>
      <c r="G924" s="81">
        <v>58304</v>
      </c>
      <c r="H924" s="81">
        <v>57.62</v>
      </c>
      <c r="I924" s="81">
        <v>1</v>
      </c>
      <c r="J924" s="81">
        <v>15.0962702539299</v>
      </c>
      <c r="K924" s="81">
        <v>0</v>
      </c>
      <c r="L924" s="81">
        <v>15.0962702539299</v>
      </c>
      <c r="M924" s="81">
        <v>0</v>
      </c>
      <c r="N924" s="81">
        <v>0</v>
      </c>
      <c r="O924" s="81">
        <v>0</v>
      </c>
      <c r="P924" s="81">
        <v>0</v>
      </c>
      <c r="Q924" s="81">
        <v>0</v>
      </c>
      <c r="R924" s="81">
        <v>0</v>
      </c>
      <c r="S924" s="81">
        <v>0</v>
      </c>
      <c r="T924" s="81" t="s">
        <v>140</v>
      </c>
      <c r="U924" s="115">
        <v>0</v>
      </c>
      <c r="V924" s="115">
        <v>0</v>
      </c>
      <c r="W924" s="111">
        <v>0</v>
      </c>
    </row>
    <row r="925" spans="2:23" x14ac:dyDescent="0.25">
      <c r="B925" s="58" t="s">
        <v>119</v>
      </c>
      <c r="C925" s="79" t="s">
        <v>143</v>
      </c>
      <c r="D925" s="58" t="s">
        <v>51</v>
      </c>
      <c r="E925" s="58" t="s">
        <v>204</v>
      </c>
      <c r="F925" s="80">
        <v>57.62</v>
      </c>
      <c r="G925" s="81">
        <v>58350</v>
      </c>
      <c r="H925" s="81">
        <v>57.49</v>
      </c>
      <c r="I925" s="81">
        <v>1</v>
      </c>
      <c r="J925" s="81">
        <v>-12.7314021202099</v>
      </c>
      <c r="K925" s="81">
        <v>1.1719005776131001E-2</v>
      </c>
      <c r="L925" s="81">
        <v>-4.5033578462455299</v>
      </c>
      <c r="M925" s="81">
        <v>1.46626076574396E-3</v>
      </c>
      <c r="N925" s="81">
        <v>-8.2280442739644197</v>
      </c>
      <c r="O925" s="81">
        <v>1.0252745010386999E-2</v>
      </c>
      <c r="P925" s="81">
        <v>-38.347333084795501</v>
      </c>
      <c r="Q925" s="81">
        <v>-38.347333084795402</v>
      </c>
      <c r="R925" s="81">
        <v>0</v>
      </c>
      <c r="S925" s="81">
        <v>0.106318448125985</v>
      </c>
      <c r="T925" s="81" t="s">
        <v>159</v>
      </c>
      <c r="U925" s="115">
        <v>-0.47954901654251297</v>
      </c>
      <c r="V925" s="115">
        <v>-0.42513185810590598</v>
      </c>
      <c r="W925" s="111">
        <v>-5.44161721397452E-2</v>
      </c>
    </row>
    <row r="926" spans="2:23" x14ac:dyDescent="0.25">
      <c r="B926" s="58" t="s">
        <v>119</v>
      </c>
      <c r="C926" s="79" t="s">
        <v>143</v>
      </c>
      <c r="D926" s="58" t="s">
        <v>51</v>
      </c>
      <c r="E926" s="58" t="s">
        <v>204</v>
      </c>
      <c r="F926" s="80">
        <v>57.62</v>
      </c>
      <c r="G926" s="81">
        <v>58600</v>
      </c>
      <c r="H926" s="81">
        <v>57.61</v>
      </c>
      <c r="I926" s="81">
        <v>1</v>
      </c>
      <c r="J926" s="81">
        <v>-8.4288332373628894</v>
      </c>
      <c r="K926" s="81">
        <v>2.7281368221416998E-4</v>
      </c>
      <c r="L926" s="81">
        <v>-9.0282979742639906</v>
      </c>
      <c r="M926" s="81">
        <v>3.12999030958461E-4</v>
      </c>
      <c r="N926" s="81">
        <v>0.59946473690110402</v>
      </c>
      <c r="O926" s="81">
        <v>-4.0185348744291999E-5</v>
      </c>
      <c r="P926" s="81">
        <v>16.901635177443602</v>
      </c>
      <c r="Q926" s="81">
        <v>16.901635177443602</v>
      </c>
      <c r="R926" s="81">
        <v>0</v>
      </c>
      <c r="S926" s="81">
        <v>1.0969546432181699E-3</v>
      </c>
      <c r="T926" s="81" t="s">
        <v>140</v>
      </c>
      <c r="U926" s="115">
        <v>3.6793685011074699E-3</v>
      </c>
      <c r="V926" s="115">
        <v>-3.2618495994631898E-3</v>
      </c>
      <c r="W926" s="111">
        <v>6.9413439083457302E-3</v>
      </c>
    </row>
    <row r="927" spans="2:23" x14ac:dyDescent="0.25">
      <c r="B927" s="58" t="s">
        <v>119</v>
      </c>
      <c r="C927" s="79" t="s">
        <v>143</v>
      </c>
      <c r="D927" s="58" t="s">
        <v>51</v>
      </c>
      <c r="E927" s="58" t="s">
        <v>205</v>
      </c>
      <c r="F927" s="80">
        <v>57.62</v>
      </c>
      <c r="G927" s="81">
        <v>58300</v>
      </c>
      <c r="H927" s="81">
        <v>57.62</v>
      </c>
      <c r="I927" s="81">
        <v>2</v>
      </c>
      <c r="J927" s="81">
        <v>-9.3036297460701292</v>
      </c>
      <c r="K927" s="81">
        <v>0</v>
      </c>
      <c r="L927" s="81">
        <v>-9.3036297460701292</v>
      </c>
      <c r="M927" s="81">
        <v>0</v>
      </c>
      <c r="N927" s="81">
        <v>0</v>
      </c>
      <c r="O927" s="81">
        <v>0</v>
      </c>
      <c r="P927" s="81">
        <v>0</v>
      </c>
      <c r="Q927" s="81">
        <v>0</v>
      </c>
      <c r="R927" s="81">
        <v>0</v>
      </c>
      <c r="S927" s="81">
        <v>0</v>
      </c>
      <c r="T927" s="81" t="s">
        <v>140</v>
      </c>
      <c r="U927" s="115">
        <v>0</v>
      </c>
      <c r="V927" s="115">
        <v>0</v>
      </c>
      <c r="W927" s="111">
        <v>0</v>
      </c>
    </row>
    <row r="928" spans="2:23" x14ac:dyDescent="0.25">
      <c r="B928" s="58" t="s">
        <v>119</v>
      </c>
      <c r="C928" s="79" t="s">
        <v>143</v>
      </c>
      <c r="D928" s="58" t="s">
        <v>51</v>
      </c>
      <c r="E928" s="58" t="s">
        <v>206</v>
      </c>
      <c r="F928" s="80">
        <v>57.82</v>
      </c>
      <c r="G928" s="81">
        <v>58500</v>
      </c>
      <c r="H928" s="81">
        <v>57.58</v>
      </c>
      <c r="I928" s="81">
        <v>1</v>
      </c>
      <c r="J928" s="81">
        <v>-132.60703294340399</v>
      </c>
      <c r="K928" s="81">
        <v>0.24794321512334699</v>
      </c>
      <c r="L928" s="81">
        <v>-37.411114892298798</v>
      </c>
      <c r="M928" s="81">
        <v>1.9734240396535398E-2</v>
      </c>
      <c r="N928" s="81">
        <v>-95.195918051104996</v>
      </c>
      <c r="O928" s="81">
        <v>0.22820897472681201</v>
      </c>
      <c r="P928" s="81">
        <v>-19.609424500622598</v>
      </c>
      <c r="Q928" s="81">
        <v>-19.609424500622499</v>
      </c>
      <c r="R928" s="81">
        <v>0</v>
      </c>
      <c r="S928" s="81">
        <v>5.4218663623632002E-3</v>
      </c>
      <c r="T928" s="81" t="s">
        <v>159</v>
      </c>
      <c r="U928" s="115">
        <v>-9.6793624905283604</v>
      </c>
      <c r="V928" s="115">
        <v>-8.5809900947093904</v>
      </c>
      <c r="W928" s="111">
        <v>-1.0983524881046001</v>
      </c>
    </row>
    <row r="929" spans="2:23" x14ac:dyDescent="0.25">
      <c r="B929" s="58" t="s">
        <v>119</v>
      </c>
      <c r="C929" s="79" t="s">
        <v>143</v>
      </c>
      <c r="D929" s="58" t="s">
        <v>51</v>
      </c>
      <c r="E929" s="58" t="s">
        <v>41</v>
      </c>
      <c r="F929" s="80">
        <v>57.58</v>
      </c>
      <c r="G929" s="81">
        <v>58600</v>
      </c>
      <c r="H929" s="81">
        <v>57.61</v>
      </c>
      <c r="I929" s="81">
        <v>1</v>
      </c>
      <c r="J929" s="81">
        <v>8.4305929948796798</v>
      </c>
      <c r="K929" s="81">
        <v>3.2467013518459602E-3</v>
      </c>
      <c r="L929" s="81">
        <v>9.0303169986968506</v>
      </c>
      <c r="M929" s="81">
        <v>3.7250498344288301E-3</v>
      </c>
      <c r="N929" s="81">
        <v>-0.59972400381716595</v>
      </c>
      <c r="O929" s="81">
        <v>-4.7834848258286502E-4</v>
      </c>
      <c r="P929" s="81">
        <v>-16.901635177443801</v>
      </c>
      <c r="Q929" s="81">
        <v>-16.901635177443701</v>
      </c>
      <c r="R929" s="81">
        <v>0</v>
      </c>
      <c r="S929" s="81">
        <v>1.3049189609949699E-2</v>
      </c>
      <c r="T929" s="81" t="s">
        <v>140</v>
      </c>
      <c r="U929" s="115">
        <v>-9.5587607398444092E-3</v>
      </c>
      <c r="V929" s="115">
        <v>-8.4740737116277293E-3</v>
      </c>
      <c r="W929" s="111">
        <v>-1.0846673685460399E-3</v>
      </c>
    </row>
    <row r="930" spans="2:23" x14ac:dyDescent="0.25">
      <c r="B930" s="58" t="s">
        <v>119</v>
      </c>
      <c r="C930" s="79" t="s">
        <v>120</v>
      </c>
      <c r="D930" s="58" t="s">
        <v>52</v>
      </c>
      <c r="E930" s="58" t="s">
        <v>121</v>
      </c>
      <c r="F930" s="80">
        <v>57.74</v>
      </c>
      <c r="G930" s="81">
        <v>50050</v>
      </c>
      <c r="H930" s="81">
        <v>56.35</v>
      </c>
      <c r="I930" s="81">
        <v>1</v>
      </c>
      <c r="J930" s="81">
        <v>-64.897713036344399</v>
      </c>
      <c r="K930" s="81">
        <v>0.77074350779462897</v>
      </c>
      <c r="L930" s="81">
        <v>5.3515888866638202</v>
      </c>
      <c r="M930" s="81">
        <v>5.2410291609710502E-3</v>
      </c>
      <c r="N930" s="81">
        <v>-70.249301923008204</v>
      </c>
      <c r="O930" s="81">
        <v>0.76550247863365795</v>
      </c>
      <c r="P930" s="81">
        <v>-32.036491377538098</v>
      </c>
      <c r="Q930" s="81">
        <v>-32.036491377538098</v>
      </c>
      <c r="R930" s="81">
        <v>0</v>
      </c>
      <c r="S930" s="81">
        <v>0.187819630700303</v>
      </c>
      <c r="T930" s="81" t="s">
        <v>136</v>
      </c>
      <c r="U930" s="115">
        <v>-181.10607097311001</v>
      </c>
      <c r="V930" s="115">
        <v>-157.770913443458</v>
      </c>
      <c r="W930" s="111">
        <v>-23.3352531417801</v>
      </c>
    </row>
    <row r="931" spans="2:23" x14ac:dyDescent="0.25">
      <c r="B931" s="58" t="s">
        <v>119</v>
      </c>
      <c r="C931" s="79" t="s">
        <v>120</v>
      </c>
      <c r="D931" s="58" t="s">
        <v>52</v>
      </c>
      <c r="E931" s="58" t="s">
        <v>137</v>
      </c>
      <c r="F931" s="80">
        <v>56.97</v>
      </c>
      <c r="G931" s="81">
        <v>56050</v>
      </c>
      <c r="H931" s="81">
        <v>56.85</v>
      </c>
      <c r="I931" s="81">
        <v>1</v>
      </c>
      <c r="J931" s="81">
        <v>-27.4815095991665</v>
      </c>
      <c r="K931" s="81">
        <v>2.41674678351705E-2</v>
      </c>
      <c r="L931" s="81">
        <v>-41.8741442819315</v>
      </c>
      <c r="M931" s="81">
        <v>5.61102066990085E-2</v>
      </c>
      <c r="N931" s="81">
        <v>14.392634682764999</v>
      </c>
      <c r="O931" s="81">
        <v>-3.1942738863837902E-2</v>
      </c>
      <c r="P931" s="81">
        <v>17.545317060204301</v>
      </c>
      <c r="Q931" s="81">
        <v>17.545317060204301</v>
      </c>
      <c r="R931" s="81">
        <v>0</v>
      </c>
      <c r="S931" s="81">
        <v>9.8508208237791002E-3</v>
      </c>
      <c r="T931" s="81" t="s">
        <v>136</v>
      </c>
      <c r="U931" s="115">
        <v>-4.32558043984674E-2</v>
      </c>
      <c r="V931" s="115">
        <v>-3.7682379916966102E-2</v>
      </c>
      <c r="W931" s="111">
        <v>-5.5734473177292297E-3</v>
      </c>
    </row>
    <row r="932" spans="2:23" x14ac:dyDescent="0.25">
      <c r="B932" s="58" t="s">
        <v>119</v>
      </c>
      <c r="C932" s="79" t="s">
        <v>120</v>
      </c>
      <c r="D932" s="58" t="s">
        <v>52</v>
      </c>
      <c r="E932" s="58" t="s">
        <v>123</v>
      </c>
      <c r="F932" s="80">
        <v>56.35</v>
      </c>
      <c r="G932" s="81">
        <v>51450</v>
      </c>
      <c r="H932" s="81">
        <v>56.76</v>
      </c>
      <c r="I932" s="81">
        <v>10</v>
      </c>
      <c r="J932" s="81">
        <v>14.964227164321301</v>
      </c>
      <c r="K932" s="81">
        <v>3.9044102578886498E-2</v>
      </c>
      <c r="L932" s="81">
        <v>49.995749282734401</v>
      </c>
      <c r="M932" s="81">
        <v>0.435825887644197</v>
      </c>
      <c r="N932" s="81">
        <v>-35.0315221184131</v>
      </c>
      <c r="O932" s="81">
        <v>-0.39678178506530998</v>
      </c>
      <c r="P932" s="81">
        <v>-15.885712501455</v>
      </c>
      <c r="Q932" s="81">
        <v>-15.885712501455</v>
      </c>
      <c r="R932" s="81">
        <v>0</v>
      </c>
      <c r="S932" s="81">
        <v>4.4000768042330399E-2</v>
      </c>
      <c r="T932" s="81" t="s">
        <v>138</v>
      </c>
      <c r="U932" s="115">
        <v>-8.0770697858193703</v>
      </c>
      <c r="V932" s="115">
        <v>-7.0363553866975899</v>
      </c>
      <c r="W932" s="111">
        <v>-1.0407186632849099</v>
      </c>
    </row>
    <row r="933" spans="2:23" x14ac:dyDescent="0.25">
      <c r="B933" s="58" t="s">
        <v>119</v>
      </c>
      <c r="C933" s="79" t="s">
        <v>120</v>
      </c>
      <c r="D933" s="58" t="s">
        <v>52</v>
      </c>
      <c r="E933" s="58" t="s">
        <v>139</v>
      </c>
      <c r="F933" s="80">
        <v>56.76</v>
      </c>
      <c r="G933" s="81">
        <v>54000</v>
      </c>
      <c r="H933" s="81">
        <v>56.76</v>
      </c>
      <c r="I933" s="81">
        <v>10</v>
      </c>
      <c r="J933" s="81">
        <v>-6.4926032081705003</v>
      </c>
      <c r="K933" s="81">
        <v>2.0166424046728E-3</v>
      </c>
      <c r="L933" s="81">
        <v>28.322348780770799</v>
      </c>
      <c r="M933" s="81">
        <v>3.8375116271588697E-2</v>
      </c>
      <c r="N933" s="81">
        <v>-34.814951988941303</v>
      </c>
      <c r="O933" s="81">
        <v>-3.6358473866915902E-2</v>
      </c>
      <c r="P933" s="81">
        <v>-15.885712501455099</v>
      </c>
      <c r="Q933" s="81">
        <v>-15.885712501455</v>
      </c>
      <c r="R933" s="81">
        <v>0</v>
      </c>
      <c r="S933" s="81">
        <v>1.2072704422717901E-2</v>
      </c>
      <c r="T933" s="81" t="s">
        <v>140</v>
      </c>
      <c r="U933" s="115">
        <v>-2.0637069766861398</v>
      </c>
      <c r="V933" s="115">
        <v>-1.79780243170176</v>
      </c>
      <c r="W933" s="111">
        <v>-0.26590563448631599</v>
      </c>
    </row>
    <row r="934" spans="2:23" x14ac:dyDescent="0.25">
      <c r="B934" s="58" t="s">
        <v>119</v>
      </c>
      <c r="C934" s="79" t="s">
        <v>120</v>
      </c>
      <c r="D934" s="58" t="s">
        <v>52</v>
      </c>
      <c r="E934" s="58" t="s">
        <v>141</v>
      </c>
      <c r="F934" s="80">
        <v>56.76</v>
      </c>
      <c r="G934" s="81">
        <v>56100</v>
      </c>
      <c r="H934" s="81">
        <v>56.9</v>
      </c>
      <c r="I934" s="81">
        <v>10</v>
      </c>
      <c r="J934" s="81">
        <v>5.7186305253124798</v>
      </c>
      <c r="K934" s="81">
        <v>5.9780599735445297E-3</v>
      </c>
      <c r="L934" s="81">
        <v>34.009373450757302</v>
      </c>
      <c r="M934" s="81">
        <v>0.21143333180339</v>
      </c>
      <c r="N934" s="81">
        <v>-28.2907429254448</v>
      </c>
      <c r="O934" s="81">
        <v>-0.20545527182984599</v>
      </c>
      <c r="P934" s="81">
        <v>-25.534066128900001</v>
      </c>
      <c r="Q934" s="81">
        <v>-25.534066128899902</v>
      </c>
      <c r="R934" s="81">
        <v>0</v>
      </c>
      <c r="S934" s="81">
        <v>0.11918350384611701</v>
      </c>
      <c r="T934" s="81" t="s">
        <v>138</v>
      </c>
      <c r="U934" s="115">
        <v>-7.7153190885278304</v>
      </c>
      <c r="V934" s="115">
        <v>-6.7212155482381304</v>
      </c>
      <c r="W934" s="111">
        <v>-0.994107613472197</v>
      </c>
    </row>
    <row r="935" spans="2:23" x14ac:dyDescent="0.25">
      <c r="B935" s="58" t="s">
        <v>119</v>
      </c>
      <c r="C935" s="79" t="s">
        <v>120</v>
      </c>
      <c r="D935" s="58" t="s">
        <v>52</v>
      </c>
      <c r="E935" s="58" t="s">
        <v>142</v>
      </c>
      <c r="F935" s="80">
        <v>56.85</v>
      </c>
      <c r="G935" s="81">
        <v>56100</v>
      </c>
      <c r="H935" s="81">
        <v>56.9</v>
      </c>
      <c r="I935" s="81">
        <v>10</v>
      </c>
      <c r="J935" s="81">
        <v>6.4587422448385103</v>
      </c>
      <c r="K935" s="81">
        <v>2.9909906943232601E-3</v>
      </c>
      <c r="L935" s="81">
        <v>-12.924363417310801</v>
      </c>
      <c r="M935" s="81">
        <v>1.1976708470553101E-2</v>
      </c>
      <c r="N935" s="81">
        <v>19.383105662149301</v>
      </c>
      <c r="O935" s="81">
        <v>-8.9857177762298103E-3</v>
      </c>
      <c r="P935" s="81">
        <v>24.359904881893801</v>
      </c>
      <c r="Q935" s="81">
        <v>24.359904881893701</v>
      </c>
      <c r="R935" s="81">
        <v>0</v>
      </c>
      <c r="S935" s="81">
        <v>4.2547136051797101E-2</v>
      </c>
      <c r="T935" s="81" t="s">
        <v>138</v>
      </c>
      <c r="U935" s="115">
        <v>-1.4802179816304699</v>
      </c>
      <c r="V935" s="115">
        <v>-1.2894948347255899</v>
      </c>
      <c r="W935" s="111">
        <v>-0.190723928362901</v>
      </c>
    </row>
    <row r="936" spans="2:23" x14ac:dyDescent="0.25">
      <c r="B936" s="58" t="s">
        <v>119</v>
      </c>
      <c r="C936" s="79" t="s">
        <v>143</v>
      </c>
      <c r="D936" s="58" t="s">
        <v>52</v>
      </c>
      <c r="E936" s="58" t="s">
        <v>144</v>
      </c>
      <c r="F936" s="80">
        <v>58.17</v>
      </c>
      <c r="G936" s="81">
        <v>50000</v>
      </c>
      <c r="H936" s="81">
        <v>56.47</v>
      </c>
      <c r="I936" s="81">
        <v>1</v>
      </c>
      <c r="J936" s="81">
        <v>-157.382419093414</v>
      </c>
      <c r="K936" s="81">
        <v>2.3605072225229402</v>
      </c>
      <c r="L936" s="81">
        <v>-5.9068455466807697</v>
      </c>
      <c r="M936" s="81">
        <v>3.3250955569662402E-3</v>
      </c>
      <c r="N936" s="81">
        <v>-151.47557354673401</v>
      </c>
      <c r="O936" s="81">
        <v>2.3571821269659798</v>
      </c>
      <c r="P936" s="81">
        <v>-55.841508622433402</v>
      </c>
      <c r="Q936" s="81">
        <v>-55.841508622433402</v>
      </c>
      <c r="R936" s="81">
        <v>0</v>
      </c>
      <c r="S936" s="81">
        <v>0.297171520322353</v>
      </c>
      <c r="T936" s="81" t="s">
        <v>145</v>
      </c>
      <c r="U936" s="115">
        <v>-538.33759874798</v>
      </c>
      <c r="V936" s="115">
        <v>-468.97386840244297</v>
      </c>
      <c r="W936" s="111">
        <v>-69.364014552484704</v>
      </c>
    </row>
    <row r="937" spans="2:23" x14ac:dyDescent="0.25">
      <c r="B937" s="58" t="s">
        <v>119</v>
      </c>
      <c r="C937" s="79" t="s">
        <v>143</v>
      </c>
      <c r="D937" s="58" t="s">
        <v>52</v>
      </c>
      <c r="E937" s="58" t="s">
        <v>146</v>
      </c>
      <c r="F937" s="80">
        <v>56.44</v>
      </c>
      <c r="G937" s="81">
        <v>56050</v>
      </c>
      <c r="H937" s="81">
        <v>56.85</v>
      </c>
      <c r="I937" s="81">
        <v>1</v>
      </c>
      <c r="J937" s="81">
        <v>61.575673149690303</v>
      </c>
      <c r="K937" s="81">
        <v>0.216877433563505</v>
      </c>
      <c r="L937" s="81">
        <v>36.529906107857698</v>
      </c>
      <c r="M937" s="81">
        <v>7.6329627102236897E-2</v>
      </c>
      <c r="N937" s="81">
        <v>25.045767041832701</v>
      </c>
      <c r="O937" s="81">
        <v>0.14054780646126799</v>
      </c>
      <c r="P937" s="81">
        <v>31.963608770313702</v>
      </c>
      <c r="Q937" s="81">
        <v>31.963608770313598</v>
      </c>
      <c r="R937" s="81">
        <v>0</v>
      </c>
      <c r="S937" s="81">
        <v>5.8439654737559701E-2</v>
      </c>
      <c r="T937" s="81" t="s">
        <v>145</v>
      </c>
      <c r="U937" s="115">
        <v>-2.2576920672899599</v>
      </c>
      <c r="V937" s="115">
        <v>-1.9667929286769901</v>
      </c>
      <c r="W937" s="111">
        <v>-0.29090033052631498</v>
      </c>
    </row>
    <row r="938" spans="2:23" x14ac:dyDescent="0.25">
      <c r="B938" s="58" t="s">
        <v>119</v>
      </c>
      <c r="C938" s="79" t="s">
        <v>143</v>
      </c>
      <c r="D938" s="58" t="s">
        <v>52</v>
      </c>
      <c r="E938" s="58" t="s">
        <v>157</v>
      </c>
      <c r="F938" s="80">
        <v>55.98</v>
      </c>
      <c r="G938" s="81">
        <v>58350</v>
      </c>
      <c r="H938" s="81">
        <v>56.11</v>
      </c>
      <c r="I938" s="81">
        <v>1</v>
      </c>
      <c r="J938" s="81">
        <v>13.6602673939294</v>
      </c>
      <c r="K938" s="81">
        <v>1.3286126855484E-2</v>
      </c>
      <c r="L938" s="81">
        <v>5.7086259292979902</v>
      </c>
      <c r="M938" s="81">
        <v>2.32029479204652E-3</v>
      </c>
      <c r="N938" s="81">
        <v>7.9516414646314297</v>
      </c>
      <c r="O938" s="81">
        <v>1.09658320634375E-2</v>
      </c>
      <c r="P938" s="81">
        <v>38.369074169454997</v>
      </c>
      <c r="Q938" s="81">
        <v>38.369074169454898</v>
      </c>
      <c r="R938" s="81">
        <v>0</v>
      </c>
      <c r="S938" s="81">
        <v>0.104819632706625</v>
      </c>
      <c r="T938" s="81" t="s">
        <v>145</v>
      </c>
      <c r="U938" s="115">
        <v>-0.42016657068149699</v>
      </c>
      <c r="V938" s="115">
        <v>-0.36602894258949298</v>
      </c>
      <c r="W938" s="111">
        <v>-5.41378499123982E-2</v>
      </c>
    </row>
    <row r="939" spans="2:23" x14ac:dyDescent="0.25">
      <c r="B939" s="58" t="s">
        <v>119</v>
      </c>
      <c r="C939" s="79" t="s">
        <v>143</v>
      </c>
      <c r="D939" s="58" t="s">
        <v>52</v>
      </c>
      <c r="E939" s="58" t="s">
        <v>158</v>
      </c>
      <c r="F939" s="80">
        <v>56.47</v>
      </c>
      <c r="G939" s="81">
        <v>50050</v>
      </c>
      <c r="H939" s="81">
        <v>56.35</v>
      </c>
      <c r="I939" s="81">
        <v>1</v>
      </c>
      <c r="J939" s="81">
        <v>-12.573316988601301</v>
      </c>
      <c r="K939" s="81">
        <v>9.1533125755497002E-3</v>
      </c>
      <c r="L939" s="81">
        <v>81.157456171232596</v>
      </c>
      <c r="M939" s="81">
        <v>0.381360242877543</v>
      </c>
      <c r="N939" s="81">
        <v>-93.730773159833902</v>
      </c>
      <c r="O939" s="81">
        <v>-0.37220693030199298</v>
      </c>
      <c r="P939" s="81">
        <v>-33.982363424031597</v>
      </c>
      <c r="Q939" s="81">
        <v>-33.982363424031497</v>
      </c>
      <c r="R939" s="81">
        <v>0</v>
      </c>
      <c r="S939" s="81">
        <v>6.6862979282823296E-2</v>
      </c>
      <c r="T939" s="81" t="s">
        <v>140</v>
      </c>
      <c r="U939" s="115">
        <v>-32.243885717515198</v>
      </c>
      <c r="V939" s="115">
        <v>-28.0893250860385</v>
      </c>
      <c r="W939" s="111">
        <v>-4.1545776541337496</v>
      </c>
    </row>
    <row r="940" spans="2:23" x14ac:dyDescent="0.25">
      <c r="B940" s="58" t="s">
        <v>119</v>
      </c>
      <c r="C940" s="79" t="s">
        <v>143</v>
      </c>
      <c r="D940" s="58" t="s">
        <v>52</v>
      </c>
      <c r="E940" s="58" t="s">
        <v>158</v>
      </c>
      <c r="F940" s="80">
        <v>56.47</v>
      </c>
      <c r="G940" s="81">
        <v>51150</v>
      </c>
      <c r="H940" s="81">
        <v>55.77</v>
      </c>
      <c r="I940" s="81">
        <v>1</v>
      </c>
      <c r="J940" s="81">
        <v>-184.423744428774</v>
      </c>
      <c r="K940" s="81">
        <v>1.1904241128195401</v>
      </c>
      <c r="L940" s="81">
        <v>-125.366286739526</v>
      </c>
      <c r="M940" s="81">
        <v>0.55008470477999505</v>
      </c>
      <c r="N940" s="81">
        <v>-59.057457689248601</v>
      </c>
      <c r="O940" s="81">
        <v>0.64033940803955003</v>
      </c>
      <c r="P940" s="81">
        <v>-21.859145198402</v>
      </c>
      <c r="Q940" s="81">
        <v>-21.859145198402</v>
      </c>
      <c r="R940" s="81">
        <v>0</v>
      </c>
      <c r="S940" s="81">
        <v>1.6723778008168801E-2</v>
      </c>
      <c r="T940" s="81" t="s">
        <v>159</v>
      </c>
      <c r="U940" s="115">
        <v>-5.4043728032941498</v>
      </c>
      <c r="V940" s="115">
        <v>-4.7080301018252397</v>
      </c>
      <c r="W940" s="111">
        <v>-0.69634555462331904</v>
      </c>
    </row>
    <row r="941" spans="2:23" x14ac:dyDescent="0.25">
      <c r="B941" s="58" t="s">
        <v>119</v>
      </c>
      <c r="C941" s="79" t="s">
        <v>143</v>
      </c>
      <c r="D941" s="58" t="s">
        <v>52</v>
      </c>
      <c r="E941" s="58" t="s">
        <v>158</v>
      </c>
      <c r="F941" s="80">
        <v>56.47</v>
      </c>
      <c r="G941" s="81">
        <v>51200</v>
      </c>
      <c r="H941" s="81">
        <v>56.47</v>
      </c>
      <c r="I941" s="81">
        <v>1</v>
      </c>
      <c r="J941" s="81">
        <v>0</v>
      </c>
      <c r="K941" s="81">
        <v>0</v>
      </c>
      <c r="L941" s="81">
        <v>0</v>
      </c>
      <c r="M941" s="81">
        <v>0</v>
      </c>
      <c r="N941" s="81">
        <v>0</v>
      </c>
      <c r="O941" s="81">
        <v>0</v>
      </c>
      <c r="P941" s="81">
        <v>0</v>
      </c>
      <c r="Q941" s="81">
        <v>0</v>
      </c>
      <c r="R941" s="81">
        <v>0</v>
      </c>
      <c r="S941" s="81">
        <v>0</v>
      </c>
      <c r="T941" s="81" t="s">
        <v>140</v>
      </c>
      <c r="U941" s="115">
        <v>0</v>
      </c>
      <c r="V941" s="115">
        <v>0</v>
      </c>
      <c r="W941" s="111">
        <v>0</v>
      </c>
    </row>
    <row r="942" spans="2:23" x14ac:dyDescent="0.25">
      <c r="B942" s="58" t="s">
        <v>119</v>
      </c>
      <c r="C942" s="79" t="s">
        <v>143</v>
      </c>
      <c r="D942" s="58" t="s">
        <v>52</v>
      </c>
      <c r="E942" s="58" t="s">
        <v>123</v>
      </c>
      <c r="F942" s="80">
        <v>56.35</v>
      </c>
      <c r="G942" s="81">
        <v>50054</v>
      </c>
      <c r="H942" s="81">
        <v>56.35</v>
      </c>
      <c r="I942" s="81">
        <v>1</v>
      </c>
      <c r="J942" s="81">
        <v>38.7671000702857</v>
      </c>
      <c r="K942" s="81">
        <v>0</v>
      </c>
      <c r="L942" s="81">
        <v>38.767100149364197</v>
      </c>
      <c r="M942" s="81">
        <v>0</v>
      </c>
      <c r="N942" s="81">
        <v>-7.9078549263999994E-8</v>
      </c>
      <c r="O942" s="81">
        <v>0</v>
      </c>
      <c r="P942" s="81">
        <v>-6.9692999999999994E-14</v>
      </c>
      <c r="Q942" s="81">
        <v>-6.9692999999999994E-14</v>
      </c>
      <c r="R942" s="81">
        <v>0</v>
      </c>
      <c r="S942" s="81">
        <v>0</v>
      </c>
      <c r="T942" s="81" t="s">
        <v>140</v>
      </c>
      <c r="U942" s="115">
        <v>0</v>
      </c>
      <c r="V942" s="115">
        <v>0</v>
      </c>
      <c r="W942" s="111">
        <v>0</v>
      </c>
    </row>
    <row r="943" spans="2:23" x14ac:dyDescent="0.25">
      <c r="B943" s="58" t="s">
        <v>119</v>
      </c>
      <c r="C943" s="79" t="s">
        <v>143</v>
      </c>
      <c r="D943" s="58" t="s">
        <v>52</v>
      </c>
      <c r="E943" s="58" t="s">
        <v>123</v>
      </c>
      <c r="F943" s="80">
        <v>56.35</v>
      </c>
      <c r="G943" s="81">
        <v>50100</v>
      </c>
      <c r="H943" s="81">
        <v>56.16</v>
      </c>
      <c r="I943" s="81">
        <v>1</v>
      </c>
      <c r="J943" s="81">
        <v>-193.26403923537799</v>
      </c>
      <c r="K943" s="81">
        <v>0.29768738122674399</v>
      </c>
      <c r="L943" s="81">
        <v>-126.41649348357601</v>
      </c>
      <c r="M943" s="81">
        <v>0.12736960470272399</v>
      </c>
      <c r="N943" s="81">
        <v>-66.8475457518024</v>
      </c>
      <c r="O943" s="81">
        <v>0.17031777652402</v>
      </c>
      <c r="P943" s="81">
        <v>-26.122567495314801</v>
      </c>
      <c r="Q943" s="81">
        <v>-26.122567495314701</v>
      </c>
      <c r="R943" s="81">
        <v>0</v>
      </c>
      <c r="S943" s="81">
        <v>5.4386366044017901E-3</v>
      </c>
      <c r="T943" s="81" t="s">
        <v>159</v>
      </c>
      <c r="U943" s="115">
        <v>-3.1198071744840199</v>
      </c>
      <c r="V943" s="115">
        <v>-2.7178262166533398</v>
      </c>
      <c r="W943" s="111">
        <v>-0.40198260488427001</v>
      </c>
    </row>
    <row r="944" spans="2:23" x14ac:dyDescent="0.25">
      <c r="B944" s="58" t="s">
        <v>119</v>
      </c>
      <c r="C944" s="79" t="s">
        <v>143</v>
      </c>
      <c r="D944" s="58" t="s">
        <v>52</v>
      </c>
      <c r="E944" s="58" t="s">
        <v>123</v>
      </c>
      <c r="F944" s="80">
        <v>56.35</v>
      </c>
      <c r="G944" s="81">
        <v>50900</v>
      </c>
      <c r="H944" s="81">
        <v>56.74</v>
      </c>
      <c r="I944" s="81">
        <v>1</v>
      </c>
      <c r="J944" s="81">
        <v>47.593621188318899</v>
      </c>
      <c r="K944" s="81">
        <v>0.15969327083611301</v>
      </c>
      <c r="L944" s="81">
        <v>109.435730414188</v>
      </c>
      <c r="M944" s="81">
        <v>0.84432062593572099</v>
      </c>
      <c r="N944" s="81">
        <v>-61.842109225869002</v>
      </c>
      <c r="O944" s="81">
        <v>-0.68462735509960804</v>
      </c>
      <c r="P944" s="81">
        <v>-24.0105748048002</v>
      </c>
      <c r="Q944" s="81">
        <v>-24.0105748048001</v>
      </c>
      <c r="R944" s="81">
        <v>0</v>
      </c>
      <c r="S944" s="81">
        <v>4.0643793023211701E-2</v>
      </c>
      <c r="T944" s="81" t="s">
        <v>159</v>
      </c>
      <c r="U944" s="115">
        <v>-14.5938311960183</v>
      </c>
      <c r="V944" s="115">
        <v>-12.7134450328687</v>
      </c>
      <c r="W944" s="111">
        <v>-1.8803938677354399</v>
      </c>
    </row>
    <row r="945" spans="2:23" x14ac:dyDescent="0.25">
      <c r="B945" s="58" t="s">
        <v>119</v>
      </c>
      <c r="C945" s="79" t="s">
        <v>143</v>
      </c>
      <c r="D945" s="58" t="s">
        <v>52</v>
      </c>
      <c r="E945" s="58" t="s">
        <v>160</v>
      </c>
      <c r="F945" s="80">
        <v>56.35</v>
      </c>
      <c r="G945" s="81">
        <v>50454</v>
      </c>
      <c r="H945" s="81">
        <v>56.35</v>
      </c>
      <c r="I945" s="81">
        <v>1</v>
      </c>
      <c r="J945" s="81">
        <v>-1.9549999999999999E-14</v>
      </c>
      <c r="K945" s="81">
        <v>0</v>
      </c>
      <c r="L945" s="81">
        <v>1.7664E-14</v>
      </c>
      <c r="M945" s="81">
        <v>0</v>
      </c>
      <c r="N945" s="81">
        <v>-3.7215000000000002E-14</v>
      </c>
      <c r="O945" s="81">
        <v>0</v>
      </c>
      <c r="P945" s="81">
        <v>-1.7422999999999999E-14</v>
      </c>
      <c r="Q945" s="81">
        <v>-1.742E-14</v>
      </c>
      <c r="R945" s="81">
        <v>0</v>
      </c>
      <c r="S945" s="81">
        <v>0</v>
      </c>
      <c r="T945" s="81" t="s">
        <v>140</v>
      </c>
      <c r="U945" s="115">
        <v>0</v>
      </c>
      <c r="V945" s="115">
        <v>0</v>
      </c>
      <c r="W945" s="111">
        <v>0</v>
      </c>
    </row>
    <row r="946" spans="2:23" x14ac:dyDescent="0.25">
      <c r="B946" s="58" t="s">
        <v>119</v>
      </c>
      <c r="C946" s="79" t="s">
        <v>143</v>
      </c>
      <c r="D946" s="58" t="s">
        <v>52</v>
      </c>
      <c r="E946" s="58" t="s">
        <v>160</v>
      </c>
      <c r="F946" s="80">
        <v>56.35</v>
      </c>
      <c r="G946" s="81">
        <v>50604</v>
      </c>
      <c r="H946" s="81">
        <v>56.35</v>
      </c>
      <c r="I946" s="81">
        <v>1</v>
      </c>
      <c r="J946" s="81">
        <v>-3.9099999999999999E-14</v>
      </c>
      <c r="K946" s="81">
        <v>0</v>
      </c>
      <c r="L946" s="81">
        <v>3.5329000000000003E-14</v>
      </c>
      <c r="M946" s="81">
        <v>0</v>
      </c>
      <c r="N946" s="81">
        <v>-7.4428999999999995E-14</v>
      </c>
      <c r="O946" s="81">
        <v>0</v>
      </c>
      <c r="P946" s="81">
        <v>-3.4847000000000002E-14</v>
      </c>
      <c r="Q946" s="81">
        <v>-3.4847999999999998E-14</v>
      </c>
      <c r="R946" s="81">
        <v>0</v>
      </c>
      <c r="S946" s="81">
        <v>0</v>
      </c>
      <c r="T946" s="81" t="s">
        <v>140</v>
      </c>
      <c r="U946" s="115">
        <v>0</v>
      </c>
      <c r="V946" s="115">
        <v>0</v>
      </c>
      <c r="W946" s="111">
        <v>0</v>
      </c>
    </row>
    <row r="947" spans="2:23" x14ac:dyDescent="0.25">
      <c r="B947" s="58" t="s">
        <v>119</v>
      </c>
      <c r="C947" s="79" t="s">
        <v>143</v>
      </c>
      <c r="D947" s="58" t="s">
        <v>52</v>
      </c>
      <c r="E947" s="58" t="s">
        <v>161</v>
      </c>
      <c r="F947" s="80">
        <v>56.16</v>
      </c>
      <c r="G947" s="81">
        <v>50103</v>
      </c>
      <c r="H947" s="81">
        <v>56.15</v>
      </c>
      <c r="I947" s="81">
        <v>1</v>
      </c>
      <c r="J947" s="81">
        <v>-16.547215203882502</v>
      </c>
      <c r="K947" s="81">
        <v>1.36905165501799E-3</v>
      </c>
      <c r="L947" s="81">
        <v>-16.5472148998068</v>
      </c>
      <c r="M947" s="81">
        <v>1.36905160470194E-3</v>
      </c>
      <c r="N947" s="81">
        <v>-3.0407565909700003E-7</v>
      </c>
      <c r="O947" s="81">
        <v>5.0316053000000003E-11</v>
      </c>
      <c r="P947" s="81">
        <v>5.6790800000000001E-13</v>
      </c>
      <c r="Q947" s="81">
        <v>5.6790700000000004E-13</v>
      </c>
      <c r="R947" s="81">
        <v>0</v>
      </c>
      <c r="S947" s="81">
        <v>0</v>
      </c>
      <c r="T947" s="81" t="s">
        <v>140</v>
      </c>
      <c r="U947" s="115">
        <v>-2.15258623E-10</v>
      </c>
      <c r="V947" s="115">
        <v>0</v>
      </c>
      <c r="W947" s="111">
        <v>-2.1525950498999999E-10</v>
      </c>
    </row>
    <row r="948" spans="2:23" x14ac:dyDescent="0.25">
      <c r="B948" s="58" t="s">
        <v>119</v>
      </c>
      <c r="C948" s="79" t="s">
        <v>143</v>
      </c>
      <c r="D948" s="58" t="s">
        <v>52</v>
      </c>
      <c r="E948" s="58" t="s">
        <v>161</v>
      </c>
      <c r="F948" s="80">
        <v>56.16</v>
      </c>
      <c r="G948" s="81">
        <v>50200</v>
      </c>
      <c r="H948" s="81">
        <v>56.03</v>
      </c>
      <c r="I948" s="81">
        <v>1</v>
      </c>
      <c r="J948" s="81">
        <v>-55.143593008091102</v>
      </c>
      <c r="K948" s="81">
        <v>5.0477543107377197E-2</v>
      </c>
      <c r="L948" s="81">
        <v>11.813189585084499</v>
      </c>
      <c r="M948" s="81">
        <v>2.3165540396742801E-3</v>
      </c>
      <c r="N948" s="81">
        <v>-66.956782593175703</v>
      </c>
      <c r="O948" s="81">
        <v>4.81609890677029E-2</v>
      </c>
      <c r="P948" s="81">
        <v>-26.122567495315099</v>
      </c>
      <c r="Q948" s="81">
        <v>-26.122567495315099</v>
      </c>
      <c r="R948" s="81">
        <v>0</v>
      </c>
      <c r="S948" s="81">
        <v>1.13276496402851E-2</v>
      </c>
      <c r="T948" s="81" t="s">
        <v>159</v>
      </c>
      <c r="U948" s="115">
        <v>-6.0027910553597303</v>
      </c>
      <c r="V948" s="115">
        <v>-5.22934335069829</v>
      </c>
      <c r="W948" s="111">
        <v>-0.77345087374144605</v>
      </c>
    </row>
    <row r="949" spans="2:23" x14ac:dyDescent="0.25">
      <c r="B949" s="58" t="s">
        <v>119</v>
      </c>
      <c r="C949" s="79" t="s">
        <v>143</v>
      </c>
      <c r="D949" s="58" t="s">
        <v>52</v>
      </c>
      <c r="E949" s="58" t="s">
        <v>162</v>
      </c>
      <c r="F949" s="80">
        <v>56.04</v>
      </c>
      <c r="G949" s="81">
        <v>50800</v>
      </c>
      <c r="H949" s="81">
        <v>56.33</v>
      </c>
      <c r="I949" s="81">
        <v>1</v>
      </c>
      <c r="J949" s="81">
        <v>36.537825718515499</v>
      </c>
      <c r="K949" s="81">
        <v>6.7765245070090394E-2</v>
      </c>
      <c r="L949" s="81">
        <v>97.098599911923003</v>
      </c>
      <c r="M949" s="81">
        <v>0.47857229020247499</v>
      </c>
      <c r="N949" s="81">
        <v>-60.560774193407603</v>
      </c>
      <c r="O949" s="81">
        <v>-0.41080704513238497</v>
      </c>
      <c r="P949" s="81">
        <v>-22.883628438516599</v>
      </c>
      <c r="Q949" s="81">
        <v>-22.883628438516499</v>
      </c>
      <c r="R949" s="81">
        <v>0</v>
      </c>
      <c r="S949" s="81">
        <v>2.65810044679935E-2</v>
      </c>
      <c r="T949" s="81" t="s">
        <v>159</v>
      </c>
      <c r="U949" s="115">
        <v>-5.5185693146748998</v>
      </c>
      <c r="V949" s="115">
        <v>-4.8075126195331803</v>
      </c>
      <c r="W949" s="111">
        <v>-0.71105960858440198</v>
      </c>
    </row>
    <row r="950" spans="2:23" x14ac:dyDescent="0.25">
      <c r="B950" s="58" t="s">
        <v>119</v>
      </c>
      <c r="C950" s="79" t="s">
        <v>143</v>
      </c>
      <c r="D950" s="58" t="s">
        <v>52</v>
      </c>
      <c r="E950" s="58" t="s">
        <v>163</v>
      </c>
      <c r="F950" s="80">
        <v>56.03</v>
      </c>
      <c r="G950" s="81">
        <v>50150</v>
      </c>
      <c r="H950" s="81">
        <v>56.04</v>
      </c>
      <c r="I950" s="81">
        <v>1</v>
      </c>
      <c r="J950" s="81">
        <v>-10.8149856091272</v>
      </c>
      <c r="K950" s="81">
        <v>6.1055162964778603E-4</v>
      </c>
      <c r="L950" s="81">
        <v>49.957401588420502</v>
      </c>
      <c r="M950" s="81">
        <v>1.30277731014963E-2</v>
      </c>
      <c r="N950" s="81">
        <v>-60.772387197547701</v>
      </c>
      <c r="O950" s="81">
        <v>-1.24172214718485E-2</v>
      </c>
      <c r="P950" s="81">
        <v>-22.8836284385164</v>
      </c>
      <c r="Q950" s="81">
        <v>-22.8836284385163</v>
      </c>
      <c r="R950" s="81">
        <v>0</v>
      </c>
      <c r="S950" s="81">
        <v>2.7335075516730302E-3</v>
      </c>
      <c r="T950" s="81" t="s">
        <v>159</v>
      </c>
      <c r="U950" s="115">
        <v>-8.8075133199672598E-2</v>
      </c>
      <c r="V950" s="115">
        <v>-7.6726827222869706E-2</v>
      </c>
      <c r="W950" s="111">
        <v>-1.1348352474697E-2</v>
      </c>
    </row>
    <row r="951" spans="2:23" x14ac:dyDescent="0.25">
      <c r="B951" s="58" t="s">
        <v>119</v>
      </c>
      <c r="C951" s="79" t="s">
        <v>143</v>
      </c>
      <c r="D951" s="58" t="s">
        <v>52</v>
      </c>
      <c r="E951" s="58" t="s">
        <v>163</v>
      </c>
      <c r="F951" s="80">
        <v>56.03</v>
      </c>
      <c r="G951" s="81">
        <v>50250</v>
      </c>
      <c r="H951" s="81">
        <v>55.56</v>
      </c>
      <c r="I951" s="81">
        <v>1</v>
      </c>
      <c r="J951" s="81">
        <v>-78.226953652331503</v>
      </c>
      <c r="K951" s="81">
        <v>0.302117556431235</v>
      </c>
      <c r="L951" s="81">
        <v>-137.403789359201</v>
      </c>
      <c r="M951" s="81">
        <v>0.93209579167530898</v>
      </c>
      <c r="N951" s="81">
        <v>59.176835706868999</v>
      </c>
      <c r="O951" s="81">
        <v>-0.62997823524407404</v>
      </c>
      <c r="P951" s="81">
        <v>21.8591451984028</v>
      </c>
      <c r="Q951" s="81">
        <v>21.8591451984027</v>
      </c>
      <c r="R951" s="81">
        <v>0</v>
      </c>
      <c r="S951" s="81">
        <v>2.3590083436095699E-2</v>
      </c>
      <c r="T951" s="81" t="s">
        <v>159</v>
      </c>
      <c r="U951" s="115">
        <v>-7.3365228532147402</v>
      </c>
      <c r="V951" s="115">
        <v>-6.3912264554751204</v>
      </c>
      <c r="W951" s="111">
        <v>-0.94530027094254299</v>
      </c>
    </row>
    <row r="952" spans="2:23" x14ac:dyDescent="0.25">
      <c r="B952" s="58" t="s">
        <v>119</v>
      </c>
      <c r="C952" s="79" t="s">
        <v>143</v>
      </c>
      <c r="D952" s="58" t="s">
        <v>52</v>
      </c>
      <c r="E952" s="58" t="s">
        <v>163</v>
      </c>
      <c r="F952" s="80">
        <v>56.03</v>
      </c>
      <c r="G952" s="81">
        <v>50900</v>
      </c>
      <c r="H952" s="81">
        <v>56.74</v>
      </c>
      <c r="I952" s="81">
        <v>1</v>
      </c>
      <c r="J952" s="81">
        <v>73.500397252467295</v>
      </c>
      <c r="K952" s="81">
        <v>0.51592045184383295</v>
      </c>
      <c r="L952" s="81">
        <v>101.273025141049</v>
      </c>
      <c r="M952" s="81">
        <v>0.97946954682646403</v>
      </c>
      <c r="N952" s="81">
        <v>-27.772627888581599</v>
      </c>
      <c r="O952" s="81">
        <v>-0.46354909498263103</v>
      </c>
      <c r="P952" s="81">
        <v>-10.7376577818135</v>
      </c>
      <c r="Q952" s="81">
        <v>-10.7376577818134</v>
      </c>
      <c r="R952" s="81">
        <v>0</v>
      </c>
      <c r="S952" s="81">
        <v>1.1010891638056901E-2</v>
      </c>
      <c r="T952" s="81" t="s">
        <v>140</v>
      </c>
      <c r="U952" s="115">
        <v>-6.4186499197027</v>
      </c>
      <c r="V952" s="115">
        <v>-5.5916196263549498</v>
      </c>
      <c r="W952" s="111">
        <v>-0.82703368197396099</v>
      </c>
    </row>
    <row r="953" spans="2:23" x14ac:dyDescent="0.25">
      <c r="B953" s="58" t="s">
        <v>119</v>
      </c>
      <c r="C953" s="79" t="s">
        <v>143</v>
      </c>
      <c r="D953" s="58" t="s">
        <v>52</v>
      </c>
      <c r="E953" s="58" t="s">
        <v>163</v>
      </c>
      <c r="F953" s="80">
        <v>56.03</v>
      </c>
      <c r="G953" s="81">
        <v>53050</v>
      </c>
      <c r="H953" s="81">
        <v>57.31</v>
      </c>
      <c r="I953" s="81">
        <v>1</v>
      </c>
      <c r="J953" s="81">
        <v>63.353216272600903</v>
      </c>
      <c r="K953" s="81">
        <v>0.80553554342504696</v>
      </c>
      <c r="L953" s="81">
        <v>99.815885117483703</v>
      </c>
      <c r="M953" s="81">
        <v>1.99961643200259</v>
      </c>
      <c r="N953" s="81">
        <v>-36.462668844882799</v>
      </c>
      <c r="O953" s="81">
        <v>-1.19408088857754</v>
      </c>
      <c r="P953" s="81">
        <v>-14.360426473388801</v>
      </c>
      <c r="Q953" s="81">
        <v>-14.360426473388699</v>
      </c>
      <c r="R953" s="81">
        <v>0</v>
      </c>
      <c r="S953" s="81">
        <v>4.1388724993469399E-2</v>
      </c>
      <c r="T953" s="81" t="s">
        <v>159</v>
      </c>
      <c r="U953" s="115">
        <v>-20.996347834239401</v>
      </c>
      <c r="V953" s="115">
        <v>-18.2910101190168</v>
      </c>
      <c r="W953" s="111">
        <v>-2.70534879991731</v>
      </c>
    </row>
    <row r="954" spans="2:23" x14ac:dyDescent="0.25">
      <c r="B954" s="58" t="s">
        <v>119</v>
      </c>
      <c r="C954" s="79" t="s">
        <v>143</v>
      </c>
      <c r="D954" s="58" t="s">
        <v>52</v>
      </c>
      <c r="E954" s="58" t="s">
        <v>164</v>
      </c>
      <c r="F954" s="80">
        <v>55.56</v>
      </c>
      <c r="G954" s="81">
        <v>50253</v>
      </c>
      <c r="H954" s="81">
        <v>55.56</v>
      </c>
      <c r="I954" s="81">
        <v>1</v>
      </c>
      <c r="J954" s="81">
        <v>0</v>
      </c>
      <c r="K954" s="81">
        <v>0</v>
      </c>
      <c r="L954" s="81">
        <v>0</v>
      </c>
      <c r="M954" s="81">
        <v>0</v>
      </c>
      <c r="N954" s="81">
        <v>0</v>
      </c>
      <c r="O954" s="81">
        <v>0</v>
      </c>
      <c r="P954" s="81">
        <v>0</v>
      </c>
      <c r="Q954" s="81">
        <v>0</v>
      </c>
      <c r="R954" s="81">
        <v>0</v>
      </c>
      <c r="S954" s="81">
        <v>0</v>
      </c>
      <c r="T954" s="81" t="s">
        <v>140</v>
      </c>
      <c r="U954" s="115">
        <v>0</v>
      </c>
      <c r="V954" s="115">
        <v>0</v>
      </c>
      <c r="W954" s="111">
        <v>0</v>
      </c>
    </row>
    <row r="955" spans="2:23" x14ac:dyDescent="0.25">
      <c r="B955" s="58" t="s">
        <v>119</v>
      </c>
      <c r="C955" s="79" t="s">
        <v>143</v>
      </c>
      <c r="D955" s="58" t="s">
        <v>52</v>
      </c>
      <c r="E955" s="58" t="s">
        <v>164</v>
      </c>
      <c r="F955" s="80">
        <v>55.56</v>
      </c>
      <c r="G955" s="81">
        <v>50300</v>
      </c>
      <c r="H955" s="81">
        <v>55.58</v>
      </c>
      <c r="I955" s="81">
        <v>1</v>
      </c>
      <c r="J955" s="81">
        <v>23.712377892099799</v>
      </c>
      <c r="K955" s="81">
        <v>7.8156484276386308E-3</v>
      </c>
      <c r="L955" s="81">
        <v>-35.784440850289698</v>
      </c>
      <c r="M955" s="81">
        <v>1.7799314276853599E-2</v>
      </c>
      <c r="N955" s="81">
        <v>59.4968187423895</v>
      </c>
      <c r="O955" s="81">
        <v>-9.9836658492149493E-3</v>
      </c>
      <c r="P955" s="81">
        <v>21.859145198402398</v>
      </c>
      <c r="Q955" s="81">
        <v>21.859145198402299</v>
      </c>
      <c r="R955" s="81">
        <v>0</v>
      </c>
      <c r="S955" s="81">
        <v>6.6417289803872596E-3</v>
      </c>
      <c r="T955" s="81" t="s">
        <v>159</v>
      </c>
      <c r="U955" s="115">
        <v>-1.7447286860884199</v>
      </c>
      <c r="V955" s="115">
        <v>-1.5199238602887299</v>
      </c>
      <c r="W955" s="111">
        <v>-0.22480574690201099</v>
      </c>
    </row>
    <row r="956" spans="2:23" x14ac:dyDescent="0.25">
      <c r="B956" s="58" t="s">
        <v>119</v>
      </c>
      <c r="C956" s="79" t="s">
        <v>143</v>
      </c>
      <c r="D956" s="58" t="s">
        <v>52</v>
      </c>
      <c r="E956" s="58" t="s">
        <v>165</v>
      </c>
      <c r="F956" s="80">
        <v>55.58</v>
      </c>
      <c r="G956" s="81">
        <v>51150</v>
      </c>
      <c r="H956" s="81">
        <v>55.77</v>
      </c>
      <c r="I956" s="81">
        <v>1</v>
      </c>
      <c r="J956" s="81">
        <v>66.245713899145002</v>
      </c>
      <c r="K956" s="81">
        <v>0.125510945846211</v>
      </c>
      <c r="L956" s="81">
        <v>6.8059956153489303</v>
      </c>
      <c r="M956" s="81">
        <v>1.3247970826418601E-3</v>
      </c>
      <c r="N956" s="81">
        <v>59.439718283795997</v>
      </c>
      <c r="O956" s="81">
        <v>0.124186148763569</v>
      </c>
      <c r="P956" s="81">
        <v>21.859145198402199</v>
      </c>
      <c r="Q956" s="81">
        <v>21.859145198402199</v>
      </c>
      <c r="R956" s="81">
        <v>0</v>
      </c>
      <c r="S956" s="81">
        <v>1.36657157438182E-2</v>
      </c>
      <c r="T956" s="81" t="s">
        <v>159</v>
      </c>
      <c r="U956" s="115">
        <v>-4.3794826415098296</v>
      </c>
      <c r="V956" s="115">
        <v>-3.8151950017366598</v>
      </c>
      <c r="W956" s="111">
        <v>-0.56428995185278596</v>
      </c>
    </row>
    <row r="957" spans="2:23" x14ac:dyDescent="0.25">
      <c r="B957" s="58" t="s">
        <v>119</v>
      </c>
      <c r="C957" s="79" t="s">
        <v>143</v>
      </c>
      <c r="D957" s="58" t="s">
        <v>52</v>
      </c>
      <c r="E957" s="58" t="s">
        <v>166</v>
      </c>
      <c r="F957" s="80">
        <v>56.8</v>
      </c>
      <c r="G957" s="81">
        <v>50354</v>
      </c>
      <c r="H957" s="81">
        <v>56.8</v>
      </c>
      <c r="I957" s="81">
        <v>1</v>
      </c>
      <c r="J957" s="81">
        <v>0</v>
      </c>
      <c r="K957" s="81">
        <v>0</v>
      </c>
      <c r="L957" s="81">
        <v>0</v>
      </c>
      <c r="M957" s="81">
        <v>0</v>
      </c>
      <c r="N957" s="81">
        <v>0</v>
      </c>
      <c r="O957" s="81">
        <v>0</v>
      </c>
      <c r="P957" s="81">
        <v>0</v>
      </c>
      <c r="Q957" s="81">
        <v>0</v>
      </c>
      <c r="R957" s="81">
        <v>0</v>
      </c>
      <c r="S957" s="81">
        <v>0</v>
      </c>
      <c r="T957" s="81" t="s">
        <v>140</v>
      </c>
      <c r="U957" s="115">
        <v>0</v>
      </c>
      <c r="V957" s="115">
        <v>0</v>
      </c>
      <c r="W957" s="111">
        <v>0</v>
      </c>
    </row>
    <row r="958" spans="2:23" x14ac:dyDescent="0.25">
      <c r="B958" s="58" t="s">
        <v>119</v>
      </c>
      <c r="C958" s="79" t="s">
        <v>143</v>
      </c>
      <c r="D958" s="58" t="s">
        <v>52</v>
      </c>
      <c r="E958" s="58" t="s">
        <v>166</v>
      </c>
      <c r="F958" s="80">
        <v>56.8</v>
      </c>
      <c r="G958" s="81">
        <v>50900</v>
      </c>
      <c r="H958" s="81">
        <v>56.74</v>
      </c>
      <c r="I958" s="81">
        <v>1</v>
      </c>
      <c r="J958" s="81">
        <v>-70.184392832140901</v>
      </c>
      <c r="K958" s="81">
        <v>3.8914207078008502E-2</v>
      </c>
      <c r="L958" s="81">
        <v>-123.954171040959</v>
      </c>
      <c r="M958" s="81">
        <v>0.121380628495764</v>
      </c>
      <c r="N958" s="81">
        <v>53.769778208817598</v>
      </c>
      <c r="O958" s="81">
        <v>-8.2466421417755995E-2</v>
      </c>
      <c r="P958" s="81">
        <v>20.968698024050301</v>
      </c>
      <c r="Q958" s="81">
        <v>20.968698024050301</v>
      </c>
      <c r="R958" s="81">
        <v>0</v>
      </c>
      <c r="S958" s="81">
        <v>3.4735217449081098E-3</v>
      </c>
      <c r="T958" s="81" t="s">
        <v>159</v>
      </c>
      <c r="U958" s="115">
        <v>-1.4554320513572001</v>
      </c>
      <c r="V958" s="115">
        <v>-1.2679025223378899</v>
      </c>
      <c r="W958" s="111">
        <v>-0.18753029739198099</v>
      </c>
    </row>
    <row r="959" spans="2:23" x14ac:dyDescent="0.25">
      <c r="B959" s="58" t="s">
        <v>119</v>
      </c>
      <c r="C959" s="79" t="s">
        <v>143</v>
      </c>
      <c r="D959" s="58" t="s">
        <v>52</v>
      </c>
      <c r="E959" s="58" t="s">
        <v>166</v>
      </c>
      <c r="F959" s="80">
        <v>56.8</v>
      </c>
      <c r="G959" s="81">
        <v>53200</v>
      </c>
      <c r="H959" s="81">
        <v>56.95</v>
      </c>
      <c r="I959" s="81">
        <v>1</v>
      </c>
      <c r="J959" s="81">
        <v>29.7405750100855</v>
      </c>
      <c r="K959" s="81">
        <v>4.27214370332442E-2</v>
      </c>
      <c r="L959" s="81">
        <v>83.322814728089298</v>
      </c>
      <c r="M959" s="81">
        <v>0.335331997238415</v>
      </c>
      <c r="N959" s="81">
        <v>-53.582239718003798</v>
      </c>
      <c r="O959" s="81">
        <v>-0.29261056020517101</v>
      </c>
      <c r="P959" s="81">
        <v>-20.968698024050301</v>
      </c>
      <c r="Q959" s="81">
        <v>-20.968698024050202</v>
      </c>
      <c r="R959" s="81">
        <v>0</v>
      </c>
      <c r="S959" s="81">
        <v>2.1236848136589999E-2</v>
      </c>
      <c r="T959" s="81" t="s">
        <v>159</v>
      </c>
      <c r="U959" s="115">
        <v>-8.60488965396822</v>
      </c>
      <c r="V959" s="115">
        <v>-7.4961667131981402</v>
      </c>
      <c r="W959" s="111">
        <v>-1.1087274835874801</v>
      </c>
    </row>
    <row r="960" spans="2:23" x14ac:dyDescent="0.25">
      <c r="B960" s="58" t="s">
        <v>119</v>
      </c>
      <c r="C960" s="79" t="s">
        <v>143</v>
      </c>
      <c r="D960" s="58" t="s">
        <v>52</v>
      </c>
      <c r="E960" s="58" t="s">
        <v>167</v>
      </c>
      <c r="F960" s="80">
        <v>56.8</v>
      </c>
      <c r="G960" s="81">
        <v>50404</v>
      </c>
      <c r="H960" s="81">
        <v>56.8</v>
      </c>
      <c r="I960" s="81">
        <v>1</v>
      </c>
      <c r="J960" s="81">
        <v>0</v>
      </c>
      <c r="K960" s="81">
        <v>0</v>
      </c>
      <c r="L960" s="81">
        <v>0</v>
      </c>
      <c r="M960" s="81">
        <v>0</v>
      </c>
      <c r="N960" s="81">
        <v>0</v>
      </c>
      <c r="O960" s="81">
        <v>0</v>
      </c>
      <c r="P960" s="81">
        <v>0</v>
      </c>
      <c r="Q960" s="81">
        <v>0</v>
      </c>
      <c r="R960" s="81">
        <v>0</v>
      </c>
      <c r="S960" s="81">
        <v>0</v>
      </c>
      <c r="T960" s="81" t="s">
        <v>140</v>
      </c>
      <c r="U960" s="115">
        <v>0</v>
      </c>
      <c r="V960" s="115">
        <v>0</v>
      </c>
      <c r="W960" s="111">
        <v>0</v>
      </c>
    </row>
    <row r="961" spans="2:23" x14ac:dyDescent="0.25">
      <c r="B961" s="58" t="s">
        <v>119</v>
      </c>
      <c r="C961" s="79" t="s">
        <v>143</v>
      </c>
      <c r="D961" s="58" t="s">
        <v>52</v>
      </c>
      <c r="E961" s="58" t="s">
        <v>168</v>
      </c>
      <c r="F961" s="80">
        <v>56.35</v>
      </c>
      <c r="G961" s="81">
        <v>50499</v>
      </c>
      <c r="H961" s="81">
        <v>56.35</v>
      </c>
      <c r="I961" s="81">
        <v>1</v>
      </c>
      <c r="J961" s="81">
        <v>1.5640099999999999E-13</v>
      </c>
      <c r="K961" s="81">
        <v>0</v>
      </c>
      <c r="L961" s="81">
        <v>-1.4131600000000001E-13</v>
      </c>
      <c r="M961" s="81">
        <v>0</v>
      </c>
      <c r="N961" s="81">
        <v>2.9771599999999998E-13</v>
      </c>
      <c r="O961" s="81">
        <v>0</v>
      </c>
      <c r="P961" s="81">
        <v>1.3938599999999999E-13</v>
      </c>
      <c r="Q961" s="81">
        <v>1.3938700000000001E-13</v>
      </c>
      <c r="R961" s="81">
        <v>0</v>
      </c>
      <c r="S961" s="81">
        <v>0</v>
      </c>
      <c r="T961" s="81" t="s">
        <v>140</v>
      </c>
      <c r="U961" s="115">
        <v>0</v>
      </c>
      <c r="V961" s="115">
        <v>0</v>
      </c>
      <c r="W961" s="111">
        <v>0</v>
      </c>
    </row>
    <row r="962" spans="2:23" x14ac:dyDescent="0.25">
      <c r="B962" s="58" t="s">
        <v>119</v>
      </c>
      <c r="C962" s="79" t="s">
        <v>143</v>
      </c>
      <c r="D962" s="58" t="s">
        <v>52</v>
      </c>
      <c r="E962" s="58" t="s">
        <v>168</v>
      </c>
      <c r="F962" s="80">
        <v>56.35</v>
      </c>
      <c r="G962" s="81">
        <v>50554</v>
      </c>
      <c r="H962" s="81">
        <v>56.35</v>
      </c>
      <c r="I962" s="81">
        <v>1</v>
      </c>
      <c r="J962" s="81">
        <v>1.9549999999999999E-14</v>
      </c>
      <c r="K962" s="81">
        <v>0</v>
      </c>
      <c r="L962" s="81">
        <v>-1.7664E-14</v>
      </c>
      <c r="M962" s="81">
        <v>0</v>
      </c>
      <c r="N962" s="81">
        <v>3.7215000000000002E-14</v>
      </c>
      <c r="O962" s="81">
        <v>0</v>
      </c>
      <c r="P962" s="81">
        <v>1.7422999999999999E-14</v>
      </c>
      <c r="Q962" s="81">
        <v>1.742E-14</v>
      </c>
      <c r="R962" s="81">
        <v>0</v>
      </c>
      <c r="S962" s="81">
        <v>0</v>
      </c>
      <c r="T962" s="81" t="s">
        <v>140</v>
      </c>
      <c r="U962" s="115">
        <v>0</v>
      </c>
      <c r="V962" s="115">
        <v>0</v>
      </c>
      <c r="W962" s="111">
        <v>0</v>
      </c>
    </row>
    <row r="963" spans="2:23" x14ac:dyDescent="0.25">
      <c r="B963" s="58" t="s">
        <v>119</v>
      </c>
      <c r="C963" s="79" t="s">
        <v>143</v>
      </c>
      <c r="D963" s="58" t="s">
        <v>52</v>
      </c>
      <c r="E963" s="58" t="s">
        <v>169</v>
      </c>
      <c r="F963" s="80">
        <v>56.35</v>
      </c>
      <c r="G963" s="81">
        <v>50604</v>
      </c>
      <c r="H963" s="81">
        <v>56.35</v>
      </c>
      <c r="I963" s="81">
        <v>1</v>
      </c>
      <c r="J963" s="81">
        <v>1.9549999999999999E-14</v>
      </c>
      <c r="K963" s="81">
        <v>0</v>
      </c>
      <c r="L963" s="81">
        <v>-1.7664E-14</v>
      </c>
      <c r="M963" s="81">
        <v>0</v>
      </c>
      <c r="N963" s="81">
        <v>3.7215000000000002E-14</v>
      </c>
      <c r="O963" s="81">
        <v>0</v>
      </c>
      <c r="P963" s="81">
        <v>1.7422999999999999E-14</v>
      </c>
      <c r="Q963" s="81">
        <v>1.742E-14</v>
      </c>
      <c r="R963" s="81">
        <v>0</v>
      </c>
      <c r="S963" s="81">
        <v>0</v>
      </c>
      <c r="T963" s="81" t="s">
        <v>140</v>
      </c>
      <c r="U963" s="115">
        <v>0</v>
      </c>
      <c r="V963" s="115">
        <v>0</v>
      </c>
      <c r="W963" s="111">
        <v>0</v>
      </c>
    </row>
    <row r="964" spans="2:23" x14ac:dyDescent="0.25">
      <c r="B964" s="58" t="s">
        <v>119</v>
      </c>
      <c r="C964" s="79" t="s">
        <v>143</v>
      </c>
      <c r="D964" s="58" t="s">
        <v>52</v>
      </c>
      <c r="E964" s="58" t="s">
        <v>170</v>
      </c>
      <c r="F964" s="80">
        <v>56.35</v>
      </c>
      <c r="G964" s="81">
        <v>50750</v>
      </c>
      <c r="H964" s="81">
        <v>56.44</v>
      </c>
      <c r="I964" s="81">
        <v>1</v>
      </c>
      <c r="J964" s="81">
        <v>26.658055212548401</v>
      </c>
      <c r="K964" s="81">
        <v>1.6984580594395199E-2</v>
      </c>
      <c r="L964" s="81">
        <v>77.691579442910196</v>
      </c>
      <c r="M964" s="81">
        <v>0.14425995824038301</v>
      </c>
      <c r="N964" s="81">
        <v>-51.033524230361699</v>
      </c>
      <c r="O964" s="81">
        <v>-0.12727537764598801</v>
      </c>
      <c r="P964" s="81">
        <v>-18.6191810323594</v>
      </c>
      <c r="Q964" s="81">
        <v>-18.6191810323593</v>
      </c>
      <c r="R964" s="81">
        <v>0</v>
      </c>
      <c r="S964" s="81">
        <v>8.28550626534693E-3</v>
      </c>
      <c r="T964" s="81" t="s">
        <v>159</v>
      </c>
      <c r="U964" s="115">
        <v>-2.5846777416131199</v>
      </c>
      <c r="V964" s="115">
        <v>-2.2516471483268101</v>
      </c>
      <c r="W964" s="111">
        <v>-0.33303195782664702</v>
      </c>
    </row>
    <row r="965" spans="2:23" x14ac:dyDescent="0.25">
      <c r="B965" s="58" t="s">
        <v>119</v>
      </c>
      <c r="C965" s="79" t="s">
        <v>143</v>
      </c>
      <c r="D965" s="58" t="s">
        <v>52</v>
      </c>
      <c r="E965" s="58" t="s">
        <v>170</v>
      </c>
      <c r="F965" s="80">
        <v>56.35</v>
      </c>
      <c r="G965" s="81">
        <v>50800</v>
      </c>
      <c r="H965" s="81">
        <v>56.33</v>
      </c>
      <c r="I965" s="81">
        <v>1</v>
      </c>
      <c r="J965" s="81">
        <v>-0.53125089771939005</v>
      </c>
      <c r="K965" s="81">
        <v>5.2776545553270003E-6</v>
      </c>
      <c r="L965" s="81">
        <v>-51.6533574770217</v>
      </c>
      <c r="M965" s="81">
        <v>4.9892896632736203E-2</v>
      </c>
      <c r="N965" s="81">
        <v>51.122106579302297</v>
      </c>
      <c r="O965" s="81">
        <v>-4.9887618978180899E-2</v>
      </c>
      <c r="P965" s="81">
        <v>18.619181032359499</v>
      </c>
      <c r="Q965" s="81">
        <v>18.6191810323594</v>
      </c>
      <c r="R965" s="81">
        <v>0</v>
      </c>
      <c r="S965" s="81">
        <v>6.4828019733049998E-3</v>
      </c>
      <c r="T965" s="81" t="s">
        <v>159</v>
      </c>
      <c r="U965" s="115">
        <v>-1.7882263216445</v>
      </c>
      <c r="V965" s="115">
        <v>-1.55781691189898</v>
      </c>
      <c r="W965" s="111">
        <v>-0.23041035381174099</v>
      </c>
    </row>
    <row r="966" spans="2:23" x14ac:dyDescent="0.25">
      <c r="B966" s="58" t="s">
        <v>119</v>
      </c>
      <c r="C966" s="79" t="s">
        <v>143</v>
      </c>
      <c r="D966" s="58" t="s">
        <v>52</v>
      </c>
      <c r="E966" s="58" t="s">
        <v>171</v>
      </c>
      <c r="F966" s="80">
        <v>56.48</v>
      </c>
      <c r="G966" s="81">
        <v>50750</v>
      </c>
      <c r="H966" s="81">
        <v>56.44</v>
      </c>
      <c r="I966" s="81">
        <v>1</v>
      </c>
      <c r="J966" s="81">
        <v>-37.660172990588798</v>
      </c>
      <c r="K966" s="81">
        <v>1.0778993585576199E-2</v>
      </c>
      <c r="L966" s="81">
        <v>-88.605614910671903</v>
      </c>
      <c r="M966" s="81">
        <v>5.9667257952106902E-2</v>
      </c>
      <c r="N966" s="81">
        <v>50.945441920083098</v>
      </c>
      <c r="O966" s="81">
        <v>-4.8888264366530799E-2</v>
      </c>
      <c r="P966" s="81">
        <v>18.6191810323594</v>
      </c>
      <c r="Q966" s="81">
        <v>18.6191810323593</v>
      </c>
      <c r="R966" s="81">
        <v>0</v>
      </c>
      <c r="S966" s="81">
        <v>2.63472165759986E-3</v>
      </c>
      <c r="T966" s="81" t="s">
        <v>140</v>
      </c>
      <c r="U966" s="115">
        <v>-0.72241372933104597</v>
      </c>
      <c r="V966" s="115">
        <v>-0.62933215517428498</v>
      </c>
      <c r="W966" s="111">
        <v>-9.3081955543833195E-2</v>
      </c>
    </row>
    <row r="967" spans="2:23" x14ac:dyDescent="0.25">
      <c r="B967" s="58" t="s">
        <v>119</v>
      </c>
      <c r="C967" s="79" t="s">
        <v>143</v>
      </c>
      <c r="D967" s="58" t="s">
        <v>52</v>
      </c>
      <c r="E967" s="58" t="s">
        <v>171</v>
      </c>
      <c r="F967" s="80">
        <v>56.48</v>
      </c>
      <c r="G967" s="81">
        <v>50950</v>
      </c>
      <c r="H967" s="81">
        <v>56.56</v>
      </c>
      <c r="I967" s="81">
        <v>1</v>
      </c>
      <c r="J967" s="81">
        <v>66.416673815284696</v>
      </c>
      <c r="K967" s="81">
        <v>3.8818336134036097E-2</v>
      </c>
      <c r="L967" s="81">
        <v>117.296542889466</v>
      </c>
      <c r="M967" s="81">
        <v>0.12107461496961899</v>
      </c>
      <c r="N967" s="81">
        <v>-50.8798690741813</v>
      </c>
      <c r="O967" s="81">
        <v>-8.22562788355828E-2</v>
      </c>
      <c r="P967" s="81">
        <v>-18.619181032359499</v>
      </c>
      <c r="Q967" s="81">
        <v>-18.619181032359499</v>
      </c>
      <c r="R967" s="81">
        <v>0</v>
      </c>
      <c r="S967" s="81">
        <v>3.0507303403788399E-3</v>
      </c>
      <c r="T967" s="81" t="s">
        <v>159</v>
      </c>
      <c r="U967" s="115">
        <v>-0.57873535385235897</v>
      </c>
      <c r="V967" s="115">
        <v>-0.50416645300016905</v>
      </c>
      <c r="W967" s="111">
        <v>-7.4569206386502704E-2</v>
      </c>
    </row>
    <row r="968" spans="2:23" x14ac:dyDescent="0.25">
      <c r="B968" s="58" t="s">
        <v>119</v>
      </c>
      <c r="C968" s="79" t="s">
        <v>143</v>
      </c>
      <c r="D968" s="58" t="s">
        <v>52</v>
      </c>
      <c r="E968" s="58" t="s">
        <v>172</v>
      </c>
      <c r="F968" s="80">
        <v>56.33</v>
      </c>
      <c r="G968" s="81">
        <v>51300</v>
      </c>
      <c r="H968" s="81">
        <v>56.45</v>
      </c>
      <c r="I968" s="81">
        <v>1</v>
      </c>
      <c r="J968" s="81">
        <v>65.762483379218494</v>
      </c>
      <c r="K968" s="81">
        <v>6.6211221611292503E-2</v>
      </c>
      <c r="L968" s="81">
        <v>74.960894148017303</v>
      </c>
      <c r="M968" s="81">
        <v>8.6028966824009498E-2</v>
      </c>
      <c r="N968" s="81">
        <v>-9.1984107687987393</v>
      </c>
      <c r="O968" s="81">
        <v>-1.9817745212717001E-2</v>
      </c>
      <c r="P968" s="81">
        <v>-4.2644474061575099</v>
      </c>
      <c r="Q968" s="81">
        <v>-4.2644474061575002</v>
      </c>
      <c r="R968" s="81">
        <v>0</v>
      </c>
      <c r="S968" s="81">
        <v>2.7842018381901598E-4</v>
      </c>
      <c r="T968" s="81" t="s">
        <v>159</v>
      </c>
      <c r="U968" s="115">
        <v>-1.3713360289221399E-2</v>
      </c>
      <c r="V968" s="115">
        <v>-1.1946421053609799E-2</v>
      </c>
      <c r="W968" s="111">
        <v>-1.7669464753665199E-3</v>
      </c>
    </row>
    <row r="969" spans="2:23" x14ac:dyDescent="0.25">
      <c r="B969" s="58" t="s">
        <v>119</v>
      </c>
      <c r="C969" s="79" t="s">
        <v>143</v>
      </c>
      <c r="D969" s="58" t="s">
        <v>52</v>
      </c>
      <c r="E969" s="58" t="s">
        <v>173</v>
      </c>
      <c r="F969" s="80">
        <v>56.74</v>
      </c>
      <c r="G969" s="81">
        <v>54750</v>
      </c>
      <c r="H969" s="81">
        <v>57.38</v>
      </c>
      <c r="I969" s="81">
        <v>1</v>
      </c>
      <c r="J969" s="81">
        <v>58.3715836488172</v>
      </c>
      <c r="K969" s="81">
        <v>0.36215572854863698</v>
      </c>
      <c r="L969" s="81">
        <v>93.319484214537397</v>
      </c>
      <c r="M969" s="81">
        <v>0.92562924279001302</v>
      </c>
      <c r="N969" s="81">
        <v>-34.947900565720197</v>
      </c>
      <c r="O969" s="81">
        <v>-0.56347351424137604</v>
      </c>
      <c r="P969" s="81">
        <v>-13.7795345625634</v>
      </c>
      <c r="Q969" s="81">
        <v>-13.779534562563301</v>
      </c>
      <c r="R969" s="81">
        <v>0</v>
      </c>
      <c r="S969" s="81">
        <v>2.0181874628753899E-2</v>
      </c>
      <c r="T969" s="81" t="s">
        <v>140</v>
      </c>
      <c r="U969" s="115">
        <v>-9.78514236055201</v>
      </c>
      <c r="V969" s="115">
        <v>-8.5243462027718895</v>
      </c>
      <c r="W969" s="111">
        <v>-1.26080132369355</v>
      </c>
    </row>
    <row r="970" spans="2:23" x14ac:dyDescent="0.25">
      <c r="B970" s="58" t="s">
        <v>119</v>
      </c>
      <c r="C970" s="79" t="s">
        <v>143</v>
      </c>
      <c r="D970" s="58" t="s">
        <v>52</v>
      </c>
      <c r="E970" s="58" t="s">
        <v>174</v>
      </c>
      <c r="F970" s="80">
        <v>56.56</v>
      </c>
      <c r="G970" s="81">
        <v>53150</v>
      </c>
      <c r="H970" s="81">
        <v>57.26</v>
      </c>
      <c r="I970" s="81">
        <v>1</v>
      </c>
      <c r="J970" s="81">
        <v>136.19839513820099</v>
      </c>
      <c r="K970" s="81">
        <v>0.81620012488174398</v>
      </c>
      <c r="L970" s="81">
        <v>128.41190915233099</v>
      </c>
      <c r="M970" s="81">
        <v>0.725543210134446</v>
      </c>
      <c r="N970" s="81">
        <v>7.78648598586968</v>
      </c>
      <c r="O970" s="81">
        <v>9.0656914747297201E-2</v>
      </c>
      <c r="P970" s="81">
        <v>0.12946920238582299</v>
      </c>
      <c r="Q970" s="81">
        <v>0.12946920238582199</v>
      </c>
      <c r="R970" s="81">
        <v>0</v>
      </c>
      <c r="S970" s="81">
        <v>7.3754007212300001E-7</v>
      </c>
      <c r="T970" s="81" t="s">
        <v>159</v>
      </c>
      <c r="U970" s="115">
        <v>-0.291255171840064</v>
      </c>
      <c r="V970" s="115">
        <v>-0.25372752144328198</v>
      </c>
      <c r="W970" s="111">
        <v>-3.7527804160411897E-2</v>
      </c>
    </row>
    <row r="971" spans="2:23" x14ac:dyDescent="0.25">
      <c r="B971" s="58" t="s">
        <v>119</v>
      </c>
      <c r="C971" s="79" t="s">
        <v>143</v>
      </c>
      <c r="D971" s="58" t="s">
        <v>52</v>
      </c>
      <c r="E971" s="58" t="s">
        <v>174</v>
      </c>
      <c r="F971" s="80">
        <v>56.56</v>
      </c>
      <c r="G971" s="81">
        <v>54500</v>
      </c>
      <c r="H971" s="81">
        <v>56.37</v>
      </c>
      <c r="I971" s="81">
        <v>1</v>
      </c>
      <c r="J971" s="81">
        <v>-37.152845787836199</v>
      </c>
      <c r="K971" s="81">
        <v>7.6429090818960599E-2</v>
      </c>
      <c r="L971" s="81">
        <v>21.543074639343299</v>
      </c>
      <c r="M971" s="81">
        <v>2.5697442074416502E-2</v>
      </c>
      <c r="N971" s="81">
        <v>-58.695920427179601</v>
      </c>
      <c r="O971" s="81">
        <v>5.0731648744544097E-2</v>
      </c>
      <c r="P971" s="81">
        <v>-18.7486502347449</v>
      </c>
      <c r="Q971" s="81">
        <v>-18.748650234744801</v>
      </c>
      <c r="R971" s="81">
        <v>0</v>
      </c>
      <c r="S971" s="81">
        <v>1.9463213107045099E-2</v>
      </c>
      <c r="T971" s="81" t="s">
        <v>159</v>
      </c>
      <c r="U971" s="115">
        <v>-8.2876623348037093</v>
      </c>
      <c r="V971" s="115">
        <v>-7.21981350402696</v>
      </c>
      <c r="W971" s="111">
        <v>-1.0678532061189401</v>
      </c>
    </row>
    <row r="972" spans="2:23" x14ac:dyDescent="0.25">
      <c r="B972" s="58" t="s">
        <v>119</v>
      </c>
      <c r="C972" s="79" t="s">
        <v>143</v>
      </c>
      <c r="D972" s="58" t="s">
        <v>52</v>
      </c>
      <c r="E972" s="58" t="s">
        <v>175</v>
      </c>
      <c r="F972" s="80">
        <v>56.47</v>
      </c>
      <c r="G972" s="81">
        <v>51250</v>
      </c>
      <c r="H972" s="81">
        <v>56.47</v>
      </c>
      <c r="I972" s="81">
        <v>1</v>
      </c>
      <c r="J972" s="81">
        <v>0</v>
      </c>
      <c r="K972" s="81">
        <v>0</v>
      </c>
      <c r="L972" s="81">
        <v>0</v>
      </c>
      <c r="M972" s="81">
        <v>0</v>
      </c>
      <c r="N972" s="81">
        <v>0</v>
      </c>
      <c r="O972" s="81">
        <v>0</v>
      </c>
      <c r="P972" s="81">
        <v>0</v>
      </c>
      <c r="Q972" s="81">
        <v>0</v>
      </c>
      <c r="R972" s="81">
        <v>0</v>
      </c>
      <c r="S972" s="81">
        <v>0</v>
      </c>
      <c r="T972" s="81" t="s">
        <v>140</v>
      </c>
      <c r="U972" s="115">
        <v>0</v>
      </c>
      <c r="V972" s="115">
        <v>0</v>
      </c>
      <c r="W972" s="111">
        <v>0</v>
      </c>
    </row>
    <row r="973" spans="2:23" x14ac:dyDescent="0.25">
      <c r="B973" s="58" t="s">
        <v>119</v>
      </c>
      <c r="C973" s="79" t="s">
        <v>143</v>
      </c>
      <c r="D973" s="58" t="s">
        <v>52</v>
      </c>
      <c r="E973" s="58" t="s">
        <v>176</v>
      </c>
      <c r="F973" s="80">
        <v>56.45</v>
      </c>
      <c r="G973" s="81">
        <v>53200</v>
      </c>
      <c r="H973" s="81">
        <v>56.95</v>
      </c>
      <c r="I973" s="81">
        <v>1</v>
      </c>
      <c r="J973" s="81">
        <v>83.476719070461002</v>
      </c>
      <c r="K973" s="81">
        <v>0.35531681033893397</v>
      </c>
      <c r="L973" s="81">
        <v>92.624151485898096</v>
      </c>
      <c r="M973" s="81">
        <v>0.43745511302822798</v>
      </c>
      <c r="N973" s="81">
        <v>-9.1474324154370805</v>
      </c>
      <c r="O973" s="81">
        <v>-8.2138302689293299E-2</v>
      </c>
      <c r="P973" s="81">
        <v>-4.2644474061575304</v>
      </c>
      <c r="Q973" s="81">
        <v>-4.2644474061575304</v>
      </c>
      <c r="R973" s="81">
        <v>0</v>
      </c>
      <c r="S973" s="81">
        <v>9.2727924055727E-4</v>
      </c>
      <c r="T973" s="81" t="s">
        <v>140</v>
      </c>
      <c r="U973" s="115">
        <v>-8.3525554764385307E-2</v>
      </c>
      <c r="V973" s="115">
        <v>-7.2763452932537401E-2</v>
      </c>
      <c r="W973" s="111">
        <v>-1.07621459278631E-2</v>
      </c>
    </row>
    <row r="974" spans="2:23" x14ac:dyDescent="0.25">
      <c r="B974" s="58" t="s">
        <v>119</v>
      </c>
      <c r="C974" s="79" t="s">
        <v>143</v>
      </c>
      <c r="D974" s="58" t="s">
        <v>52</v>
      </c>
      <c r="E974" s="58" t="s">
        <v>177</v>
      </c>
      <c r="F974" s="80">
        <v>57.44</v>
      </c>
      <c r="G974" s="81">
        <v>53050</v>
      </c>
      <c r="H974" s="81">
        <v>57.31</v>
      </c>
      <c r="I974" s="81">
        <v>1</v>
      </c>
      <c r="J974" s="81">
        <v>-130.81773104028099</v>
      </c>
      <c r="K974" s="81">
        <v>0.160864820292558</v>
      </c>
      <c r="L974" s="81">
        <v>-127.51962947591601</v>
      </c>
      <c r="M974" s="81">
        <v>0.15285580547574401</v>
      </c>
      <c r="N974" s="81">
        <v>-3.2981015643653602</v>
      </c>
      <c r="O974" s="81">
        <v>8.0090148168134104E-3</v>
      </c>
      <c r="P974" s="81">
        <v>-2.7710429219536001</v>
      </c>
      <c r="Q974" s="81">
        <v>-2.7710429219536001</v>
      </c>
      <c r="R974" s="81">
        <v>0</v>
      </c>
      <c r="S974" s="81">
        <v>7.2179581427905999E-5</v>
      </c>
      <c r="T974" s="81" t="s">
        <v>159</v>
      </c>
      <c r="U974" s="115">
        <v>3.07640217471872E-2</v>
      </c>
      <c r="V974" s="115">
        <v>-2.6800138648962201E-2</v>
      </c>
      <c r="W974" s="111">
        <v>5.7563924536079697E-2</v>
      </c>
    </row>
    <row r="975" spans="2:23" x14ac:dyDescent="0.25">
      <c r="B975" s="58" t="s">
        <v>119</v>
      </c>
      <c r="C975" s="79" t="s">
        <v>143</v>
      </c>
      <c r="D975" s="58" t="s">
        <v>52</v>
      </c>
      <c r="E975" s="58" t="s">
        <v>177</v>
      </c>
      <c r="F975" s="80">
        <v>57.44</v>
      </c>
      <c r="G975" s="81">
        <v>53050</v>
      </c>
      <c r="H975" s="81">
        <v>57.31</v>
      </c>
      <c r="I975" s="81">
        <v>2</v>
      </c>
      <c r="J975" s="81">
        <v>-116.15514822666</v>
      </c>
      <c r="K975" s="81">
        <v>0.114682156906237</v>
      </c>
      <c r="L975" s="81">
        <v>-113.22671128597101</v>
      </c>
      <c r="M975" s="81">
        <v>0.108972449263411</v>
      </c>
      <c r="N975" s="81">
        <v>-2.9284369406889601</v>
      </c>
      <c r="O975" s="81">
        <v>5.7097076428260498E-3</v>
      </c>
      <c r="P975" s="81">
        <v>-2.46045317238279</v>
      </c>
      <c r="Q975" s="81">
        <v>-2.4604531723827798</v>
      </c>
      <c r="R975" s="81">
        <v>0</v>
      </c>
      <c r="S975" s="81">
        <v>5.1457553414652001E-5</v>
      </c>
      <c r="T975" s="81" t="s">
        <v>140</v>
      </c>
      <c r="U975" s="115">
        <v>-5.3102326282406902E-2</v>
      </c>
      <c r="V975" s="115">
        <v>-4.62601970134498E-2</v>
      </c>
      <c r="W975" s="111">
        <v>-6.8421573035028103E-3</v>
      </c>
    </row>
    <row r="976" spans="2:23" x14ac:dyDescent="0.25">
      <c r="B976" s="58" t="s">
        <v>119</v>
      </c>
      <c r="C976" s="79" t="s">
        <v>143</v>
      </c>
      <c r="D976" s="58" t="s">
        <v>52</v>
      </c>
      <c r="E976" s="58" t="s">
        <v>177</v>
      </c>
      <c r="F976" s="80">
        <v>57.44</v>
      </c>
      <c r="G976" s="81">
        <v>53100</v>
      </c>
      <c r="H976" s="81">
        <v>57.44</v>
      </c>
      <c r="I976" s="81">
        <v>2</v>
      </c>
      <c r="J976" s="81">
        <v>4.3869700000000002E-13</v>
      </c>
      <c r="K976" s="81">
        <v>0</v>
      </c>
      <c r="L976" s="81">
        <v>-1.0350209999999999E-12</v>
      </c>
      <c r="M976" s="81">
        <v>0</v>
      </c>
      <c r="N976" s="81">
        <v>1.473718E-12</v>
      </c>
      <c r="O976" s="81">
        <v>0</v>
      </c>
      <c r="P976" s="81">
        <v>6.6831099999999998E-13</v>
      </c>
      <c r="Q976" s="81">
        <v>6.6831199999999995E-13</v>
      </c>
      <c r="R976" s="81">
        <v>0</v>
      </c>
      <c r="S976" s="81">
        <v>0</v>
      </c>
      <c r="T976" s="81" t="s">
        <v>140</v>
      </c>
      <c r="U976" s="115">
        <v>0</v>
      </c>
      <c r="V976" s="115">
        <v>0</v>
      </c>
      <c r="W976" s="111">
        <v>0</v>
      </c>
    </row>
    <row r="977" spans="2:23" x14ac:dyDescent="0.25">
      <c r="B977" s="58" t="s">
        <v>119</v>
      </c>
      <c r="C977" s="79" t="s">
        <v>143</v>
      </c>
      <c r="D977" s="58" t="s">
        <v>52</v>
      </c>
      <c r="E977" s="58" t="s">
        <v>178</v>
      </c>
      <c r="F977" s="80">
        <v>57.44</v>
      </c>
      <c r="G977" s="81">
        <v>53000</v>
      </c>
      <c r="H977" s="81">
        <v>57.44</v>
      </c>
      <c r="I977" s="81">
        <v>1</v>
      </c>
      <c r="J977" s="81">
        <v>-36.6678127388614</v>
      </c>
      <c r="K977" s="81">
        <v>0</v>
      </c>
      <c r="L977" s="81">
        <v>-44.261900665010302</v>
      </c>
      <c r="M977" s="81">
        <v>0</v>
      </c>
      <c r="N977" s="81">
        <v>7.59408792614893</v>
      </c>
      <c r="O977" s="81">
        <v>0</v>
      </c>
      <c r="P977" s="81">
        <v>2.2879093278029501</v>
      </c>
      <c r="Q977" s="81">
        <v>2.2879093278029501</v>
      </c>
      <c r="R977" s="81">
        <v>0</v>
      </c>
      <c r="S977" s="81">
        <v>0</v>
      </c>
      <c r="T977" s="81" t="s">
        <v>159</v>
      </c>
      <c r="U977" s="115">
        <v>0</v>
      </c>
      <c r="V977" s="115">
        <v>0</v>
      </c>
      <c r="W977" s="111">
        <v>0</v>
      </c>
    </row>
    <row r="978" spans="2:23" x14ac:dyDescent="0.25">
      <c r="B978" s="58" t="s">
        <v>119</v>
      </c>
      <c r="C978" s="79" t="s">
        <v>143</v>
      </c>
      <c r="D978" s="58" t="s">
        <v>52</v>
      </c>
      <c r="E978" s="58" t="s">
        <v>178</v>
      </c>
      <c r="F978" s="80">
        <v>57.44</v>
      </c>
      <c r="G978" s="81">
        <v>53000</v>
      </c>
      <c r="H978" s="81">
        <v>57.44</v>
      </c>
      <c r="I978" s="81">
        <v>2</v>
      </c>
      <c r="J978" s="81">
        <v>-32.389901252660898</v>
      </c>
      <c r="K978" s="81">
        <v>0</v>
      </c>
      <c r="L978" s="81">
        <v>-39.098012254092502</v>
      </c>
      <c r="M978" s="81">
        <v>0</v>
      </c>
      <c r="N978" s="81">
        <v>6.7081110014315399</v>
      </c>
      <c r="O978" s="81">
        <v>0</v>
      </c>
      <c r="P978" s="81">
        <v>2.0209865728926002</v>
      </c>
      <c r="Q978" s="81">
        <v>2.0209865728926002</v>
      </c>
      <c r="R978" s="81">
        <v>0</v>
      </c>
      <c r="S978" s="81">
        <v>0</v>
      </c>
      <c r="T978" s="81" t="s">
        <v>159</v>
      </c>
      <c r="U978" s="115">
        <v>0</v>
      </c>
      <c r="V978" s="115">
        <v>0</v>
      </c>
      <c r="W978" s="111">
        <v>0</v>
      </c>
    </row>
    <row r="979" spans="2:23" x14ac:dyDescent="0.25">
      <c r="B979" s="58" t="s">
        <v>119</v>
      </c>
      <c r="C979" s="79" t="s">
        <v>143</v>
      </c>
      <c r="D979" s="58" t="s">
        <v>52</v>
      </c>
      <c r="E979" s="58" t="s">
        <v>178</v>
      </c>
      <c r="F979" s="80">
        <v>57.44</v>
      </c>
      <c r="G979" s="81">
        <v>53000</v>
      </c>
      <c r="H979" s="81">
        <v>57.44</v>
      </c>
      <c r="I979" s="81">
        <v>3</v>
      </c>
      <c r="J979" s="81">
        <v>-32.389901252660898</v>
      </c>
      <c r="K979" s="81">
        <v>0</v>
      </c>
      <c r="L979" s="81">
        <v>-39.098012254092502</v>
      </c>
      <c r="M979" s="81">
        <v>0</v>
      </c>
      <c r="N979" s="81">
        <v>6.7081110014315399</v>
      </c>
      <c r="O979" s="81">
        <v>0</v>
      </c>
      <c r="P979" s="81">
        <v>2.0209865728926002</v>
      </c>
      <c r="Q979" s="81">
        <v>2.0209865728926002</v>
      </c>
      <c r="R979" s="81">
        <v>0</v>
      </c>
      <c r="S979" s="81">
        <v>0</v>
      </c>
      <c r="T979" s="81" t="s">
        <v>159</v>
      </c>
      <c r="U979" s="115">
        <v>0</v>
      </c>
      <c r="V979" s="115">
        <v>0</v>
      </c>
      <c r="W979" s="111">
        <v>0</v>
      </c>
    </row>
    <row r="980" spans="2:23" x14ac:dyDescent="0.25">
      <c r="B980" s="58" t="s">
        <v>119</v>
      </c>
      <c r="C980" s="79" t="s">
        <v>143</v>
      </c>
      <c r="D980" s="58" t="s">
        <v>52</v>
      </c>
      <c r="E980" s="58" t="s">
        <v>178</v>
      </c>
      <c r="F980" s="80">
        <v>57.44</v>
      </c>
      <c r="G980" s="81">
        <v>53000</v>
      </c>
      <c r="H980" s="81">
        <v>57.44</v>
      </c>
      <c r="I980" s="81">
        <v>4</v>
      </c>
      <c r="J980" s="81">
        <v>-35.549891618774197</v>
      </c>
      <c r="K980" s="81">
        <v>0</v>
      </c>
      <c r="L980" s="81">
        <v>-42.912452474003899</v>
      </c>
      <c r="M980" s="81">
        <v>0</v>
      </c>
      <c r="N980" s="81">
        <v>7.3625608552296598</v>
      </c>
      <c r="O980" s="81">
        <v>0</v>
      </c>
      <c r="P980" s="81">
        <v>2.2181559946381899</v>
      </c>
      <c r="Q980" s="81">
        <v>2.2181559946381899</v>
      </c>
      <c r="R980" s="81">
        <v>0</v>
      </c>
      <c r="S980" s="81">
        <v>0</v>
      </c>
      <c r="T980" s="81" t="s">
        <v>159</v>
      </c>
      <c r="U980" s="115">
        <v>0</v>
      </c>
      <c r="V980" s="115">
        <v>0</v>
      </c>
      <c r="W980" s="111">
        <v>0</v>
      </c>
    </row>
    <row r="981" spans="2:23" x14ac:dyDescent="0.25">
      <c r="B981" s="58" t="s">
        <v>119</v>
      </c>
      <c r="C981" s="79" t="s">
        <v>143</v>
      </c>
      <c r="D981" s="58" t="s">
        <v>52</v>
      </c>
      <c r="E981" s="58" t="s">
        <v>178</v>
      </c>
      <c r="F981" s="80">
        <v>57.44</v>
      </c>
      <c r="G981" s="81">
        <v>53204</v>
      </c>
      <c r="H981" s="81">
        <v>56.9</v>
      </c>
      <c r="I981" s="81">
        <v>1</v>
      </c>
      <c r="J981" s="81">
        <v>-38.3498494070896</v>
      </c>
      <c r="K981" s="81">
        <v>0.18795685935203599</v>
      </c>
      <c r="L981" s="81">
        <v>-44.864100963446802</v>
      </c>
      <c r="M981" s="81">
        <v>0.25723424956201701</v>
      </c>
      <c r="N981" s="81">
        <v>6.5142515563571797</v>
      </c>
      <c r="O981" s="81">
        <v>-6.9277390209980194E-2</v>
      </c>
      <c r="P981" s="81">
        <v>2.3798938691815201</v>
      </c>
      <c r="Q981" s="81">
        <v>2.3798938691815099</v>
      </c>
      <c r="R981" s="81">
        <v>0</v>
      </c>
      <c r="S981" s="81">
        <v>7.2384575909096205E-4</v>
      </c>
      <c r="T981" s="81" t="s">
        <v>159</v>
      </c>
      <c r="U981" s="115">
        <v>-0.44289255787170001</v>
      </c>
      <c r="V981" s="115">
        <v>-0.38582673146888902</v>
      </c>
      <c r="W981" s="111">
        <v>-5.7066060221035303E-2</v>
      </c>
    </row>
    <row r="982" spans="2:23" x14ac:dyDescent="0.25">
      <c r="B982" s="58" t="s">
        <v>119</v>
      </c>
      <c r="C982" s="79" t="s">
        <v>143</v>
      </c>
      <c r="D982" s="58" t="s">
        <v>52</v>
      </c>
      <c r="E982" s="58" t="s">
        <v>178</v>
      </c>
      <c r="F982" s="80">
        <v>57.44</v>
      </c>
      <c r="G982" s="81">
        <v>53304</v>
      </c>
      <c r="H982" s="81">
        <v>57.42</v>
      </c>
      <c r="I982" s="81">
        <v>1</v>
      </c>
      <c r="J982" s="81">
        <v>-3.0144687144073901</v>
      </c>
      <c r="K982" s="81">
        <v>8.4236690511406496E-4</v>
      </c>
      <c r="L982" s="81">
        <v>-7.1637644245208199</v>
      </c>
      <c r="M982" s="81">
        <v>4.7573195716737902E-3</v>
      </c>
      <c r="N982" s="81">
        <v>4.1492957101134298</v>
      </c>
      <c r="O982" s="81">
        <v>-3.9149526665597303E-3</v>
      </c>
      <c r="P982" s="81">
        <v>1.52040192539597</v>
      </c>
      <c r="Q982" s="81">
        <v>1.52040192539596</v>
      </c>
      <c r="R982" s="81">
        <v>0</v>
      </c>
      <c r="S982" s="81">
        <v>2.1428736076711799E-4</v>
      </c>
      <c r="T982" s="81" t="s">
        <v>159</v>
      </c>
      <c r="U982" s="115">
        <v>-0.14184981743827199</v>
      </c>
      <c r="V982" s="115">
        <v>-0.12357275020530301</v>
      </c>
      <c r="W982" s="111">
        <v>-1.8277142120370099E-2</v>
      </c>
    </row>
    <row r="983" spans="2:23" x14ac:dyDescent="0.25">
      <c r="B983" s="58" t="s">
        <v>119</v>
      </c>
      <c r="C983" s="79" t="s">
        <v>143</v>
      </c>
      <c r="D983" s="58" t="s">
        <v>52</v>
      </c>
      <c r="E983" s="58" t="s">
        <v>178</v>
      </c>
      <c r="F983" s="80">
        <v>57.44</v>
      </c>
      <c r="G983" s="81">
        <v>53354</v>
      </c>
      <c r="H983" s="81">
        <v>57.59</v>
      </c>
      <c r="I983" s="81">
        <v>1</v>
      </c>
      <c r="J983" s="81">
        <v>60.843763253991</v>
      </c>
      <c r="K983" s="81">
        <v>7.7741234065061907E-2</v>
      </c>
      <c r="L983" s="81">
        <v>72.544016417527104</v>
      </c>
      <c r="M983" s="81">
        <v>0.110515320677715</v>
      </c>
      <c r="N983" s="81">
        <v>-11.7002531635361</v>
      </c>
      <c r="O983" s="81">
        <v>-3.2774086612653498E-2</v>
      </c>
      <c r="P983" s="81">
        <v>-3.8542318421714801</v>
      </c>
      <c r="Q983" s="81">
        <v>-3.8542318421714801</v>
      </c>
      <c r="R983" s="81">
        <v>0</v>
      </c>
      <c r="S983" s="81">
        <v>3.1195716495738003E-4</v>
      </c>
      <c r="T983" s="81" t="s">
        <v>140</v>
      </c>
      <c r="U983" s="115">
        <v>-0.129963616996283</v>
      </c>
      <c r="V983" s="115">
        <v>-0.113218063081738</v>
      </c>
      <c r="W983" s="111">
        <v>-1.6745622526811402E-2</v>
      </c>
    </row>
    <row r="984" spans="2:23" x14ac:dyDescent="0.25">
      <c r="B984" s="58" t="s">
        <v>119</v>
      </c>
      <c r="C984" s="79" t="s">
        <v>143</v>
      </c>
      <c r="D984" s="58" t="s">
        <v>52</v>
      </c>
      <c r="E984" s="58" t="s">
        <v>178</v>
      </c>
      <c r="F984" s="80">
        <v>57.44</v>
      </c>
      <c r="G984" s="81">
        <v>53454</v>
      </c>
      <c r="H984" s="81">
        <v>57.92</v>
      </c>
      <c r="I984" s="81">
        <v>1</v>
      </c>
      <c r="J984" s="81">
        <v>62.642169381633899</v>
      </c>
      <c r="K984" s="81">
        <v>0.26761962244590398</v>
      </c>
      <c r="L984" s="81">
        <v>74.514971915322505</v>
      </c>
      <c r="M984" s="81">
        <v>0.37867920689671702</v>
      </c>
      <c r="N984" s="81">
        <v>-11.8728025336887</v>
      </c>
      <c r="O984" s="81">
        <v>-0.111059584450813</v>
      </c>
      <c r="P984" s="81">
        <v>-3.7412799212134198</v>
      </c>
      <c r="Q984" s="81">
        <v>-3.74127992121341</v>
      </c>
      <c r="R984" s="81">
        <v>0</v>
      </c>
      <c r="S984" s="81">
        <v>9.5460736561325398E-4</v>
      </c>
      <c r="T984" s="81" t="s">
        <v>140</v>
      </c>
      <c r="U984" s="115">
        <v>-0.70697161495226801</v>
      </c>
      <c r="V984" s="115">
        <v>-0.61587972656188406</v>
      </c>
      <c r="W984" s="111">
        <v>-9.1092261625032395E-2</v>
      </c>
    </row>
    <row r="985" spans="2:23" x14ac:dyDescent="0.25">
      <c r="B985" s="58" t="s">
        <v>119</v>
      </c>
      <c r="C985" s="79" t="s">
        <v>143</v>
      </c>
      <c r="D985" s="58" t="s">
        <v>52</v>
      </c>
      <c r="E985" s="58" t="s">
        <v>178</v>
      </c>
      <c r="F985" s="80">
        <v>57.44</v>
      </c>
      <c r="G985" s="81">
        <v>53604</v>
      </c>
      <c r="H985" s="81">
        <v>57.66</v>
      </c>
      <c r="I985" s="81">
        <v>1</v>
      </c>
      <c r="J985" s="81">
        <v>44.980254954204902</v>
      </c>
      <c r="K985" s="81">
        <v>8.8010215104919298E-2</v>
      </c>
      <c r="L985" s="81">
        <v>50.974955617416001</v>
      </c>
      <c r="M985" s="81">
        <v>0.113032405358593</v>
      </c>
      <c r="N985" s="81">
        <v>-5.9947006632111401</v>
      </c>
      <c r="O985" s="81">
        <v>-2.5022190253673301E-2</v>
      </c>
      <c r="P985" s="81">
        <v>-1.8964675983180901</v>
      </c>
      <c r="Q985" s="81">
        <v>-1.8964675983180901</v>
      </c>
      <c r="R985" s="81">
        <v>0</v>
      </c>
      <c r="S985" s="81">
        <v>1.56451636788962E-4</v>
      </c>
      <c r="T985" s="81" t="s">
        <v>140</v>
      </c>
      <c r="U985" s="115">
        <v>-0.121192903192455</v>
      </c>
      <c r="V985" s="115">
        <v>-0.10557743833102801</v>
      </c>
      <c r="W985" s="111">
        <v>-1.56155288433323E-2</v>
      </c>
    </row>
    <row r="986" spans="2:23" x14ac:dyDescent="0.25">
      <c r="B986" s="58" t="s">
        <v>119</v>
      </c>
      <c r="C986" s="79" t="s">
        <v>143</v>
      </c>
      <c r="D986" s="58" t="s">
        <v>52</v>
      </c>
      <c r="E986" s="58" t="s">
        <v>178</v>
      </c>
      <c r="F986" s="80">
        <v>57.44</v>
      </c>
      <c r="G986" s="81">
        <v>53654</v>
      </c>
      <c r="H986" s="81">
        <v>57.49</v>
      </c>
      <c r="I986" s="81">
        <v>1</v>
      </c>
      <c r="J986" s="81">
        <v>9.5823131972793902</v>
      </c>
      <c r="K986" s="81">
        <v>4.4780968172985101E-3</v>
      </c>
      <c r="L986" s="81">
        <v>18.923457632455701</v>
      </c>
      <c r="M986" s="81">
        <v>1.7464402822383499E-2</v>
      </c>
      <c r="N986" s="81">
        <v>-9.3411444351763393</v>
      </c>
      <c r="O986" s="81">
        <v>-1.2986306005085E-2</v>
      </c>
      <c r="P986" s="81">
        <v>-2.9563549011011698</v>
      </c>
      <c r="Q986" s="81">
        <v>-2.9563549011011698</v>
      </c>
      <c r="R986" s="81">
        <v>0</v>
      </c>
      <c r="S986" s="81">
        <v>4.2625147287269098E-4</v>
      </c>
      <c r="T986" s="81" t="s">
        <v>140</v>
      </c>
      <c r="U986" s="115">
        <v>-0.279200852823352</v>
      </c>
      <c r="V986" s="115">
        <v>-0.24322637748942799</v>
      </c>
      <c r="W986" s="111">
        <v>-3.5974622733664002E-2</v>
      </c>
    </row>
    <row r="987" spans="2:23" x14ac:dyDescent="0.25">
      <c r="B987" s="58" t="s">
        <v>119</v>
      </c>
      <c r="C987" s="79" t="s">
        <v>143</v>
      </c>
      <c r="D987" s="58" t="s">
        <v>52</v>
      </c>
      <c r="E987" s="58" t="s">
        <v>179</v>
      </c>
      <c r="F987" s="80">
        <v>57.31</v>
      </c>
      <c r="G987" s="81">
        <v>53150</v>
      </c>
      <c r="H987" s="81">
        <v>57.26</v>
      </c>
      <c r="I987" s="81">
        <v>1</v>
      </c>
      <c r="J987" s="81">
        <v>-12.6131039159468</v>
      </c>
      <c r="K987" s="81">
        <v>4.3527130811927602E-3</v>
      </c>
      <c r="L987" s="81">
        <v>19.627522395479499</v>
      </c>
      <c r="M987" s="81">
        <v>1.0540156424135E-2</v>
      </c>
      <c r="N987" s="81">
        <v>-32.240626311426297</v>
      </c>
      <c r="O987" s="81">
        <v>-6.1874433429422197E-3</v>
      </c>
      <c r="P987" s="81">
        <v>-11.9758949187969</v>
      </c>
      <c r="Q987" s="81">
        <v>-11.9758949187969</v>
      </c>
      <c r="R987" s="81">
        <v>0</v>
      </c>
      <c r="S987" s="81">
        <v>3.9240275371419699E-3</v>
      </c>
      <c r="T987" s="81" t="s">
        <v>159</v>
      </c>
      <c r="U987" s="115">
        <v>-1.9664790074718901</v>
      </c>
      <c r="V987" s="115">
        <v>-1.71310209320532</v>
      </c>
      <c r="W987" s="111">
        <v>-0.25337795243852601</v>
      </c>
    </row>
    <row r="988" spans="2:23" x14ac:dyDescent="0.25">
      <c r="B988" s="58" t="s">
        <v>119</v>
      </c>
      <c r="C988" s="79" t="s">
        <v>143</v>
      </c>
      <c r="D988" s="58" t="s">
        <v>52</v>
      </c>
      <c r="E988" s="58" t="s">
        <v>179</v>
      </c>
      <c r="F988" s="80">
        <v>57.31</v>
      </c>
      <c r="G988" s="81">
        <v>53150</v>
      </c>
      <c r="H988" s="81">
        <v>57.26</v>
      </c>
      <c r="I988" s="81">
        <v>2</v>
      </c>
      <c r="J988" s="81">
        <v>-12.5760702608837</v>
      </c>
      <c r="K988" s="81">
        <v>4.33193510843107E-3</v>
      </c>
      <c r="L988" s="81">
        <v>19.569893527995301</v>
      </c>
      <c r="M988" s="81">
        <v>1.04898422685728E-2</v>
      </c>
      <c r="N988" s="81">
        <v>-32.145963788879001</v>
      </c>
      <c r="O988" s="81">
        <v>-6.15790716014172E-3</v>
      </c>
      <c r="P988" s="81">
        <v>-11.9407321892698</v>
      </c>
      <c r="Q988" s="81">
        <v>-11.9407321892698</v>
      </c>
      <c r="R988" s="81">
        <v>0</v>
      </c>
      <c r="S988" s="81">
        <v>3.9052959240625201E-3</v>
      </c>
      <c r="T988" s="81" t="s">
        <v>159</v>
      </c>
      <c r="U988" s="115">
        <v>-1.9600539011128</v>
      </c>
      <c r="V988" s="115">
        <v>-1.7075048490389599</v>
      </c>
      <c r="W988" s="111">
        <v>-0.25255008685375202</v>
      </c>
    </row>
    <row r="989" spans="2:23" x14ac:dyDescent="0.25">
      <c r="B989" s="58" t="s">
        <v>119</v>
      </c>
      <c r="C989" s="79" t="s">
        <v>143</v>
      </c>
      <c r="D989" s="58" t="s">
        <v>52</v>
      </c>
      <c r="E989" s="58" t="s">
        <v>179</v>
      </c>
      <c r="F989" s="80">
        <v>57.31</v>
      </c>
      <c r="G989" s="81">
        <v>53900</v>
      </c>
      <c r="H989" s="81">
        <v>57.17</v>
      </c>
      <c r="I989" s="81">
        <v>1</v>
      </c>
      <c r="J989" s="81">
        <v>-26.577855053958402</v>
      </c>
      <c r="K989" s="81">
        <v>3.3129333587726503E-2</v>
      </c>
      <c r="L989" s="81">
        <v>-12.0064926933088</v>
      </c>
      <c r="M989" s="81">
        <v>6.7609101526610099E-3</v>
      </c>
      <c r="N989" s="81">
        <v>-14.5713623606496</v>
      </c>
      <c r="O989" s="81">
        <v>2.6368423435065499E-2</v>
      </c>
      <c r="P989" s="81">
        <v>-8.4994830437595699</v>
      </c>
      <c r="Q989" s="81">
        <v>-8.4994830437595699</v>
      </c>
      <c r="R989" s="81">
        <v>0</v>
      </c>
      <c r="S989" s="81">
        <v>3.3881128433232402E-3</v>
      </c>
      <c r="T989" s="81" t="s">
        <v>159</v>
      </c>
      <c r="U989" s="115">
        <v>-0.53066217306780095</v>
      </c>
      <c r="V989" s="115">
        <v>-0.46228740607612401</v>
      </c>
      <c r="W989" s="111">
        <v>-6.8375047146502596E-2</v>
      </c>
    </row>
    <row r="990" spans="2:23" x14ac:dyDescent="0.25">
      <c r="B990" s="58" t="s">
        <v>119</v>
      </c>
      <c r="C990" s="79" t="s">
        <v>143</v>
      </c>
      <c r="D990" s="58" t="s">
        <v>52</v>
      </c>
      <c r="E990" s="58" t="s">
        <v>179</v>
      </c>
      <c r="F990" s="80">
        <v>57.31</v>
      </c>
      <c r="G990" s="81">
        <v>53900</v>
      </c>
      <c r="H990" s="81">
        <v>57.17</v>
      </c>
      <c r="I990" s="81">
        <v>2</v>
      </c>
      <c r="J990" s="81">
        <v>-26.6065577805605</v>
      </c>
      <c r="K990" s="81">
        <v>3.3172611847354101E-2</v>
      </c>
      <c r="L990" s="81">
        <v>-12.0194590924604</v>
      </c>
      <c r="M990" s="81">
        <v>6.76974221757797E-3</v>
      </c>
      <c r="N990" s="81">
        <v>-14.587098688100101</v>
      </c>
      <c r="O990" s="81">
        <v>2.6402869629776098E-2</v>
      </c>
      <c r="P990" s="81">
        <v>-8.5086620515301394</v>
      </c>
      <c r="Q990" s="81">
        <v>-8.5086620515301394</v>
      </c>
      <c r="R990" s="81">
        <v>0</v>
      </c>
      <c r="S990" s="81">
        <v>3.3925388794490102E-3</v>
      </c>
      <c r="T990" s="81" t="s">
        <v>159</v>
      </c>
      <c r="U990" s="115">
        <v>-0.53089355872563204</v>
      </c>
      <c r="V990" s="115">
        <v>-0.46248897815152401</v>
      </c>
      <c r="W990" s="111">
        <v>-6.8404860851089197E-2</v>
      </c>
    </row>
    <row r="991" spans="2:23" x14ac:dyDescent="0.25">
      <c r="B991" s="58" t="s">
        <v>119</v>
      </c>
      <c r="C991" s="79" t="s">
        <v>143</v>
      </c>
      <c r="D991" s="58" t="s">
        <v>52</v>
      </c>
      <c r="E991" s="58" t="s">
        <v>180</v>
      </c>
      <c r="F991" s="80">
        <v>57.26</v>
      </c>
      <c r="G991" s="81">
        <v>53550</v>
      </c>
      <c r="H991" s="81">
        <v>57.16</v>
      </c>
      <c r="I991" s="81">
        <v>1</v>
      </c>
      <c r="J991" s="81">
        <v>-26.929298613166299</v>
      </c>
      <c r="K991" s="81">
        <v>1.7817847631694299E-2</v>
      </c>
      <c r="L991" s="81">
        <v>-3.6488511429777</v>
      </c>
      <c r="M991" s="81">
        <v>3.2712779728488999E-4</v>
      </c>
      <c r="N991" s="81">
        <v>-23.280447470188601</v>
      </c>
      <c r="O991" s="81">
        <v>1.7490719834409401E-2</v>
      </c>
      <c r="P991" s="81">
        <v>-11.4053049397568</v>
      </c>
      <c r="Q991" s="81">
        <v>-11.4053049397567</v>
      </c>
      <c r="R991" s="81">
        <v>0</v>
      </c>
      <c r="S991" s="81">
        <v>3.1960896974904101E-3</v>
      </c>
      <c r="T991" s="81" t="s">
        <v>140</v>
      </c>
      <c r="U991" s="115">
        <v>-1.32740066529233</v>
      </c>
      <c r="V991" s="115">
        <v>-1.1563677260698699</v>
      </c>
      <c r="W991" s="111">
        <v>-0.17103364000295099</v>
      </c>
    </row>
    <row r="992" spans="2:23" x14ac:dyDescent="0.25">
      <c r="B992" s="58" t="s">
        <v>119</v>
      </c>
      <c r="C992" s="79" t="s">
        <v>143</v>
      </c>
      <c r="D992" s="58" t="s">
        <v>52</v>
      </c>
      <c r="E992" s="58" t="s">
        <v>180</v>
      </c>
      <c r="F992" s="80">
        <v>57.26</v>
      </c>
      <c r="G992" s="81">
        <v>54200</v>
      </c>
      <c r="H992" s="81">
        <v>57.24</v>
      </c>
      <c r="I992" s="81">
        <v>1</v>
      </c>
      <c r="J992" s="81">
        <v>-21.0521795650398</v>
      </c>
      <c r="K992" s="81">
        <v>2.92508214529528E-3</v>
      </c>
      <c r="L992" s="81">
        <v>2.6246053776780198</v>
      </c>
      <c r="M992" s="81">
        <v>4.5464452364340001E-5</v>
      </c>
      <c r="N992" s="81">
        <v>-23.676784942717799</v>
      </c>
      <c r="O992" s="81">
        <v>2.8796176929309402E-3</v>
      </c>
      <c r="P992" s="81">
        <v>-11.602669943958601</v>
      </c>
      <c r="Q992" s="81">
        <v>-11.602669943958499</v>
      </c>
      <c r="R992" s="81">
        <v>0</v>
      </c>
      <c r="S992" s="81">
        <v>8.8850486886770102E-4</v>
      </c>
      <c r="T992" s="81" t="s">
        <v>140</v>
      </c>
      <c r="U992" s="115">
        <v>-0.30867758593396499</v>
      </c>
      <c r="V992" s="115">
        <v>-0.26890509208580898</v>
      </c>
      <c r="W992" s="111">
        <v>-3.9772656809677703E-2</v>
      </c>
    </row>
    <row r="993" spans="2:23" x14ac:dyDescent="0.25">
      <c r="B993" s="58" t="s">
        <v>119</v>
      </c>
      <c r="C993" s="79" t="s">
        <v>143</v>
      </c>
      <c r="D993" s="58" t="s">
        <v>52</v>
      </c>
      <c r="E993" s="58" t="s">
        <v>181</v>
      </c>
      <c r="F993" s="80">
        <v>57.28</v>
      </c>
      <c r="G993" s="81">
        <v>53150</v>
      </c>
      <c r="H993" s="81">
        <v>57.26</v>
      </c>
      <c r="I993" s="81">
        <v>1</v>
      </c>
      <c r="J993" s="81">
        <v>-44.6624556267817</v>
      </c>
      <c r="K993" s="81">
        <v>0</v>
      </c>
      <c r="L993" s="81">
        <v>-48.043169253958901</v>
      </c>
      <c r="M993" s="81">
        <v>0</v>
      </c>
      <c r="N993" s="81">
        <v>3.3807136271771299</v>
      </c>
      <c r="O993" s="81">
        <v>0</v>
      </c>
      <c r="P993" s="81">
        <v>0.27178465381301098</v>
      </c>
      <c r="Q993" s="81">
        <v>0.27178465381300998</v>
      </c>
      <c r="R993" s="81">
        <v>0</v>
      </c>
      <c r="S993" s="81">
        <v>0</v>
      </c>
      <c r="T993" s="81" t="s">
        <v>140</v>
      </c>
      <c r="U993" s="115">
        <v>6.7614272543553205E-2</v>
      </c>
      <c r="V993" s="115">
        <v>-5.8902307822663799E-2</v>
      </c>
      <c r="W993" s="111">
        <v>0.12651606198447901</v>
      </c>
    </row>
    <row r="994" spans="2:23" x14ac:dyDescent="0.25">
      <c r="B994" s="58" t="s">
        <v>119</v>
      </c>
      <c r="C994" s="79" t="s">
        <v>143</v>
      </c>
      <c r="D994" s="58" t="s">
        <v>52</v>
      </c>
      <c r="E994" s="58" t="s">
        <v>181</v>
      </c>
      <c r="F994" s="80">
        <v>57.28</v>
      </c>
      <c r="G994" s="81">
        <v>53150</v>
      </c>
      <c r="H994" s="81">
        <v>57.26</v>
      </c>
      <c r="I994" s="81">
        <v>2</v>
      </c>
      <c r="J994" s="81">
        <v>-37.499021321230998</v>
      </c>
      <c r="K994" s="81">
        <v>0</v>
      </c>
      <c r="L994" s="81">
        <v>-40.3375005451649</v>
      </c>
      <c r="M994" s="81">
        <v>0</v>
      </c>
      <c r="N994" s="81">
        <v>2.8384792239338998</v>
      </c>
      <c r="O994" s="81">
        <v>0</v>
      </c>
      <c r="P994" s="81">
        <v>0.22819297293642801</v>
      </c>
      <c r="Q994" s="81">
        <v>0.22819297293642701</v>
      </c>
      <c r="R994" s="81">
        <v>0</v>
      </c>
      <c r="S994" s="81">
        <v>0</v>
      </c>
      <c r="T994" s="81" t="s">
        <v>140</v>
      </c>
      <c r="U994" s="115">
        <v>5.6769584478686901E-2</v>
      </c>
      <c r="V994" s="115">
        <v>-4.9454936275095097E-2</v>
      </c>
      <c r="W994" s="111">
        <v>0.10622408551555899</v>
      </c>
    </row>
    <row r="995" spans="2:23" x14ac:dyDescent="0.25">
      <c r="B995" s="58" t="s">
        <v>119</v>
      </c>
      <c r="C995" s="79" t="s">
        <v>143</v>
      </c>
      <c r="D995" s="58" t="s">
        <v>52</v>
      </c>
      <c r="E995" s="58" t="s">
        <v>181</v>
      </c>
      <c r="F995" s="80">
        <v>57.28</v>
      </c>
      <c r="G995" s="81">
        <v>53150</v>
      </c>
      <c r="H995" s="81">
        <v>57.26</v>
      </c>
      <c r="I995" s="81">
        <v>3</v>
      </c>
      <c r="J995" s="81">
        <v>-45.881908340140903</v>
      </c>
      <c r="K995" s="81">
        <v>0</v>
      </c>
      <c r="L995" s="81">
        <v>-49.354928141438997</v>
      </c>
      <c r="M995" s="81">
        <v>0</v>
      </c>
      <c r="N995" s="81">
        <v>3.4730198012980198</v>
      </c>
      <c r="O995" s="81">
        <v>0</v>
      </c>
      <c r="P995" s="81">
        <v>0.27920539521406401</v>
      </c>
      <c r="Q995" s="81">
        <v>0.27920539521406301</v>
      </c>
      <c r="R995" s="81">
        <v>0</v>
      </c>
      <c r="S995" s="81">
        <v>0</v>
      </c>
      <c r="T995" s="81" t="s">
        <v>140</v>
      </c>
      <c r="U995" s="115">
        <v>6.9460396025971205E-2</v>
      </c>
      <c r="V995" s="115">
        <v>-6.0510561961166699E-2</v>
      </c>
      <c r="W995" s="111">
        <v>0.12997042545163301</v>
      </c>
    </row>
    <row r="996" spans="2:23" x14ac:dyDescent="0.25">
      <c r="B996" s="58" t="s">
        <v>119</v>
      </c>
      <c r="C996" s="79" t="s">
        <v>143</v>
      </c>
      <c r="D996" s="58" t="s">
        <v>52</v>
      </c>
      <c r="E996" s="58" t="s">
        <v>181</v>
      </c>
      <c r="F996" s="80">
        <v>57.28</v>
      </c>
      <c r="G996" s="81">
        <v>53654</v>
      </c>
      <c r="H996" s="81">
        <v>57.49</v>
      </c>
      <c r="I996" s="81">
        <v>1</v>
      </c>
      <c r="J996" s="81">
        <v>56.981210337352501</v>
      </c>
      <c r="K996" s="81">
        <v>0.101951351609402</v>
      </c>
      <c r="L996" s="81">
        <v>49.302516066800798</v>
      </c>
      <c r="M996" s="81">
        <v>7.6325176042238499E-2</v>
      </c>
      <c r="N996" s="81">
        <v>7.6786942705517296</v>
      </c>
      <c r="O996" s="81">
        <v>2.5626175567163199E-2</v>
      </c>
      <c r="P996" s="81">
        <v>2.4264112497097701</v>
      </c>
      <c r="Q996" s="81">
        <v>2.4264112497097599</v>
      </c>
      <c r="R996" s="81">
        <v>0</v>
      </c>
      <c r="S996" s="81">
        <v>1.8486660675534901E-4</v>
      </c>
      <c r="T996" s="81" t="s">
        <v>140</v>
      </c>
      <c r="U996" s="115">
        <v>-0.14196771189420701</v>
      </c>
      <c r="V996" s="115">
        <v>-0.12367545419475399</v>
      </c>
      <c r="W996" s="111">
        <v>-1.8292332649094401E-2</v>
      </c>
    </row>
    <row r="997" spans="2:23" x14ac:dyDescent="0.25">
      <c r="B997" s="58" t="s">
        <v>119</v>
      </c>
      <c r="C997" s="79" t="s">
        <v>143</v>
      </c>
      <c r="D997" s="58" t="s">
        <v>52</v>
      </c>
      <c r="E997" s="58" t="s">
        <v>181</v>
      </c>
      <c r="F997" s="80">
        <v>57.28</v>
      </c>
      <c r="G997" s="81">
        <v>53654</v>
      </c>
      <c r="H997" s="81">
        <v>57.49</v>
      </c>
      <c r="I997" s="81">
        <v>2</v>
      </c>
      <c r="J997" s="81">
        <v>56.981210337352501</v>
      </c>
      <c r="K997" s="81">
        <v>0.101951351609402</v>
      </c>
      <c r="L997" s="81">
        <v>49.302516066800798</v>
      </c>
      <c r="M997" s="81">
        <v>7.6325176042238499E-2</v>
      </c>
      <c r="N997" s="81">
        <v>7.6786942705517296</v>
      </c>
      <c r="O997" s="81">
        <v>2.5626175567163199E-2</v>
      </c>
      <c r="P997" s="81">
        <v>2.4264112497097701</v>
      </c>
      <c r="Q997" s="81">
        <v>2.4264112497097599</v>
      </c>
      <c r="R997" s="81">
        <v>0</v>
      </c>
      <c r="S997" s="81">
        <v>1.8486660675534901E-4</v>
      </c>
      <c r="T997" s="81" t="s">
        <v>140</v>
      </c>
      <c r="U997" s="115">
        <v>-0.14196771189420701</v>
      </c>
      <c r="V997" s="115">
        <v>-0.12367545419475399</v>
      </c>
      <c r="W997" s="111">
        <v>-1.8292332649094401E-2</v>
      </c>
    </row>
    <row r="998" spans="2:23" x14ac:dyDescent="0.25">
      <c r="B998" s="58" t="s">
        <v>119</v>
      </c>
      <c r="C998" s="79" t="s">
        <v>143</v>
      </c>
      <c r="D998" s="58" t="s">
        <v>52</v>
      </c>
      <c r="E998" s="58" t="s">
        <v>181</v>
      </c>
      <c r="F998" s="80">
        <v>57.28</v>
      </c>
      <c r="G998" s="81">
        <v>53704</v>
      </c>
      <c r="H998" s="81">
        <v>57.42</v>
      </c>
      <c r="I998" s="81">
        <v>1</v>
      </c>
      <c r="J998" s="81">
        <v>29.032414506403999</v>
      </c>
      <c r="K998" s="81">
        <v>3.5232429648595298E-2</v>
      </c>
      <c r="L998" s="81">
        <v>40.582606575593204</v>
      </c>
      <c r="M998" s="81">
        <v>6.8842424580420197E-2</v>
      </c>
      <c r="N998" s="81">
        <v>-11.550192069189199</v>
      </c>
      <c r="O998" s="81">
        <v>-3.3609994931824899E-2</v>
      </c>
      <c r="P998" s="81">
        <v>-2.5955518780414302</v>
      </c>
      <c r="Q998" s="81">
        <v>-2.5955518780414302</v>
      </c>
      <c r="R998" s="81">
        <v>0</v>
      </c>
      <c r="S998" s="81">
        <v>2.8160198325706402E-4</v>
      </c>
      <c r="T998" s="81" t="s">
        <v>140</v>
      </c>
      <c r="U998" s="115">
        <v>-0.31050631965365999</v>
      </c>
      <c r="V998" s="115">
        <v>-0.27049819709797601</v>
      </c>
      <c r="W998" s="111">
        <v>-4.0008286482657203E-2</v>
      </c>
    </row>
    <row r="999" spans="2:23" x14ac:dyDescent="0.25">
      <c r="B999" s="58" t="s">
        <v>119</v>
      </c>
      <c r="C999" s="79" t="s">
        <v>143</v>
      </c>
      <c r="D999" s="58" t="s">
        <v>52</v>
      </c>
      <c r="E999" s="58" t="s">
        <v>181</v>
      </c>
      <c r="F999" s="80">
        <v>57.28</v>
      </c>
      <c r="G999" s="81">
        <v>58004</v>
      </c>
      <c r="H999" s="81">
        <v>56.94</v>
      </c>
      <c r="I999" s="81">
        <v>1</v>
      </c>
      <c r="J999" s="81">
        <v>-15.0951482039652</v>
      </c>
      <c r="K999" s="81">
        <v>4.8261489151670799E-2</v>
      </c>
      <c r="L999" s="81">
        <v>-1.5630458825698801</v>
      </c>
      <c r="M999" s="81">
        <v>5.1745121288974895E-4</v>
      </c>
      <c r="N999" s="81">
        <v>-13.5321023213953</v>
      </c>
      <c r="O999" s="81">
        <v>4.7744037938781E-2</v>
      </c>
      <c r="P999" s="81">
        <v>-3.0364536433421399</v>
      </c>
      <c r="Q999" s="81">
        <v>-3.0364536433421301</v>
      </c>
      <c r="R999" s="81">
        <v>0</v>
      </c>
      <c r="S999" s="81">
        <v>1.9528067442255101E-3</v>
      </c>
      <c r="T999" s="81" t="s">
        <v>140</v>
      </c>
      <c r="U999" s="115">
        <v>-1.8742527825906601</v>
      </c>
      <c r="V999" s="115">
        <v>-1.6327590342191001</v>
      </c>
      <c r="W999" s="111">
        <v>-0.24149473785410799</v>
      </c>
    </row>
    <row r="1000" spans="2:23" x14ac:dyDescent="0.25">
      <c r="B1000" s="58" t="s">
        <v>119</v>
      </c>
      <c r="C1000" s="79" t="s">
        <v>143</v>
      </c>
      <c r="D1000" s="58" t="s">
        <v>52</v>
      </c>
      <c r="E1000" s="58" t="s">
        <v>182</v>
      </c>
      <c r="F1000" s="80">
        <v>56.95</v>
      </c>
      <c r="G1000" s="81">
        <v>53050</v>
      </c>
      <c r="H1000" s="81">
        <v>57.31</v>
      </c>
      <c r="I1000" s="81">
        <v>1</v>
      </c>
      <c r="J1000" s="81">
        <v>124.96438495257399</v>
      </c>
      <c r="K1000" s="81">
        <v>0.37634794990845699</v>
      </c>
      <c r="L1000" s="81">
        <v>176.57773873947301</v>
      </c>
      <c r="M1000" s="81">
        <v>0.75143071742213097</v>
      </c>
      <c r="N1000" s="81">
        <v>-51.6133537868998</v>
      </c>
      <c r="O1000" s="81">
        <v>-0.37508276751367398</v>
      </c>
      <c r="P1000" s="81">
        <v>-21.3328496356309</v>
      </c>
      <c r="Q1000" s="81">
        <v>-21.3328496356309</v>
      </c>
      <c r="R1000" s="81">
        <v>0</v>
      </c>
      <c r="S1000" s="81">
        <v>1.09676804131922E-2</v>
      </c>
      <c r="T1000" s="81" t="s">
        <v>140</v>
      </c>
      <c r="U1000" s="115">
        <v>-2.8476711447723</v>
      </c>
      <c r="V1000" s="115">
        <v>-2.4807543738498499</v>
      </c>
      <c r="W1000" s="111">
        <v>-0.366918274306059</v>
      </c>
    </row>
    <row r="1001" spans="2:23" x14ac:dyDescent="0.25">
      <c r="B1001" s="58" t="s">
        <v>119</v>
      </c>
      <c r="C1001" s="79" t="s">
        <v>143</v>
      </c>
      <c r="D1001" s="58" t="s">
        <v>52</v>
      </c>
      <c r="E1001" s="58" t="s">
        <v>182</v>
      </c>
      <c r="F1001" s="80">
        <v>56.95</v>
      </c>
      <c r="G1001" s="81">
        <v>53204</v>
      </c>
      <c r="H1001" s="81">
        <v>56.9</v>
      </c>
      <c r="I1001" s="81">
        <v>1</v>
      </c>
      <c r="J1001" s="81">
        <v>16.9223576391616</v>
      </c>
      <c r="K1001" s="81">
        <v>0</v>
      </c>
      <c r="L1001" s="81">
        <v>22.293058482348101</v>
      </c>
      <c r="M1001" s="81">
        <v>0</v>
      </c>
      <c r="N1001" s="81">
        <v>-5.3707008431865004</v>
      </c>
      <c r="O1001" s="81">
        <v>0</v>
      </c>
      <c r="P1001" s="81">
        <v>-1.9501478972885999</v>
      </c>
      <c r="Q1001" s="81">
        <v>-1.9501478972885899</v>
      </c>
      <c r="R1001" s="81">
        <v>0</v>
      </c>
      <c r="S1001" s="81">
        <v>0</v>
      </c>
      <c r="T1001" s="81" t="s">
        <v>140</v>
      </c>
      <c r="U1001" s="115">
        <v>-0.26853504215934698</v>
      </c>
      <c r="V1001" s="115">
        <v>-0.233934835344908</v>
      </c>
      <c r="W1001" s="111">
        <v>-3.46003485833302E-2</v>
      </c>
    </row>
    <row r="1002" spans="2:23" x14ac:dyDescent="0.25">
      <c r="B1002" s="58" t="s">
        <v>119</v>
      </c>
      <c r="C1002" s="79" t="s">
        <v>143</v>
      </c>
      <c r="D1002" s="58" t="s">
        <v>52</v>
      </c>
      <c r="E1002" s="58" t="s">
        <v>182</v>
      </c>
      <c r="F1002" s="80">
        <v>56.95</v>
      </c>
      <c r="G1002" s="81">
        <v>53204</v>
      </c>
      <c r="H1002" s="81">
        <v>56.9</v>
      </c>
      <c r="I1002" s="81">
        <v>2</v>
      </c>
      <c r="J1002" s="81">
        <v>16.9223576391616</v>
      </c>
      <c r="K1002" s="81">
        <v>0</v>
      </c>
      <c r="L1002" s="81">
        <v>22.293058482348101</v>
      </c>
      <c r="M1002" s="81">
        <v>0</v>
      </c>
      <c r="N1002" s="81">
        <v>-5.3707008431865004</v>
      </c>
      <c r="O1002" s="81">
        <v>0</v>
      </c>
      <c r="P1002" s="81">
        <v>-1.9501478972885999</v>
      </c>
      <c r="Q1002" s="81">
        <v>-1.9501478972885899</v>
      </c>
      <c r="R1002" s="81">
        <v>0</v>
      </c>
      <c r="S1002" s="81">
        <v>0</v>
      </c>
      <c r="T1002" s="81" t="s">
        <v>140</v>
      </c>
      <c r="U1002" s="115">
        <v>-0.26853504215934698</v>
      </c>
      <c r="V1002" s="115">
        <v>-0.233934835344908</v>
      </c>
      <c r="W1002" s="111">
        <v>-3.46003485833302E-2</v>
      </c>
    </row>
    <row r="1003" spans="2:23" x14ac:dyDescent="0.25">
      <c r="B1003" s="58" t="s">
        <v>119</v>
      </c>
      <c r="C1003" s="79" t="s">
        <v>143</v>
      </c>
      <c r="D1003" s="58" t="s">
        <v>52</v>
      </c>
      <c r="E1003" s="58" t="s">
        <v>183</v>
      </c>
      <c r="F1003" s="80">
        <v>56.9</v>
      </c>
      <c r="G1003" s="81">
        <v>53254</v>
      </c>
      <c r="H1003" s="81">
        <v>57.27</v>
      </c>
      <c r="I1003" s="81">
        <v>1</v>
      </c>
      <c r="J1003" s="81">
        <v>30.593152999525099</v>
      </c>
      <c r="K1003" s="81">
        <v>9.8648182501677603E-2</v>
      </c>
      <c r="L1003" s="81">
        <v>30.59315301933</v>
      </c>
      <c r="M1003" s="81">
        <v>9.8648182629400394E-2</v>
      </c>
      <c r="N1003" s="81">
        <v>-1.9804935468999999E-8</v>
      </c>
      <c r="O1003" s="81">
        <v>-1.2772274599999999E-10</v>
      </c>
      <c r="P1003" s="81">
        <v>2.0913999999999999E-14</v>
      </c>
      <c r="Q1003" s="81">
        <v>2.0910999999999999E-14</v>
      </c>
      <c r="R1003" s="81">
        <v>0</v>
      </c>
      <c r="S1003" s="81">
        <v>0</v>
      </c>
      <c r="T1003" s="81" t="s">
        <v>140</v>
      </c>
      <c r="U1003" s="115">
        <v>3.6773193000000001E-11</v>
      </c>
      <c r="V1003" s="115">
        <v>0</v>
      </c>
      <c r="W1003" s="111">
        <v>3.677304233E-11</v>
      </c>
    </row>
    <row r="1004" spans="2:23" x14ac:dyDescent="0.25">
      <c r="B1004" s="58" t="s">
        <v>119</v>
      </c>
      <c r="C1004" s="79" t="s">
        <v>143</v>
      </c>
      <c r="D1004" s="58" t="s">
        <v>52</v>
      </c>
      <c r="E1004" s="58" t="s">
        <v>183</v>
      </c>
      <c r="F1004" s="80">
        <v>56.9</v>
      </c>
      <c r="G1004" s="81">
        <v>53304</v>
      </c>
      <c r="H1004" s="81">
        <v>57.42</v>
      </c>
      <c r="I1004" s="81">
        <v>1</v>
      </c>
      <c r="J1004" s="81">
        <v>42.299350333613702</v>
      </c>
      <c r="K1004" s="81">
        <v>0.19932078330514</v>
      </c>
      <c r="L1004" s="81">
        <v>46.471231525550699</v>
      </c>
      <c r="M1004" s="81">
        <v>0.240576695048449</v>
      </c>
      <c r="N1004" s="81">
        <v>-4.1718811919370502</v>
      </c>
      <c r="O1004" s="81">
        <v>-4.1255911743308997E-2</v>
      </c>
      <c r="P1004" s="81">
        <v>-1.5204019253959</v>
      </c>
      <c r="Q1004" s="81">
        <v>-1.52040192539589</v>
      </c>
      <c r="R1004" s="81">
        <v>0</v>
      </c>
      <c r="S1004" s="81">
        <v>2.5751469244287699E-4</v>
      </c>
      <c r="T1004" s="81" t="s">
        <v>140</v>
      </c>
      <c r="U1004" s="115">
        <v>-0.18880969544026299</v>
      </c>
      <c r="V1004" s="115">
        <v>-0.16448194119905801</v>
      </c>
      <c r="W1004" s="111">
        <v>-2.4327853920342101E-2</v>
      </c>
    </row>
    <row r="1005" spans="2:23" x14ac:dyDescent="0.25">
      <c r="B1005" s="58" t="s">
        <v>119</v>
      </c>
      <c r="C1005" s="79" t="s">
        <v>143</v>
      </c>
      <c r="D1005" s="58" t="s">
        <v>52</v>
      </c>
      <c r="E1005" s="58" t="s">
        <v>183</v>
      </c>
      <c r="F1005" s="80">
        <v>56.9</v>
      </c>
      <c r="G1005" s="81">
        <v>54104</v>
      </c>
      <c r="H1005" s="81">
        <v>57.24</v>
      </c>
      <c r="I1005" s="81">
        <v>1</v>
      </c>
      <c r="J1005" s="81">
        <v>29.8354344902775</v>
      </c>
      <c r="K1005" s="81">
        <v>8.8926299807241593E-2</v>
      </c>
      <c r="L1005" s="81">
        <v>29.835434523712902</v>
      </c>
      <c r="M1005" s="81">
        <v>8.8926300006554104E-2</v>
      </c>
      <c r="N1005" s="81">
        <v>-3.3435409995999999E-8</v>
      </c>
      <c r="O1005" s="81">
        <v>-1.9931248499999999E-10</v>
      </c>
      <c r="P1005" s="81">
        <v>0</v>
      </c>
      <c r="Q1005" s="81">
        <v>0</v>
      </c>
      <c r="R1005" s="81">
        <v>0</v>
      </c>
      <c r="S1005" s="81">
        <v>0</v>
      </c>
      <c r="T1005" s="81" t="s">
        <v>140</v>
      </c>
      <c r="U1005" s="115">
        <v>-6.7241159999999999E-12</v>
      </c>
      <c r="V1005" s="115">
        <v>0</v>
      </c>
      <c r="W1005" s="111">
        <v>-6.7241435499999997E-12</v>
      </c>
    </row>
    <row r="1006" spans="2:23" x14ac:dyDescent="0.25">
      <c r="B1006" s="58" t="s">
        <v>119</v>
      </c>
      <c r="C1006" s="79" t="s">
        <v>143</v>
      </c>
      <c r="D1006" s="58" t="s">
        <v>52</v>
      </c>
      <c r="E1006" s="58" t="s">
        <v>184</v>
      </c>
      <c r="F1006" s="80">
        <v>57.27</v>
      </c>
      <c r="G1006" s="81">
        <v>54104</v>
      </c>
      <c r="H1006" s="81">
        <v>57.24</v>
      </c>
      <c r="I1006" s="81">
        <v>1</v>
      </c>
      <c r="J1006" s="81">
        <v>-3.54392119719498</v>
      </c>
      <c r="K1006" s="81">
        <v>1.10020146478888E-3</v>
      </c>
      <c r="L1006" s="81">
        <v>-3.5439211827786701</v>
      </c>
      <c r="M1006" s="81">
        <v>1.1002014558378699E-3</v>
      </c>
      <c r="N1006" s="81">
        <v>-1.44163112E-8</v>
      </c>
      <c r="O1006" s="81">
        <v>8.9510149999999999E-12</v>
      </c>
      <c r="P1006" s="81">
        <v>-2.0913999999999999E-14</v>
      </c>
      <c r="Q1006" s="81">
        <v>-2.0910999999999999E-14</v>
      </c>
      <c r="R1006" s="81">
        <v>0</v>
      </c>
      <c r="S1006" s="81">
        <v>0</v>
      </c>
      <c r="T1006" s="81" t="s">
        <v>140</v>
      </c>
      <c r="U1006" s="115">
        <v>8.0001042000000002E-11</v>
      </c>
      <c r="V1006" s="115">
        <v>0</v>
      </c>
      <c r="W1006" s="111">
        <v>8.0000714210000006E-11</v>
      </c>
    </row>
    <row r="1007" spans="2:23" x14ac:dyDescent="0.25">
      <c r="B1007" s="58" t="s">
        <v>119</v>
      </c>
      <c r="C1007" s="79" t="s">
        <v>143</v>
      </c>
      <c r="D1007" s="58" t="s">
        <v>52</v>
      </c>
      <c r="E1007" s="58" t="s">
        <v>185</v>
      </c>
      <c r="F1007" s="80">
        <v>57.59</v>
      </c>
      <c r="G1007" s="81">
        <v>53404</v>
      </c>
      <c r="H1007" s="81">
        <v>57.88</v>
      </c>
      <c r="I1007" s="81">
        <v>1</v>
      </c>
      <c r="J1007" s="81">
        <v>23.501549720105501</v>
      </c>
      <c r="K1007" s="81">
        <v>5.3685779974768602E-2</v>
      </c>
      <c r="L1007" s="81">
        <v>35.152204773574098</v>
      </c>
      <c r="M1007" s="81">
        <v>0.12010785304308701</v>
      </c>
      <c r="N1007" s="81">
        <v>-11.650655053468601</v>
      </c>
      <c r="O1007" s="81">
        <v>-6.6422073068318502E-2</v>
      </c>
      <c r="P1007" s="81">
        <v>-3.8542318421713202</v>
      </c>
      <c r="Q1007" s="81">
        <v>-3.8542318421713202</v>
      </c>
      <c r="R1007" s="81">
        <v>0</v>
      </c>
      <c r="S1007" s="81">
        <v>1.4439160206597499E-3</v>
      </c>
      <c r="T1007" s="81" t="s">
        <v>140</v>
      </c>
      <c r="U1007" s="115">
        <v>-0.456188423093495</v>
      </c>
      <c r="V1007" s="115">
        <v>-0.39740945086527601</v>
      </c>
      <c r="W1007" s="111">
        <v>-5.8779213065787997E-2</v>
      </c>
    </row>
    <row r="1008" spans="2:23" x14ac:dyDescent="0.25">
      <c r="B1008" s="58" t="s">
        <v>119</v>
      </c>
      <c r="C1008" s="79" t="s">
        <v>143</v>
      </c>
      <c r="D1008" s="58" t="s">
        <v>52</v>
      </c>
      <c r="E1008" s="58" t="s">
        <v>186</v>
      </c>
      <c r="F1008" s="80">
        <v>57.88</v>
      </c>
      <c r="G1008" s="81">
        <v>53854</v>
      </c>
      <c r="H1008" s="81">
        <v>56.82</v>
      </c>
      <c r="I1008" s="81">
        <v>1</v>
      </c>
      <c r="J1008" s="81">
        <v>-48.774329762471503</v>
      </c>
      <c r="K1008" s="81">
        <v>0.46967318517915302</v>
      </c>
      <c r="L1008" s="81">
        <v>-37.057611159925003</v>
      </c>
      <c r="M1008" s="81">
        <v>0.27112401395569702</v>
      </c>
      <c r="N1008" s="81">
        <v>-11.716718602546599</v>
      </c>
      <c r="O1008" s="81">
        <v>0.198549171223456</v>
      </c>
      <c r="P1008" s="81">
        <v>-3.8542318421714401</v>
      </c>
      <c r="Q1008" s="81">
        <v>-3.8542318421714299</v>
      </c>
      <c r="R1008" s="81">
        <v>0</v>
      </c>
      <c r="S1008" s="81">
        <v>2.9328430036921001E-3</v>
      </c>
      <c r="T1008" s="81" t="s">
        <v>140</v>
      </c>
      <c r="U1008" s="115">
        <v>-1.03292674903418</v>
      </c>
      <c r="V1008" s="115">
        <v>-0.89983618903367202</v>
      </c>
      <c r="W1008" s="111">
        <v>-0.13309110531809501</v>
      </c>
    </row>
    <row r="1009" spans="2:23" x14ac:dyDescent="0.25">
      <c r="B1009" s="58" t="s">
        <v>119</v>
      </c>
      <c r="C1009" s="79" t="s">
        <v>143</v>
      </c>
      <c r="D1009" s="58" t="s">
        <v>52</v>
      </c>
      <c r="E1009" s="58" t="s">
        <v>187</v>
      </c>
      <c r="F1009" s="80">
        <v>57.92</v>
      </c>
      <c r="G1009" s="81">
        <v>53754</v>
      </c>
      <c r="H1009" s="81">
        <v>57.29</v>
      </c>
      <c r="I1009" s="81">
        <v>1</v>
      </c>
      <c r="J1009" s="81">
        <v>-31.2187814885488</v>
      </c>
      <c r="K1009" s="81">
        <v>0.15808211791954699</v>
      </c>
      <c r="L1009" s="81">
        <v>-19.352842274207699</v>
      </c>
      <c r="M1009" s="81">
        <v>6.0749172163456301E-2</v>
      </c>
      <c r="N1009" s="81">
        <v>-11.8659392143412</v>
      </c>
      <c r="O1009" s="81">
        <v>9.7332945756090805E-2</v>
      </c>
      <c r="P1009" s="81">
        <v>-3.7412799212133501</v>
      </c>
      <c r="Q1009" s="81">
        <v>-3.7412799212133501</v>
      </c>
      <c r="R1009" s="81">
        <v>0</v>
      </c>
      <c r="S1009" s="81">
        <v>2.2703418578074001E-3</v>
      </c>
      <c r="T1009" s="81" t="s">
        <v>140</v>
      </c>
      <c r="U1009" s="115">
        <v>-1.8686773647553601</v>
      </c>
      <c r="V1009" s="115">
        <v>-1.6279019978979099</v>
      </c>
      <c r="W1009" s="111">
        <v>-0.24077635339654199</v>
      </c>
    </row>
    <row r="1010" spans="2:23" x14ac:dyDescent="0.25">
      <c r="B1010" s="58" t="s">
        <v>119</v>
      </c>
      <c r="C1010" s="79" t="s">
        <v>143</v>
      </c>
      <c r="D1010" s="58" t="s">
        <v>52</v>
      </c>
      <c r="E1010" s="58" t="s">
        <v>188</v>
      </c>
      <c r="F1010" s="80">
        <v>57.16</v>
      </c>
      <c r="G1010" s="81">
        <v>54050</v>
      </c>
      <c r="H1010" s="81">
        <v>57</v>
      </c>
      <c r="I1010" s="81">
        <v>1</v>
      </c>
      <c r="J1010" s="81">
        <v>-78.930655495878796</v>
      </c>
      <c r="K1010" s="81">
        <v>8.6846874375506894E-2</v>
      </c>
      <c r="L1010" s="81">
        <v>-14.238766530953001</v>
      </c>
      <c r="M1010" s="81">
        <v>2.82623006418245E-3</v>
      </c>
      <c r="N1010" s="81">
        <v>-64.691888964925795</v>
      </c>
      <c r="O1010" s="81">
        <v>8.4020644311324402E-2</v>
      </c>
      <c r="P1010" s="81">
        <v>-28.338912780090102</v>
      </c>
      <c r="Q1010" s="81">
        <v>-28.338912780089998</v>
      </c>
      <c r="R1010" s="81">
        <v>0</v>
      </c>
      <c r="S1010" s="81">
        <v>1.11951300471523E-2</v>
      </c>
      <c r="T1010" s="81" t="s">
        <v>140</v>
      </c>
      <c r="U1010" s="115">
        <v>-5.5548038570975002</v>
      </c>
      <c r="V1010" s="115">
        <v>-4.8390784131341498</v>
      </c>
      <c r="W1010" s="111">
        <v>-0.71572837653549604</v>
      </c>
    </row>
    <row r="1011" spans="2:23" x14ac:dyDescent="0.25">
      <c r="B1011" s="58" t="s">
        <v>119</v>
      </c>
      <c r="C1011" s="79" t="s">
        <v>143</v>
      </c>
      <c r="D1011" s="58" t="s">
        <v>52</v>
      </c>
      <c r="E1011" s="58" t="s">
        <v>188</v>
      </c>
      <c r="F1011" s="80">
        <v>57.16</v>
      </c>
      <c r="G1011" s="81">
        <v>54850</v>
      </c>
      <c r="H1011" s="81">
        <v>57.17</v>
      </c>
      <c r="I1011" s="81">
        <v>1</v>
      </c>
      <c r="J1011" s="81">
        <v>-1.9169357636105</v>
      </c>
      <c r="K1011" s="81">
        <v>9.5503964339815003E-5</v>
      </c>
      <c r="L1011" s="81">
        <v>-19.589317270567999</v>
      </c>
      <c r="M1011" s="81">
        <v>9.9734377157901007E-3</v>
      </c>
      <c r="N1011" s="81">
        <v>17.672381506957599</v>
      </c>
      <c r="O1011" s="81">
        <v>-9.8779337514502807E-3</v>
      </c>
      <c r="P1011" s="81">
        <v>5.3309378963753602</v>
      </c>
      <c r="Q1011" s="81">
        <v>5.3309378963753602</v>
      </c>
      <c r="R1011" s="81">
        <v>0</v>
      </c>
      <c r="S1011" s="81">
        <v>7.3860718124173599E-4</v>
      </c>
      <c r="T1011" s="81" t="s">
        <v>140</v>
      </c>
      <c r="U1011" s="115">
        <v>-0.74139589797132099</v>
      </c>
      <c r="V1011" s="115">
        <v>-0.64586850908788995</v>
      </c>
      <c r="W1011" s="111">
        <v>-9.5527780291842598E-2</v>
      </c>
    </row>
    <row r="1012" spans="2:23" x14ac:dyDescent="0.25">
      <c r="B1012" s="58" t="s">
        <v>119</v>
      </c>
      <c r="C1012" s="79" t="s">
        <v>143</v>
      </c>
      <c r="D1012" s="58" t="s">
        <v>52</v>
      </c>
      <c r="E1012" s="58" t="s">
        <v>189</v>
      </c>
      <c r="F1012" s="80">
        <v>57.66</v>
      </c>
      <c r="G1012" s="81">
        <v>53654</v>
      </c>
      <c r="H1012" s="81">
        <v>57.49</v>
      </c>
      <c r="I1012" s="81">
        <v>1</v>
      </c>
      <c r="J1012" s="81">
        <v>-34.609246812656998</v>
      </c>
      <c r="K1012" s="81">
        <v>4.7193318618612597E-2</v>
      </c>
      <c r="L1012" s="81">
        <v>-28.619596486933599</v>
      </c>
      <c r="M1012" s="81">
        <v>3.2271803341151199E-2</v>
      </c>
      <c r="N1012" s="81">
        <v>-5.98965032572334</v>
      </c>
      <c r="O1012" s="81">
        <v>1.4921515277461401E-2</v>
      </c>
      <c r="P1012" s="81">
        <v>-1.89646759831823</v>
      </c>
      <c r="Q1012" s="81">
        <v>-1.89646759831823</v>
      </c>
      <c r="R1012" s="81">
        <v>0</v>
      </c>
      <c r="S1012" s="81">
        <v>1.41705620447955E-4</v>
      </c>
      <c r="T1012" s="81" t="s">
        <v>140</v>
      </c>
      <c r="U1012" s="115">
        <v>-0.15913431327309399</v>
      </c>
      <c r="V1012" s="115">
        <v>-0.138630173082499</v>
      </c>
      <c r="W1012" s="111">
        <v>-2.05042242030768E-2</v>
      </c>
    </row>
    <row r="1013" spans="2:23" x14ac:dyDescent="0.25">
      <c r="B1013" s="58" t="s">
        <v>119</v>
      </c>
      <c r="C1013" s="79" t="s">
        <v>143</v>
      </c>
      <c r="D1013" s="58" t="s">
        <v>52</v>
      </c>
      <c r="E1013" s="58" t="s">
        <v>190</v>
      </c>
      <c r="F1013" s="80">
        <v>57.42</v>
      </c>
      <c r="G1013" s="81">
        <v>58004</v>
      </c>
      <c r="H1013" s="81">
        <v>56.94</v>
      </c>
      <c r="I1013" s="81">
        <v>1</v>
      </c>
      <c r="J1013" s="81">
        <v>-21.412750740826802</v>
      </c>
      <c r="K1013" s="81">
        <v>9.4498064812917504E-2</v>
      </c>
      <c r="L1013" s="81">
        <v>-9.8420967675245894</v>
      </c>
      <c r="M1013" s="81">
        <v>1.9964261655829599E-2</v>
      </c>
      <c r="N1013" s="81">
        <v>-11.5706539733022</v>
      </c>
      <c r="O1013" s="81">
        <v>7.4533803157087797E-2</v>
      </c>
      <c r="P1013" s="81">
        <v>-2.5955518780415998</v>
      </c>
      <c r="Q1013" s="81">
        <v>-2.59555187804159</v>
      </c>
      <c r="R1013" s="81">
        <v>0</v>
      </c>
      <c r="S1013" s="81">
        <v>1.3884729365858401E-3</v>
      </c>
      <c r="T1013" s="81" t="s">
        <v>140</v>
      </c>
      <c r="U1013" s="115">
        <v>-1.2920710426628299</v>
      </c>
      <c r="V1013" s="115">
        <v>-1.12559025514403</v>
      </c>
      <c r="W1013" s="111">
        <v>-0.16648146964757199</v>
      </c>
    </row>
    <row r="1014" spans="2:23" x14ac:dyDescent="0.25">
      <c r="B1014" s="58" t="s">
        <v>119</v>
      </c>
      <c r="C1014" s="79" t="s">
        <v>143</v>
      </c>
      <c r="D1014" s="58" t="s">
        <v>52</v>
      </c>
      <c r="E1014" s="58" t="s">
        <v>191</v>
      </c>
      <c r="F1014" s="80">
        <v>57.29</v>
      </c>
      <c r="G1014" s="81">
        <v>53756</v>
      </c>
      <c r="H1014" s="81">
        <v>57.29</v>
      </c>
      <c r="I1014" s="81">
        <v>1</v>
      </c>
      <c r="J1014" s="81">
        <v>3.4944299999999999E-13</v>
      </c>
      <c r="K1014" s="81">
        <v>0</v>
      </c>
      <c r="L1014" s="81">
        <v>-1.2281890000000001E-12</v>
      </c>
      <c r="M1014" s="81">
        <v>0</v>
      </c>
      <c r="N1014" s="81">
        <v>1.577631E-12</v>
      </c>
      <c r="O1014" s="81">
        <v>0</v>
      </c>
      <c r="P1014" s="81">
        <v>7.0068600000000003E-13</v>
      </c>
      <c r="Q1014" s="81">
        <v>7.00687E-13</v>
      </c>
      <c r="R1014" s="81">
        <v>0</v>
      </c>
      <c r="S1014" s="81">
        <v>0</v>
      </c>
      <c r="T1014" s="81" t="s">
        <v>140</v>
      </c>
      <c r="U1014" s="115">
        <v>0</v>
      </c>
      <c r="V1014" s="115">
        <v>0</v>
      </c>
      <c r="W1014" s="111">
        <v>0</v>
      </c>
    </row>
    <row r="1015" spans="2:23" x14ac:dyDescent="0.25">
      <c r="B1015" s="58" t="s">
        <v>119</v>
      </c>
      <c r="C1015" s="79" t="s">
        <v>143</v>
      </c>
      <c r="D1015" s="58" t="s">
        <v>52</v>
      </c>
      <c r="E1015" s="58" t="s">
        <v>191</v>
      </c>
      <c r="F1015" s="80">
        <v>57.29</v>
      </c>
      <c r="G1015" s="81">
        <v>53854</v>
      </c>
      <c r="H1015" s="81">
        <v>56.82</v>
      </c>
      <c r="I1015" s="81">
        <v>1</v>
      </c>
      <c r="J1015" s="81">
        <v>-86.199423841887395</v>
      </c>
      <c r="K1015" s="81">
        <v>0.36780186319833102</v>
      </c>
      <c r="L1015" s="81">
        <v>-76.075695099560804</v>
      </c>
      <c r="M1015" s="81">
        <v>0.286481813551626</v>
      </c>
      <c r="N1015" s="81">
        <v>-10.1237287423266</v>
      </c>
      <c r="O1015" s="81">
        <v>8.1320049646704196E-2</v>
      </c>
      <c r="P1015" s="81">
        <v>-4.2565220239614696</v>
      </c>
      <c r="Q1015" s="81">
        <v>-4.2565220239614598</v>
      </c>
      <c r="R1015" s="81">
        <v>0</v>
      </c>
      <c r="S1015" s="81">
        <v>8.9683999715321598E-4</v>
      </c>
      <c r="T1015" s="81" t="s">
        <v>159</v>
      </c>
      <c r="U1015" s="115">
        <v>-0.11843707630077099</v>
      </c>
      <c r="V1015" s="115">
        <v>-0.10317669426067801</v>
      </c>
      <c r="W1015" s="111">
        <v>-1.52604445671022E-2</v>
      </c>
    </row>
    <row r="1016" spans="2:23" x14ac:dyDescent="0.25">
      <c r="B1016" s="58" t="s">
        <v>119</v>
      </c>
      <c r="C1016" s="79" t="s">
        <v>143</v>
      </c>
      <c r="D1016" s="58" t="s">
        <v>52</v>
      </c>
      <c r="E1016" s="58" t="s">
        <v>191</v>
      </c>
      <c r="F1016" s="80">
        <v>57.29</v>
      </c>
      <c r="G1016" s="81">
        <v>58104</v>
      </c>
      <c r="H1016" s="81">
        <v>57.02</v>
      </c>
      <c r="I1016" s="81">
        <v>1</v>
      </c>
      <c r="J1016" s="81">
        <v>-11.247421322571199</v>
      </c>
      <c r="K1016" s="81">
        <v>1.6243176054713801E-2</v>
      </c>
      <c r="L1016" s="81">
        <v>-9.41345183376629</v>
      </c>
      <c r="M1016" s="81">
        <v>1.13779188847803E-2</v>
      </c>
      <c r="N1016" s="81">
        <v>-1.8339694888048701</v>
      </c>
      <c r="O1016" s="81">
        <v>4.86525716993348E-3</v>
      </c>
      <c r="P1016" s="81">
        <v>0.51524210274736704</v>
      </c>
      <c r="Q1016" s="81">
        <v>0.51524210274736704</v>
      </c>
      <c r="R1016" s="81">
        <v>0</v>
      </c>
      <c r="S1016" s="81">
        <v>3.4086916098549001E-5</v>
      </c>
      <c r="T1016" s="81" t="s">
        <v>140</v>
      </c>
      <c r="U1016" s="115">
        <v>-0.217097988429758</v>
      </c>
      <c r="V1016" s="115">
        <v>-0.18912534382343099</v>
      </c>
      <c r="W1016" s="111">
        <v>-2.7972759219826601E-2</v>
      </c>
    </row>
    <row r="1017" spans="2:23" x14ac:dyDescent="0.25">
      <c r="B1017" s="58" t="s">
        <v>119</v>
      </c>
      <c r="C1017" s="79" t="s">
        <v>143</v>
      </c>
      <c r="D1017" s="58" t="s">
        <v>52</v>
      </c>
      <c r="E1017" s="58" t="s">
        <v>192</v>
      </c>
      <c r="F1017" s="80">
        <v>56.83</v>
      </c>
      <c r="G1017" s="81">
        <v>54050</v>
      </c>
      <c r="H1017" s="81">
        <v>57</v>
      </c>
      <c r="I1017" s="81">
        <v>1</v>
      </c>
      <c r="J1017" s="81">
        <v>59.845887306506803</v>
      </c>
      <c r="K1017" s="81">
        <v>7.55344724980406E-2</v>
      </c>
      <c r="L1017" s="81">
        <v>-22.8325094037139</v>
      </c>
      <c r="M1017" s="81">
        <v>1.09947123127947E-2</v>
      </c>
      <c r="N1017" s="81">
        <v>82.678396710220596</v>
      </c>
      <c r="O1017" s="81">
        <v>6.4539760185245904E-2</v>
      </c>
      <c r="P1017" s="81">
        <v>30.367766351558799</v>
      </c>
      <c r="Q1017" s="81">
        <v>30.3677663515587</v>
      </c>
      <c r="R1017" s="81">
        <v>0</v>
      </c>
      <c r="S1017" s="81">
        <v>1.9449224007826699E-2</v>
      </c>
      <c r="T1017" s="81" t="s">
        <v>159</v>
      </c>
      <c r="U1017" s="115">
        <v>-10.382046989794301</v>
      </c>
      <c r="V1017" s="115">
        <v>-9.0443408561161096</v>
      </c>
      <c r="W1017" s="111">
        <v>-1.33771161471819</v>
      </c>
    </row>
    <row r="1018" spans="2:23" x14ac:dyDescent="0.25">
      <c r="B1018" s="58" t="s">
        <v>119</v>
      </c>
      <c r="C1018" s="79" t="s">
        <v>143</v>
      </c>
      <c r="D1018" s="58" t="s">
        <v>52</v>
      </c>
      <c r="E1018" s="58" t="s">
        <v>192</v>
      </c>
      <c r="F1018" s="80">
        <v>56.83</v>
      </c>
      <c r="G1018" s="81">
        <v>56000</v>
      </c>
      <c r="H1018" s="81">
        <v>57.02</v>
      </c>
      <c r="I1018" s="81">
        <v>1</v>
      </c>
      <c r="J1018" s="81">
        <v>15.2697859387455</v>
      </c>
      <c r="K1018" s="81">
        <v>2.2516875637741102E-2</v>
      </c>
      <c r="L1018" s="81">
        <v>26.492219339847299</v>
      </c>
      <c r="M1018" s="81">
        <v>6.7776465293619595E-2</v>
      </c>
      <c r="N1018" s="81">
        <v>-11.222433401101799</v>
      </c>
      <c r="O1018" s="81">
        <v>-4.52595896558785E-2</v>
      </c>
      <c r="P1018" s="81">
        <v>-23.974859701618598</v>
      </c>
      <c r="Q1018" s="81">
        <v>-23.974859701618499</v>
      </c>
      <c r="R1018" s="81">
        <v>0</v>
      </c>
      <c r="S1018" s="81">
        <v>5.5507846702076202E-2</v>
      </c>
      <c r="T1018" s="81" t="s">
        <v>159</v>
      </c>
      <c r="U1018" s="115">
        <v>-0.44413979495147898</v>
      </c>
      <c r="V1018" s="115">
        <v>-0.386913264528218</v>
      </c>
      <c r="W1018" s="111">
        <v>-5.7226764899945701E-2</v>
      </c>
    </row>
    <row r="1019" spans="2:23" x14ac:dyDescent="0.25">
      <c r="B1019" s="58" t="s">
        <v>119</v>
      </c>
      <c r="C1019" s="79" t="s">
        <v>143</v>
      </c>
      <c r="D1019" s="58" t="s">
        <v>52</v>
      </c>
      <c r="E1019" s="58" t="s">
        <v>192</v>
      </c>
      <c r="F1019" s="80">
        <v>56.83</v>
      </c>
      <c r="G1019" s="81">
        <v>58450</v>
      </c>
      <c r="H1019" s="81">
        <v>56.39</v>
      </c>
      <c r="I1019" s="81">
        <v>1</v>
      </c>
      <c r="J1019" s="81">
        <v>-143.14951382048699</v>
      </c>
      <c r="K1019" s="81">
        <v>0.52417981699412597</v>
      </c>
      <c r="L1019" s="81">
        <v>-48.4678868195437</v>
      </c>
      <c r="M1019" s="81">
        <v>6.0090900229398503E-2</v>
      </c>
      <c r="N1019" s="81">
        <v>-94.681627000942896</v>
      </c>
      <c r="O1019" s="81">
        <v>0.46408891676472702</v>
      </c>
      <c r="P1019" s="81">
        <v>-19.620423934709301</v>
      </c>
      <c r="Q1019" s="81">
        <v>-19.620423934709301</v>
      </c>
      <c r="R1019" s="81">
        <v>0</v>
      </c>
      <c r="S1019" s="81">
        <v>9.8473032849619394E-3</v>
      </c>
      <c r="T1019" s="81" t="s">
        <v>159</v>
      </c>
      <c r="U1019" s="115">
        <v>-15.387842302363399</v>
      </c>
      <c r="V1019" s="115">
        <v>-13.405149385236401</v>
      </c>
      <c r="W1019" s="111">
        <v>-1.9827010408986001</v>
      </c>
    </row>
    <row r="1020" spans="2:23" x14ac:dyDescent="0.25">
      <c r="B1020" s="58" t="s">
        <v>119</v>
      </c>
      <c r="C1020" s="79" t="s">
        <v>143</v>
      </c>
      <c r="D1020" s="58" t="s">
        <v>52</v>
      </c>
      <c r="E1020" s="58" t="s">
        <v>193</v>
      </c>
      <c r="F1020" s="80">
        <v>56.82</v>
      </c>
      <c r="G1020" s="81">
        <v>53850</v>
      </c>
      <c r="H1020" s="81">
        <v>56.83</v>
      </c>
      <c r="I1020" s="81">
        <v>1</v>
      </c>
      <c r="J1020" s="81">
        <v>-20.441652013916201</v>
      </c>
      <c r="K1020" s="81">
        <v>0</v>
      </c>
      <c r="L1020" s="81">
        <v>-13.5040914876227</v>
      </c>
      <c r="M1020" s="81">
        <v>0</v>
      </c>
      <c r="N1020" s="81">
        <v>-6.9375605262934403</v>
      </c>
      <c r="O1020" s="81">
        <v>0</v>
      </c>
      <c r="P1020" s="81">
        <v>-3.9926377057711901</v>
      </c>
      <c r="Q1020" s="81">
        <v>-3.9926377057711901</v>
      </c>
      <c r="R1020" s="81">
        <v>0</v>
      </c>
      <c r="S1020" s="81">
        <v>0</v>
      </c>
      <c r="T1020" s="81" t="s">
        <v>159</v>
      </c>
      <c r="U1020" s="115">
        <v>6.9375605262920498E-2</v>
      </c>
      <c r="V1020" s="115">
        <v>-6.0436696319522601E-2</v>
      </c>
      <c r="W1020" s="111">
        <v>0.129811769697007</v>
      </c>
    </row>
    <row r="1021" spans="2:23" x14ac:dyDescent="0.25">
      <c r="B1021" s="58" t="s">
        <v>119</v>
      </c>
      <c r="C1021" s="79" t="s">
        <v>143</v>
      </c>
      <c r="D1021" s="58" t="s">
        <v>52</v>
      </c>
      <c r="E1021" s="58" t="s">
        <v>193</v>
      </c>
      <c r="F1021" s="80">
        <v>56.82</v>
      </c>
      <c r="G1021" s="81">
        <v>53850</v>
      </c>
      <c r="H1021" s="81">
        <v>56.83</v>
      </c>
      <c r="I1021" s="81">
        <v>2</v>
      </c>
      <c r="J1021" s="81">
        <v>-47.281072978752697</v>
      </c>
      <c r="K1021" s="81">
        <v>0</v>
      </c>
      <c r="L1021" s="81">
        <v>-31.2346543568679</v>
      </c>
      <c r="M1021" s="81">
        <v>0</v>
      </c>
      <c r="N1021" s="81">
        <v>-16.046418621884801</v>
      </c>
      <c r="O1021" s="81">
        <v>0</v>
      </c>
      <c r="P1021" s="81">
        <v>-9.2348795789974805</v>
      </c>
      <c r="Q1021" s="81">
        <v>-9.2348795789974805</v>
      </c>
      <c r="R1021" s="81">
        <v>0</v>
      </c>
      <c r="S1021" s="81">
        <v>0</v>
      </c>
      <c r="T1021" s="81" t="s">
        <v>159</v>
      </c>
      <c r="U1021" s="115">
        <v>0.160464186218816</v>
      </c>
      <c r="V1021" s="115">
        <v>-0.13978869454057499</v>
      </c>
      <c r="W1021" s="111">
        <v>0.30025165052056002</v>
      </c>
    </row>
    <row r="1022" spans="2:23" x14ac:dyDescent="0.25">
      <c r="B1022" s="58" t="s">
        <v>119</v>
      </c>
      <c r="C1022" s="79" t="s">
        <v>143</v>
      </c>
      <c r="D1022" s="58" t="s">
        <v>52</v>
      </c>
      <c r="E1022" s="58" t="s">
        <v>193</v>
      </c>
      <c r="F1022" s="80">
        <v>56.82</v>
      </c>
      <c r="G1022" s="81">
        <v>58004</v>
      </c>
      <c r="H1022" s="81">
        <v>56.94</v>
      </c>
      <c r="I1022" s="81">
        <v>1</v>
      </c>
      <c r="J1022" s="81">
        <v>24.693066495588699</v>
      </c>
      <c r="K1022" s="81">
        <v>2.0731416120489302E-2</v>
      </c>
      <c r="L1022" s="81">
        <v>23.6902922334999</v>
      </c>
      <c r="M1022" s="81">
        <v>1.9081818167693301E-2</v>
      </c>
      <c r="N1022" s="81">
        <v>1.00277426208882</v>
      </c>
      <c r="O1022" s="81">
        <v>1.6495979527959899E-3</v>
      </c>
      <c r="P1022" s="81">
        <v>5.1167634186359496</v>
      </c>
      <c r="Q1022" s="81">
        <v>5.1167634186359496</v>
      </c>
      <c r="R1022" s="81">
        <v>0</v>
      </c>
      <c r="S1022" s="81">
        <v>8.9016310799789797E-4</v>
      </c>
      <c r="T1022" s="81" t="s">
        <v>159</v>
      </c>
      <c r="U1022" s="115">
        <v>-2.65037798956206E-2</v>
      </c>
      <c r="V1022" s="115">
        <v>-2.3088820498222199E-2</v>
      </c>
      <c r="W1022" s="111">
        <v>-3.4149733896560301E-3</v>
      </c>
    </row>
    <row r="1023" spans="2:23" x14ac:dyDescent="0.25">
      <c r="B1023" s="58" t="s">
        <v>119</v>
      </c>
      <c r="C1023" s="79" t="s">
        <v>143</v>
      </c>
      <c r="D1023" s="58" t="s">
        <v>52</v>
      </c>
      <c r="E1023" s="58" t="s">
        <v>194</v>
      </c>
      <c r="F1023" s="80">
        <v>57.17</v>
      </c>
      <c r="G1023" s="81">
        <v>54000</v>
      </c>
      <c r="H1023" s="81">
        <v>56.76</v>
      </c>
      <c r="I1023" s="81">
        <v>1</v>
      </c>
      <c r="J1023" s="81">
        <v>-62.662451667720198</v>
      </c>
      <c r="K1023" s="81">
        <v>0.23795092064996801</v>
      </c>
      <c r="L1023" s="81">
        <v>-51.118115078261901</v>
      </c>
      <c r="M1023" s="81">
        <v>0.158351538362758</v>
      </c>
      <c r="N1023" s="81">
        <v>-11.5443365894584</v>
      </c>
      <c r="O1023" s="81">
        <v>7.9599382287209905E-2</v>
      </c>
      <c r="P1023" s="81">
        <v>-11.6772071989145</v>
      </c>
      <c r="Q1023" s="81">
        <v>-11.6772071989145</v>
      </c>
      <c r="R1023" s="81">
        <v>0</v>
      </c>
      <c r="S1023" s="81">
        <v>8.2632443787626908E-3</v>
      </c>
      <c r="T1023" s="81" t="s">
        <v>159</v>
      </c>
      <c r="U1023" s="115">
        <v>-0.19879918968705501</v>
      </c>
      <c r="V1023" s="115">
        <v>-0.173184308953413</v>
      </c>
      <c r="W1023" s="111">
        <v>-2.5614985686575699E-2</v>
      </c>
    </row>
    <row r="1024" spans="2:23" x14ac:dyDescent="0.25">
      <c r="B1024" s="58" t="s">
        <v>119</v>
      </c>
      <c r="C1024" s="79" t="s">
        <v>143</v>
      </c>
      <c r="D1024" s="58" t="s">
        <v>52</v>
      </c>
      <c r="E1024" s="58" t="s">
        <v>194</v>
      </c>
      <c r="F1024" s="80">
        <v>57.17</v>
      </c>
      <c r="G1024" s="81">
        <v>54850</v>
      </c>
      <c r="H1024" s="81">
        <v>57.17</v>
      </c>
      <c r="I1024" s="81">
        <v>1</v>
      </c>
      <c r="J1024" s="81">
        <v>1.91699795787587</v>
      </c>
      <c r="K1024" s="81">
        <v>2.8884566000132E-5</v>
      </c>
      <c r="L1024" s="81">
        <v>19.595813093276501</v>
      </c>
      <c r="M1024" s="81">
        <v>3.0182077015828701E-3</v>
      </c>
      <c r="N1024" s="81">
        <v>-17.678815135400601</v>
      </c>
      <c r="O1024" s="81">
        <v>-2.9893231355827398E-3</v>
      </c>
      <c r="P1024" s="81">
        <v>-5.3309378963751204</v>
      </c>
      <c r="Q1024" s="81">
        <v>-5.3309378963751204</v>
      </c>
      <c r="R1024" s="81">
        <v>0</v>
      </c>
      <c r="S1024" s="81">
        <v>2.2337254500036599E-4</v>
      </c>
      <c r="T1024" s="81" t="s">
        <v>140</v>
      </c>
      <c r="U1024" s="115">
        <v>-0.170899603661265</v>
      </c>
      <c r="V1024" s="115">
        <v>-0.148879529172526</v>
      </c>
      <c r="W1024" s="111">
        <v>-2.2020164712521498E-2</v>
      </c>
    </row>
    <row r="1025" spans="2:23" x14ac:dyDescent="0.25">
      <c r="B1025" s="58" t="s">
        <v>119</v>
      </c>
      <c r="C1025" s="79" t="s">
        <v>143</v>
      </c>
      <c r="D1025" s="58" t="s">
        <v>52</v>
      </c>
      <c r="E1025" s="58" t="s">
        <v>141</v>
      </c>
      <c r="F1025" s="80">
        <v>56.76</v>
      </c>
      <c r="G1025" s="81">
        <v>54250</v>
      </c>
      <c r="H1025" s="81">
        <v>56.63</v>
      </c>
      <c r="I1025" s="81">
        <v>1</v>
      </c>
      <c r="J1025" s="81">
        <v>-92.638715347469201</v>
      </c>
      <c r="K1025" s="81">
        <v>0.11671426950472</v>
      </c>
      <c r="L1025" s="81">
        <v>-74.630794078360594</v>
      </c>
      <c r="M1025" s="81">
        <v>7.5748673776826703E-2</v>
      </c>
      <c r="N1025" s="81">
        <v>-18.0079212691086</v>
      </c>
      <c r="O1025" s="81">
        <v>4.09655957278936E-2</v>
      </c>
      <c r="P1025" s="81">
        <v>-2.0288535714691198</v>
      </c>
      <c r="Q1025" s="81">
        <v>-2.0288535714691101</v>
      </c>
      <c r="R1025" s="81">
        <v>0</v>
      </c>
      <c r="S1025" s="81">
        <v>5.5980956676696998E-5</v>
      </c>
      <c r="T1025" s="81" t="s">
        <v>159</v>
      </c>
      <c r="U1025" s="115">
        <v>-1.8485315191109301E-2</v>
      </c>
      <c r="V1025" s="115">
        <v>-1.61035190445083E-2</v>
      </c>
      <c r="W1025" s="111">
        <v>-2.3818059056351301E-3</v>
      </c>
    </row>
    <row r="1026" spans="2:23" x14ac:dyDescent="0.25">
      <c r="B1026" s="58" t="s">
        <v>119</v>
      </c>
      <c r="C1026" s="79" t="s">
        <v>143</v>
      </c>
      <c r="D1026" s="58" t="s">
        <v>52</v>
      </c>
      <c r="E1026" s="58" t="s">
        <v>195</v>
      </c>
      <c r="F1026" s="80">
        <v>57</v>
      </c>
      <c r="G1026" s="81">
        <v>54250</v>
      </c>
      <c r="H1026" s="81">
        <v>56.63</v>
      </c>
      <c r="I1026" s="81">
        <v>1</v>
      </c>
      <c r="J1026" s="81">
        <v>-45.8010420586915</v>
      </c>
      <c r="K1026" s="81">
        <v>0.12376639176606</v>
      </c>
      <c r="L1026" s="81">
        <v>-63.771356590537501</v>
      </c>
      <c r="M1026" s="81">
        <v>0.239940369362452</v>
      </c>
      <c r="N1026" s="81">
        <v>17.970314531846</v>
      </c>
      <c r="O1026" s="81">
        <v>-0.116173977596392</v>
      </c>
      <c r="P1026" s="81">
        <v>2.0288535714691198</v>
      </c>
      <c r="Q1026" s="81">
        <v>2.0288535714691101</v>
      </c>
      <c r="R1026" s="81">
        <v>0</v>
      </c>
      <c r="S1026" s="81">
        <v>2.4285856205331701E-4</v>
      </c>
      <c r="T1026" s="81" t="s">
        <v>140</v>
      </c>
      <c r="U1026" s="115">
        <v>4.8591839643946602E-2</v>
      </c>
      <c r="V1026" s="115">
        <v>-4.23308776195679E-2</v>
      </c>
      <c r="W1026" s="111">
        <v>9.0922344722018406E-2</v>
      </c>
    </row>
    <row r="1027" spans="2:23" x14ac:dyDescent="0.25">
      <c r="B1027" s="58" t="s">
        <v>119</v>
      </c>
      <c r="C1027" s="79" t="s">
        <v>143</v>
      </c>
      <c r="D1027" s="58" t="s">
        <v>52</v>
      </c>
      <c r="E1027" s="58" t="s">
        <v>196</v>
      </c>
      <c r="F1027" s="80">
        <v>56.94</v>
      </c>
      <c r="G1027" s="81">
        <v>58004</v>
      </c>
      <c r="H1027" s="81">
        <v>56.94</v>
      </c>
      <c r="I1027" s="81">
        <v>1</v>
      </c>
      <c r="J1027" s="81">
        <v>5.1661999999999997E-14</v>
      </c>
      <c r="K1027" s="81">
        <v>0</v>
      </c>
      <c r="L1027" s="81">
        <v>-1.4685E-13</v>
      </c>
      <c r="M1027" s="81">
        <v>0</v>
      </c>
      <c r="N1027" s="81">
        <v>1.98512E-13</v>
      </c>
      <c r="O1027" s="81">
        <v>0</v>
      </c>
      <c r="P1027" s="81">
        <v>8.7218E-14</v>
      </c>
      <c r="Q1027" s="81">
        <v>8.7215999999999994E-14</v>
      </c>
      <c r="R1027" s="81">
        <v>0</v>
      </c>
      <c r="S1027" s="81">
        <v>0</v>
      </c>
      <c r="T1027" s="81" t="s">
        <v>140</v>
      </c>
      <c r="U1027" s="115">
        <v>0</v>
      </c>
      <c r="V1027" s="115">
        <v>0</v>
      </c>
      <c r="W1027" s="111">
        <v>0</v>
      </c>
    </row>
    <row r="1028" spans="2:23" x14ac:dyDescent="0.25">
      <c r="B1028" s="58" t="s">
        <v>119</v>
      </c>
      <c r="C1028" s="79" t="s">
        <v>143</v>
      </c>
      <c r="D1028" s="58" t="s">
        <v>52</v>
      </c>
      <c r="E1028" s="58" t="s">
        <v>197</v>
      </c>
      <c r="F1028" s="80">
        <v>57.24</v>
      </c>
      <c r="G1028" s="81">
        <v>53550</v>
      </c>
      <c r="H1028" s="81">
        <v>57.16</v>
      </c>
      <c r="I1028" s="81">
        <v>1</v>
      </c>
      <c r="J1028" s="81">
        <v>-29.7545773197246</v>
      </c>
      <c r="K1028" s="81">
        <v>1.5670427225115802E-2</v>
      </c>
      <c r="L1028" s="81">
        <v>-6.06884330765185</v>
      </c>
      <c r="M1028" s="81">
        <v>6.5190620594310301E-4</v>
      </c>
      <c r="N1028" s="81">
        <v>-23.6857340120728</v>
      </c>
      <c r="O1028" s="81">
        <v>1.50185210191727E-2</v>
      </c>
      <c r="P1028" s="81">
        <v>-11.602669943958</v>
      </c>
      <c r="Q1028" s="81">
        <v>-11.602669943958</v>
      </c>
      <c r="R1028" s="81">
        <v>0</v>
      </c>
      <c r="S1028" s="81">
        <v>2.3828085119631699E-3</v>
      </c>
      <c r="T1028" s="81" t="s">
        <v>140</v>
      </c>
      <c r="U1028" s="115">
        <v>-1.03579931866926</v>
      </c>
      <c r="V1028" s="115">
        <v>-0.90233863377681001</v>
      </c>
      <c r="W1028" s="111">
        <v>-0.13346123172656901</v>
      </c>
    </row>
    <row r="1029" spans="2:23" x14ac:dyDescent="0.25">
      <c r="B1029" s="58" t="s">
        <v>119</v>
      </c>
      <c r="C1029" s="79" t="s">
        <v>143</v>
      </c>
      <c r="D1029" s="58" t="s">
        <v>52</v>
      </c>
      <c r="E1029" s="58" t="s">
        <v>198</v>
      </c>
      <c r="F1029" s="80">
        <v>56.37</v>
      </c>
      <c r="G1029" s="81">
        <v>58200</v>
      </c>
      <c r="H1029" s="81">
        <v>56.34</v>
      </c>
      <c r="I1029" s="81">
        <v>1</v>
      </c>
      <c r="J1029" s="81">
        <v>-17.194668351290002</v>
      </c>
      <c r="K1029" s="81">
        <v>5.2153827716994797E-3</v>
      </c>
      <c r="L1029" s="81">
        <v>41.514024710459303</v>
      </c>
      <c r="M1029" s="81">
        <v>3.0401027328733499E-2</v>
      </c>
      <c r="N1029" s="81">
        <v>-58.7086930617494</v>
      </c>
      <c r="O1029" s="81">
        <v>-2.5185644557033999E-2</v>
      </c>
      <c r="P1029" s="81">
        <v>-18.748650234744801</v>
      </c>
      <c r="Q1029" s="81">
        <v>-18.748650234744801</v>
      </c>
      <c r="R1029" s="81">
        <v>0</v>
      </c>
      <c r="S1029" s="81">
        <v>6.20066966242143E-3</v>
      </c>
      <c r="T1029" s="81" t="s">
        <v>140</v>
      </c>
      <c r="U1029" s="115">
        <v>-3.1805977908637799</v>
      </c>
      <c r="V1029" s="115">
        <v>-2.7707840828556698</v>
      </c>
      <c r="W1029" s="111">
        <v>-0.40981538715514698</v>
      </c>
    </row>
    <row r="1030" spans="2:23" x14ac:dyDescent="0.25">
      <c r="B1030" s="58" t="s">
        <v>119</v>
      </c>
      <c r="C1030" s="79" t="s">
        <v>143</v>
      </c>
      <c r="D1030" s="58" t="s">
        <v>52</v>
      </c>
      <c r="E1030" s="58" t="s">
        <v>199</v>
      </c>
      <c r="F1030" s="80">
        <v>57.38</v>
      </c>
      <c r="G1030" s="81">
        <v>53000</v>
      </c>
      <c r="H1030" s="81">
        <v>57.44</v>
      </c>
      <c r="I1030" s="81">
        <v>1</v>
      </c>
      <c r="J1030" s="81">
        <v>25.682153462183201</v>
      </c>
      <c r="K1030" s="81">
        <v>1.6304644719570799E-2</v>
      </c>
      <c r="L1030" s="81">
        <v>60.311510361572203</v>
      </c>
      <c r="M1030" s="81">
        <v>8.9918463133364296E-2</v>
      </c>
      <c r="N1030" s="81">
        <v>-34.629356899388902</v>
      </c>
      <c r="O1030" s="81">
        <v>-7.3613818413793497E-2</v>
      </c>
      <c r="P1030" s="81">
        <v>-13.7795345625634</v>
      </c>
      <c r="Q1030" s="81">
        <v>-13.779534562563301</v>
      </c>
      <c r="R1030" s="81">
        <v>0</v>
      </c>
      <c r="S1030" s="81">
        <v>4.6937241586489202E-3</v>
      </c>
      <c r="T1030" s="81" t="s">
        <v>140</v>
      </c>
      <c r="U1030" s="115">
        <v>-2.14840790117271</v>
      </c>
      <c r="V1030" s="115">
        <v>-1.8715898103023201</v>
      </c>
      <c r="W1030" s="111">
        <v>-0.27681922508886703</v>
      </c>
    </row>
    <row r="1031" spans="2:23" x14ac:dyDescent="0.25">
      <c r="B1031" s="58" t="s">
        <v>119</v>
      </c>
      <c r="C1031" s="79" t="s">
        <v>143</v>
      </c>
      <c r="D1031" s="58" t="s">
        <v>52</v>
      </c>
      <c r="E1031" s="58" t="s">
        <v>200</v>
      </c>
      <c r="F1031" s="80">
        <v>57.02</v>
      </c>
      <c r="G1031" s="81">
        <v>56100</v>
      </c>
      <c r="H1031" s="81">
        <v>56.9</v>
      </c>
      <c r="I1031" s="81">
        <v>1</v>
      </c>
      <c r="J1031" s="81">
        <v>-13.397445780040901</v>
      </c>
      <c r="K1031" s="81">
        <v>1.6746561934938401E-2</v>
      </c>
      <c r="L1031" s="81">
        <v>-2.1894925271881398</v>
      </c>
      <c r="M1031" s="81">
        <v>4.4726877323296801E-4</v>
      </c>
      <c r="N1031" s="81">
        <v>-11.2079532528528</v>
      </c>
      <c r="O1031" s="81">
        <v>1.6299293161705398E-2</v>
      </c>
      <c r="P1031" s="81">
        <v>-23.974859701618598</v>
      </c>
      <c r="Q1031" s="81">
        <v>-23.974859701618598</v>
      </c>
      <c r="R1031" s="81">
        <v>0</v>
      </c>
      <c r="S1031" s="81">
        <v>5.36282706565573E-2</v>
      </c>
      <c r="T1031" s="81" t="s">
        <v>159</v>
      </c>
      <c r="U1031" s="115">
        <v>-0.41654665185164202</v>
      </c>
      <c r="V1031" s="115">
        <v>-0.362875443110935</v>
      </c>
      <c r="W1031" s="111">
        <v>-5.3671428650021398E-2</v>
      </c>
    </row>
    <row r="1032" spans="2:23" x14ac:dyDescent="0.25">
      <c r="B1032" s="58" t="s">
        <v>119</v>
      </c>
      <c r="C1032" s="79" t="s">
        <v>143</v>
      </c>
      <c r="D1032" s="58" t="s">
        <v>52</v>
      </c>
      <c r="E1032" s="58" t="s">
        <v>142</v>
      </c>
      <c r="F1032" s="80">
        <v>56.85</v>
      </c>
      <c r="G1032" s="81">
        <v>56100</v>
      </c>
      <c r="H1032" s="81">
        <v>56.9</v>
      </c>
      <c r="I1032" s="81">
        <v>1</v>
      </c>
      <c r="J1032" s="81">
        <v>6.6679670879152004</v>
      </c>
      <c r="K1032" s="81">
        <v>3.6725434480639799E-3</v>
      </c>
      <c r="L1032" s="81">
        <v>-13.343035939815101</v>
      </c>
      <c r="M1032" s="81">
        <v>1.4705823828332999E-2</v>
      </c>
      <c r="N1032" s="81">
        <v>20.0110030277303</v>
      </c>
      <c r="O1032" s="81">
        <v>-1.1033280380269E-2</v>
      </c>
      <c r="P1032" s="81">
        <v>25.149020948624699</v>
      </c>
      <c r="Q1032" s="81">
        <v>25.149020948624699</v>
      </c>
      <c r="R1032" s="81">
        <v>0</v>
      </c>
      <c r="S1032" s="81">
        <v>5.2242290836102601E-2</v>
      </c>
      <c r="T1032" s="81" t="s">
        <v>140</v>
      </c>
      <c r="U1032" s="115">
        <v>-1.62806797301425</v>
      </c>
      <c r="V1032" s="115">
        <v>-1.41829464838115</v>
      </c>
      <c r="W1032" s="111">
        <v>-0.20977418414622401</v>
      </c>
    </row>
    <row r="1033" spans="2:23" x14ac:dyDescent="0.25">
      <c r="B1033" s="58" t="s">
        <v>119</v>
      </c>
      <c r="C1033" s="79" t="s">
        <v>143</v>
      </c>
      <c r="D1033" s="58" t="s">
        <v>52</v>
      </c>
      <c r="E1033" s="58" t="s">
        <v>201</v>
      </c>
      <c r="F1033" s="80">
        <v>56.94</v>
      </c>
      <c r="G1033" s="81">
        <v>58054</v>
      </c>
      <c r="H1033" s="81">
        <v>56.98</v>
      </c>
      <c r="I1033" s="81">
        <v>1</v>
      </c>
      <c r="J1033" s="81">
        <v>4.0788061895871603</v>
      </c>
      <c r="K1033" s="81">
        <v>9.3498028819045498E-4</v>
      </c>
      <c r="L1033" s="81">
        <v>3.1595150481226701</v>
      </c>
      <c r="M1033" s="81">
        <v>5.6101848606942303E-4</v>
      </c>
      <c r="N1033" s="81">
        <v>0.91929114146449198</v>
      </c>
      <c r="O1033" s="81">
        <v>3.7396180212103303E-4</v>
      </c>
      <c r="P1033" s="81">
        <v>-0.25775753934804801</v>
      </c>
      <c r="Q1033" s="81">
        <v>-0.25775753934804801</v>
      </c>
      <c r="R1033" s="81">
        <v>0</v>
      </c>
      <c r="S1033" s="81">
        <v>3.7338689389010001E-6</v>
      </c>
      <c r="T1033" s="81" t="s">
        <v>159</v>
      </c>
      <c r="U1033" s="115">
        <v>-1.54707814097648E-2</v>
      </c>
      <c r="V1033" s="115">
        <v>-1.34774019533839E-2</v>
      </c>
      <c r="W1033" s="111">
        <v>-1.9933876239389501E-3</v>
      </c>
    </row>
    <row r="1034" spans="2:23" x14ac:dyDescent="0.25">
      <c r="B1034" s="58" t="s">
        <v>119</v>
      </c>
      <c r="C1034" s="79" t="s">
        <v>143</v>
      </c>
      <c r="D1034" s="58" t="s">
        <v>52</v>
      </c>
      <c r="E1034" s="58" t="s">
        <v>201</v>
      </c>
      <c r="F1034" s="80">
        <v>56.94</v>
      </c>
      <c r="G1034" s="81">
        <v>58104</v>
      </c>
      <c r="H1034" s="81">
        <v>57.02</v>
      </c>
      <c r="I1034" s="81">
        <v>1</v>
      </c>
      <c r="J1034" s="81">
        <v>5.4787062362212797</v>
      </c>
      <c r="K1034" s="81">
        <v>2.6834502488392101E-3</v>
      </c>
      <c r="L1034" s="81">
        <v>4.5605425654035399</v>
      </c>
      <c r="M1034" s="81">
        <v>1.85939023508266E-3</v>
      </c>
      <c r="N1034" s="81">
        <v>0.91816367081773798</v>
      </c>
      <c r="O1034" s="81">
        <v>8.24060013756545E-4</v>
      </c>
      <c r="P1034" s="81">
        <v>-0.257484563399488</v>
      </c>
      <c r="Q1034" s="81">
        <v>-0.257484563399487</v>
      </c>
      <c r="R1034" s="81">
        <v>0</v>
      </c>
      <c r="S1034" s="81">
        <v>5.927068054779E-6</v>
      </c>
      <c r="T1034" s="81" t="s">
        <v>159</v>
      </c>
      <c r="U1034" s="115">
        <v>-2.6498154081575999E-2</v>
      </c>
      <c r="V1034" s="115">
        <v>-2.3083919559143101E-2</v>
      </c>
      <c r="W1034" s="111">
        <v>-3.41424851172038E-3</v>
      </c>
    </row>
    <row r="1035" spans="2:23" x14ac:dyDescent="0.25">
      <c r="B1035" s="58" t="s">
        <v>119</v>
      </c>
      <c r="C1035" s="79" t="s">
        <v>143</v>
      </c>
      <c r="D1035" s="58" t="s">
        <v>52</v>
      </c>
      <c r="E1035" s="58" t="s">
        <v>202</v>
      </c>
      <c r="F1035" s="80">
        <v>56.98</v>
      </c>
      <c r="G1035" s="81">
        <v>58104</v>
      </c>
      <c r="H1035" s="81">
        <v>57.02</v>
      </c>
      <c r="I1035" s="81">
        <v>1</v>
      </c>
      <c r="J1035" s="81">
        <v>7.8537084678045197</v>
      </c>
      <c r="K1035" s="81">
        <v>2.0601366056886301E-3</v>
      </c>
      <c r="L1035" s="81">
        <v>6.9348310573485703</v>
      </c>
      <c r="M1035" s="81">
        <v>1.6062688519184699E-3</v>
      </c>
      <c r="N1035" s="81">
        <v>0.91887741045594695</v>
      </c>
      <c r="O1035" s="81">
        <v>4.5386775377015599E-4</v>
      </c>
      <c r="P1035" s="81">
        <v>-0.25775753934784001</v>
      </c>
      <c r="Q1035" s="81">
        <v>-0.25775753934784001</v>
      </c>
      <c r="R1035" s="81">
        <v>0</v>
      </c>
      <c r="S1035" s="81">
        <v>2.2190608996280002E-6</v>
      </c>
      <c r="T1035" s="81" t="s">
        <v>159</v>
      </c>
      <c r="U1035" s="115">
        <v>-1.0884634453344699E-2</v>
      </c>
      <c r="V1035" s="115">
        <v>-9.4821709232337497E-3</v>
      </c>
      <c r="W1035" s="111">
        <v>-1.40246927648412E-3</v>
      </c>
    </row>
    <row r="1036" spans="2:23" x14ac:dyDescent="0.25">
      <c r="B1036" s="58" t="s">
        <v>119</v>
      </c>
      <c r="C1036" s="79" t="s">
        <v>143</v>
      </c>
      <c r="D1036" s="58" t="s">
        <v>52</v>
      </c>
      <c r="E1036" s="58" t="s">
        <v>203</v>
      </c>
      <c r="F1036" s="80">
        <v>56.18</v>
      </c>
      <c r="G1036" s="81">
        <v>58200</v>
      </c>
      <c r="H1036" s="81">
        <v>56.34</v>
      </c>
      <c r="I1036" s="81">
        <v>1</v>
      </c>
      <c r="J1036" s="81">
        <v>41.350085047395403</v>
      </c>
      <c r="K1036" s="81">
        <v>7.0017519393828706E-2</v>
      </c>
      <c r="L1036" s="81">
        <v>-17.3748425775571</v>
      </c>
      <c r="M1036" s="81">
        <v>1.2362197080660799E-2</v>
      </c>
      <c r="N1036" s="81">
        <v>58.7249276249524</v>
      </c>
      <c r="O1036" s="81">
        <v>5.7655322313167903E-2</v>
      </c>
      <c r="P1036" s="81">
        <v>18.748650234744801</v>
      </c>
      <c r="Q1036" s="81">
        <v>18.748650234744801</v>
      </c>
      <c r="R1036" s="81">
        <v>0</v>
      </c>
      <c r="S1036" s="81">
        <v>1.4394411716335501E-2</v>
      </c>
      <c r="T1036" s="81" t="s">
        <v>159</v>
      </c>
      <c r="U1036" s="115">
        <v>-6.1522999866537802</v>
      </c>
      <c r="V1036" s="115">
        <v>-5.3595883531516799</v>
      </c>
      <c r="W1036" s="111">
        <v>-0.79271488151301095</v>
      </c>
    </row>
    <row r="1037" spans="2:23" x14ac:dyDescent="0.25">
      <c r="B1037" s="58" t="s">
        <v>119</v>
      </c>
      <c r="C1037" s="79" t="s">
        <v>143</v>
      </c>
      <c r="D1037" s="58" t="s">
        <v>52</v>
      </c>
      <c r="E1037" s="58" t="s">
        <v>203</v>
      </c>
      <c r="F1037" s="80">
        <v>56.18</v>
      </c>
      <c r="G1037" s="81">
        <v>58300</v>
      </c>
      <c r="H1037" s="81">
        <v>56.2</v>
      </c>
      <c r="I1037" s="81">
        <v>1</v>
      </c>
      <c r="J1037" s="81">
        <v>7.9215614099276204</v>
      </c>
      <c r="K1037" s="81">
        <v>2.4115261246313098E-3</v>
      </c>
      <c r="L1037" s="81">
        <v>15.3899185965579</v>
      </c>
      <c r="M1037" s="81">
        <v>9.1021299131255392E-3</v>
      </c>
      <c r="N1037" s="81">
        <v>-7.4683571866302998</v>
      </c>
      <c r="O1037" s="81">
        <v>-6.6906037884942402E-3</v>
      </c>
      <c r="P1037" s="81">
        <v>-21.457863095100699</v>
      </c>
      <c r="Q1037" s="81">
        <v>-21.457863095100699</v>
      </c>
      <c r="R1037" s="81">
        <v>0</v>
      </c>
      <c r="S1037" s="81">
        <v>1.7694704919208701E-2</v>
      </c>
      <c r="T1037" s="81" t="s">
        <v>159</v>
      </c>
      <c r="U1037" s="115">
        <v>-0.22657788314286101</v>
      </c>
      <c r="V1037" s="115">
        <v>-0.19738377293184201</v>
      </c>
      <c r="W1037" s="111">
        <v>-2.9194229829282499E-2</v>
      </c>
    </row>
    <row r="1038" spans="2:23" x14ac:dyDescent="0.25">
      <c r="B1038" s="58" t="s">
        <v>119</v>
      </c>
      <c r="C1038" s="79" t="s">
        <v>143</v>
      </c>
      <c r="D1038" s="58" t="s">
        <v>52</v>
      </c>
      <c r="E1038" s="58" t="s">
        <v>203</v>
      </c>
      <c r="F1038" s="80">
        <v>56.18</v>
      </c>
      <c r="G1038" s="81">
        <v>58500</v>
      </c>
      <c r="H1038" s="81">
        <v>56.14</v>
      </c>
      <c r="I1038" s="81">
        <v>1</v>
      </c>
      <c r="J1038" s="81">
        <v>-70.164285465299798</v>
      </c>
      <c r="K1038" s="81">
        <v>2.5648970434800199E-2</v>
      </c>
      <c r="L1038" s="81">
        <v>-18.8703357958357</v>
      </c>
      <c r="M1038" s="81">
        <v>1.85522667557798E-3</v>
      </c>
      <c r="N1038" s="81">
        <v>-51.293949669464098</v>
      </c>
      <c r="O1038" s="81">
        <v>2.3793743759222202E-2</v>
      </c>
      <c r="P1038" s="81">
        <v>2.70921286035564</v>
      </c>
      <c r="Q1038" s="81">
        <v>2.70921286035564</v>
      </c>
      <c r="R1038" s="81">
        <v>0</v>
      </c>
      <c r="S1038" s="81">
        <v>3.8240536821351999E-5</v>
      </c>
      <c r="T1038" s="81" t="s">
        <v>159</v>
      </c>
      <c r="U1038" s="115">
        <v>-0.71550133726060205</v>
      </c>
      <c r="V1038" s="115">
        <v>-0.62331041109263496</v>
      </c>
      <c r="W1038" s="111">
        <v>-9.2191303905749894E-2</v>
      </c>
    </row>
    <row r="1039" spans="2:23" x14ac:dyDescent="0.25">
      <c r="B1039" s="58" t="s">
        <v>119</v>
      </c>
      <c r="C1039" s="79" t="s">
        <v>143</v>
      </c>
      <c r="D1039" s="58" t="s">
        <v>52</v>
      </c>
      <c r="E1039" s="58" t="s">
        <v>204</v>
      </c>
      <c r="F1039" s="80">
        <v>56.2</v>
      </c>
      <c r="G1039" s="81">
        <v>58304</v>
      </c>
      <c r="H1039" s="81">
        <v>56.2</v>
      </c>
      <c r="I1039" s="81">
        <v>1</v>
      </c>
      <c r="J1039" s="81">
        <v>18.274419387343801</v>
      </c>
      <c r="K1039" s="81">
        <v>0</v>
      </c>
      <c r="L1039" s="81">
        <v>18.274419387343801</v>
      </c>
      <c r="M1039" s="81">
        <v>0</v>
      </c>
      <c r="N1039" s="81">
        <v>0</v>
      </c>
      <c r="O1039" s="81">
        <v>0</v>
      </c>
      <c r="P1039" s="81">
        <v>0</v>
      </c>
      <c r="Q1039" s="81">
        <v>0</v>
      </c>
      <c r="R1039" s="81">
        <v>0</v>
      </c>
      <c r="S1039" s="81">
        <v>0</v>
      </c>
      <c r="T1039" s="81" t="s">
        <v>140</v>
      </c>
      <c r="U1039" s="115">
        <v>0</v>
      </c>
      <c r="V1039" s="115">
        <v>0</v>
      </c>
      <c r="W1039" s="111">
        <v>0</v>
      </c>
    </row>
    <row r="1040" spans="2:23" x14ac:dyDescent="0.25">
      <c r="B1040" s="58" t="s">
        <v>119</v>
      </c>
      <c r="C1040" s="79" t="s">
        <v>143</v>
      </c>
      <c r="D1040" s="58" t="s">
        <v>52</v>
      </c>
      <c r="E1040" s="58" t="s">
        <v>204</v>
      </c>
      <c r="F1040" s="80">
        <v>56.2</v>
      </c>
      <c r="G1040" s="81">
        <v>58350</v>
      </c>
      <c r="H1040" s="81">
        <v>56.11</v>
      </c>
      <c r="I1040" s="81">
        <v>1</v>
      </c>
      <c r="J1040" s="81">
        <v>-8.2179829314504396</v>
      </c>
      <c r="K1040" s="81">
        <v>4.8827981022744604E-3</v>
      </c>
      <c r="L1040" s="81">
        <v>-0.27426306269120998</v>
      </c>
      <c r="M1040" s="81">
        <v>5.4384224523539996E-6</v>
      </c>
      <c r="N1040" s="81">
        <v>-7.9437198687592296</v>
      </c>
      <c r="O1040" s="81">
        <v>4.8773596798221E-3</v>
      </c>
      <c r="P1040" s="81">
        <v>-38.369074169454997</v>
      </c>
      <c r="Q1040" s="81">
        <v>-38.369074169454898</v>
      </c>
      <c r="R1040" s="81">
        <v>0</v>
      </c>
      <c r="S1040" s="81">
        <v>0.106439037144508</v>
      </c>
      <c r="T1040" s="81" t="s">
        <v>159</v>
      </c>
      <c r="U1040" s="115">
        <v>-0.44104665536794702</v>
      </c>
      <c r="V1040" s="115">
        <v>-0.38421866983638903</v>
      </c>
      <c r="W1040" s="111">
        <v>-5.6828218375266797E-2</v>
      </c>
    </row>
    <row r="1041" spans="2:23" x14ac:dyDescent="0.25">
      <c r="B1041" s="58" t="s">
        <v>119</v>
      </c>
      <c r="C1041" s="79" t="s">
        <v>143</v>
      </c>
      <c r="D1041" s="58" t="s">
        <v>52</v>
      </c>
      <c r="E1041" s="58" t="s">
        <v>204</v>
      </c>
      <c r="F1041" s="80">
        <v>56.2</v>
      </c>
      <c r="G1041" s="81">
        <v>58600</v>
      </c>
      <c r="H1041" s="81">
        <v>56.2</v>
      </c>
      <c r="I1041" s="81">
        <v>1</v>
      </c>
      <c r="J1041" s="81">
        <v>-13.401147634991201</v>
      </c>
      <c r="K1041" s="81">
        <v>6.8962851046974803E-4</v>
      </c>
      <c r="L1041" s="81">
        <v>-13.877441885033599</v>
      </c>
      <c r="M1041" s="81">
        <v>7.3952023016634195E-4</v>
      </c>
      <c r="N1041" s="81">
        <v>0.4762942500424</v>
      </c>
      <c r="O1041" s="81">
        <v>-4.9891719696594001E-5</v>
      </c>
      <c r="P1041" s="81">
        <v>16.911211074353702</v>
      </c>
      <c r="Q1041" s="81">
        <v>16.911211074353702</v>
      </c>
      <c r="R1041" s="81">
        <v>0</v>
      </c>
      <c r="S1041" s="81">
        <v>1.09819799040516E-3</v>
      </c>
      <c r="T1041" s="81" t="s">
        <v>140</v>
      </c>
      <c r="U1041" s="115">
        <v>-2.80391464694858E-3</v>
      </c>
      <c r="V1041" s="115">
        <v>-2.4426358138609902E-3</v>
      </c>
      <c r="W1041" s="111">
        <v>-3.6128031337063701E-4</v>
      </c>
    </row>
    <row r="1042" spans="2:23" x14ac:dyDescent="0.25">
      <c r="B1042" s="58" t="s">
        <v>119</v>
      </c>
      <c r="C1042" s="79" t="s">
        <v>143</v>
      </c>
      <c r="D1042" s="58" t="s">
        <v>52</v>
      </c>
      <c r="E1042" s="58" t="s">
        <v>205</v>
      </c>
      <c r="F1042" s="80">
        <v>56.2</v>
      </c>
      <c r="G1042" s="81">
        <v>58300</v>
      </c>
      <c r="H1042" s="81">
        <v>56.2</v>
      </c>
      <c r="I1042" s="81">
        <v>2</v>
      </c>
      <c r="J1042" s="81">
        <v>-11.2622806126562</v>
      </c>
      <c r="K1042" s="81">
        <v>0</v>
      </c>
      <c r="L1042" s="81">
        <v>-11.2622806126562</v>
      </c>
      <c r="M1042" s="81">
        <v>0</v>
      </c>
      <c r="N1042" s="81">
        <v>0</v>
      </c>
      <c r="O1042" s="81">
        <v>0</v>
      </c>
      <c r="P1042" s="81">
        <v>0</v>
      </c>
      <c r="Q1042" s="81">
        <v>0</v>
      </c>
      <c r="R1042" s="81">
        <v>0</v>
      </c>
      <c r="S1042" s="81">
        <v>0</v>
      </c>
      <c r="T1042" s="81" t="s">
        <v>140</v>
      </c>
      <c r="U1042" s="115">
        <v>0</v>
      </c>
      <c r="V1042" s="115">
        <v>0</v>
      </c>
      <c r="W1042" s="111">
        <v>0</v>
      </c>
    </row>
    <row r="1043" spans="2:23" x14ac:dyDescent="0.25">
      <c r="B1043" s="58" t="s">
        <v>119</v>
      </c>
      <c r="C1043" s="79" t="s">
        <v>143</v>
      </c>
      <c r="D1043" s="58" t="s">
        <v>52</v>
      </c>
      <c r="E1043" s="58" t="s">
        <v>206</v>
      </c>
      <c r="F1043" s="80">
        <v>56.39</v>
      </c>
      <c r="G1043" s="81">
        <v>58500</v>
      </c>
      <c r="H1043" s="81">
        <v>56.14</v>
      </c>
      <c r="I1043" s="81">
        <v>1</v>
      </c>
      <c r="J1043" s="81">
        <v>-143.55689423124701</v>
      </c>
      <c r="K1043" s="81">
        <v>0.29058100452663299</v>
      </c>
      <c r="L1043" s="81">
        <v>-48.514525566954497</v>
      </c>
      <c r="M1043" s="81">
        <v>3.3186594592912198E-2</v>
      </c>
      <c r="N1043" s="81">
        <v>-95.042368664292596</v>
      </c>
      <c r="O1043" s="81">
        <v>0.25739440993371998</v>
      </c>
      <c r="P1043" s="81">
        <v>-19.6204239347094</v>
      </c>
      <c r="Q1043" s="81">
        <v>-19.620423934709301</v>
      </c>
      <c r="R1043" s="81">
        <v>0</v>
      </c>
      <c r="S1043" s="81">
        <v>5.4279505988257997E-3</v>
      </c>
      <c r="T1043" s="81" t="s">
        <v>159</v>
      </c>
      <c r="U1043" s="115">
        <v>-9.2782956911523708</v>
      </c>
      <c r="V1043" s="115">
        <v>-8.0828057200189498</v>
      </c>
      <c r="W1043" s="111">
        <v>-1.19549486946505</v>
      </c>
    </row>
    <row r="1044" spans="2:23" x14ac:dyDescent="0.25">
      <c r="B1044" s="58" t="s">
        <v>119</v>
      </c>
      <c r="C1044" s="79" t="s">
        <v>143</v>
      </c>
      <c r="D1044" s="58" t="s">
        <v>52</v>
      </c>
      <c r="E1044" s="58" t="s">
        <v>41</v>
      </c>
      <c r="F1044" s="80">
        <v>56.14</v>
      </c>
      <c r="G1044" s="81">
        <v>58600</v>
      </c>
      <c r="H1044" s="81">
        <v>56.2</v>
      </c>
      <c r="I1044" s="81">
        <v>1</v>
      </c>
      <c r="J1044" s="81">
        <v>13.4055970263689</v>
      </c>
      <c r="K1044" s="81">
        <v>8.2091542450132299E-3</v>
      </c>
      <c r="L1044" s="81">
        <v>13.8822132750583</v>
      </c>
      <c r="M1044" s="81">
        <v>8.8032598185209098E-3</v>
      </c>
      <c r="N1044" s="81">
        <v>-0.476616248689468</v>
      </c>
      <c r="O1044" s="81">
        <v>-5.9410557350767705E-4</v>
      </c>
      <c r="P1044" s="81">
        <v>-16.911211074353901</v>
      </c>
      <c r="Q1044" s="81">
        <v>-16.911211074353801</v>
      </c>
      <c r="R1044" s="81">
        <v>0</v>
      </c>
      <c r="S1044" s="81">
        <v>1.30639802608617E-2</v>
      </c>
      <c r="T1044" s="81" t="s">
        <v>140</v>
      </c>
      <c r="U1044" s="115">
        <v>-4.77393514255702E-3</v>
      </c>
      <c r="V1044" s="115">
        <v>-4.1588230814906101E-3</v>
      </c>
      <c r="W1044" s="111">
        <v>-6.1511458139108105E-4</v>
      </c>
    </row>
    <row r="1045" spans="2:23" x14ac:dyDescent="0.25">
      <c r="B1045" s="58" t="s">
        <v>119</v>
      </c>
      <c r="C1045" s="79" t="s">
        <v>120</v>
      </c>
      <c r="D1045" s="58" t="s">
        <v>53</v>
      </c>
      <c r="E1045" s="58" t="s">
        <v>121</v>
      </c>
      <c r="F1045" s="80">
        <v>57.75</v>
      </c>
      <c r="G1045" s="81">
        <v>50050</v>
      </c>
      <c r="H1045" s="81">
        <v>56.43</v>
      </c>
      <c r="I1045" s="81">
        <v>1</v>
      </c>
      <c r="J1045" s="81">
        <v>-61.501613727651197</v>
      </c>
      <c r="K1045" s="81">
        <v>0.69218807387225401</v>
      </c>
      <c r="L1045" s="81">
        <v>6.4333728462977096</v>
      </c>
      <c r="M1045" s="81">
        <v>7.5740563708449702E-3</v>
      </c>
      <c r="N1045" s="81">
        <v>-67.934986573948905</v>
      </c>
      <c r="O1045" s="81">
        <v>0.68461401750140904</v>
      </c>
      <c r="P1045" s="81">
        <v>-32.035340590280001</v>
      </c>
      <c r="Q1045" s="81">
        <v>-32.035340590280001</v>
      </c>
      <c r="R1045" s="81">
        <v>0</v>
      </c>
      <c r="S1045" s="81">
        <v>0.18780613755254999</v>
      </c>
      <c r="T1045" s="81" t="s">
        <v>136</v>
      </c>
      <c r="U1045" s="115">
        <v>-327.70131055790199</v>
      </c>
      <c r="V1045" s="115">
        <v>-260.01445529667097</v>
      </c>
      <c r="W1045" s="111">
        <v>-67.685318333911795</v>
      </c>
    </row>
    <row r="1046" spans="2:23" x14ac:dyDescent="0.25">
      <c r="B1046" s="58" t="s">
        <v>119</v>
      </c>
      <c r="C1046" s="79" t="s">
        <v>120</v>
      </c>
      <c r="D1046" s="58" t="s">
        <v>53</v>
      </c>
      <c r="E1046" s="58" t="s">
        <v>137</v>
      </c>
      <c r="F1046" s="80">
        <v>57.01</v>
      </c>
      <c r="G1046" s="81">
        <v>56050</v>
      </c>
      <c r="H1046" s="81">
        <v>56.89</v>
      </c>
      <c r="I1046" s="81">
        <v>1</v>
      </c>
      <c r="J1046" s="81">
        <v>-26.821117254026799</v>
      </c>
      <c r="K1046" s="81">
        <v>2.30199145841362E-2</v>
      </c>
      <c r="L1046" s="81">
        <v>-41.305005678363798</v>
      </c>
      <c r="M1046" s="81">
        <v>5.4595311810869303E-2</v>
      </c>
      <c r="N1046" s="81">
        <v>14.483888424337</v>
      </c>
      <c r="O1046" s="81">
        <v>-3.15753972267332E-2</v>
      </c>
      <c r="P1046" s="81">
        <v>17.544708407388299</v>
      </c>
      <c r="Q1046" s="81">
        <v>17.544708407388299</v>
      </c>
      <c r="R1046" s="81">
        <v>0</v>
      </c>
      <c r="S1046" s="81">
        <v>9.8501373792090601E-3</v>
      </c>
      <c r="T1046" s="81" t="s">
        <v>136</v>
      </c>
      <c r="U1046" s="115">
        <v>-0.120481872419835</v>
      </c>
      <c r="V1046" s="115">
        <v>-9.5596286682629095E-2</v>
      </c>
      <c r="W1046" s="111">
        <v>-2.4885020674219702E-2</v>
      </c>
    </row>
    <row r="1047" spans="2:23" x14ac:dyDescent="0.25">
      <c r="B1047" s="58" t="s">
        <v>119</v>
      </c>
      <c r="C1047" s="79" t="s">
        <v>120</v>
      </c>
      <c r="D1047" s="58" t="s">
        <v>53</v>
      </c>
      <c r="E1047" s="58" t="s">
        <v>123</v>
      </c>
      <c r="F1047" s="80">
        <v>56.43</v>
      </c>
      <c r="G1047" s="81">
        <v>51450</v>
      </c>
      <c r="H1047" s="81">
        <v>56.83</v>
      </c>
      <c r="I1047" s="81">
        <v>10</v>
      </c>
      <c r="J1047" s="81">
        <v>14.7530011762976</v>
      </c>
      <c r="K1047" s="81">
        <v>3.7949635980898601E-2</v>
      </c>
      <c r="L1047" s="81">
        <v>49.759650610964101</v>
      </c>
      <c r="M1047" s="81">
        <v>0.43171934045140098</v>
      </c>
      <c r="N1047" s="81">
        <v>-35.0066494346665</v>
      </c>
      <c r="O1047" s="81">
        <v>-0.39376970447050302</v>
      </c>
      <c r="P1047" s="81">
        <v>-15.8851677674249</v>
      </c>
      <c r="Q1047" s="81">
        <v>-15.8851677674248</v>
      </c>
      <c r="R1047" s="81">
        <v>0</v>
      </c>
      <c r="S1047" s="81">
        <v>4.3997750449666598E-2</v>
      </c>
      <c r="T1047" s="81" t="s">
        <v>138</v>
      </c>
      <c r="U1047" s="115">
        <v>-8.2965185902979997</v>
      </c>
      <c r="V1047" s="115">
        <v>-6.5828688888745797</v>
      </c>
      <c r="W1047" s="111">
        <v>-1.7136107905443201</v>
      </c>
    </row>
    <row r="1048" spans="2:23" x14ac:dyDescent="0.25">
      <c r="B1048" s="58" t="s">
        <v>119</v>
      </c>
      <c r="C1048" s="79" t="s">
        <v>120</v>
      </c>
      <c r="D1048" s="58" t="s">
        <v>53</v>
      </c>
      <c r="E1048" s="58" t="s">
        <v>139</v>
      </c>
      <c r="F1048" s="80">
        <v>56.83</v>
      </c>
      <c r="G1048" s="81">
        <v>54000</v>
      </c>
      <c r="H1048" s="81">
        <v>56.82</v>
      </c>
      <c r="I1048" s="81">
        <v>10</v>
      </c>
      <c r="J1048" s="81">
        <v>-7.7904253638910399</v>
      </c>
      <c r="K1048" s="81">
        <v>2.9034443964410699E-3</v>
      </c>
      <c r="L1048" s="81">
        <v>27.003348934714701</v>
      </c>
      <c r="M1048" s="81">
        <v>3.4884012040527497E-2</v>
      </c>
      <c r="N1048" s="81">
        <v>-34.793774298605697</v>
      </c>
      <c r="O1048" s="81">
        <v>-3.1980567644086501E-2</v>
      </c>
      <c r="P1048" s="81">
        <v>-15.8851677674249</v>
      </c>
      <c r="Q1048" s="81">
        <v>-15.8851677674249</v>
      </c>
      <c r="R1048" s="81">
        <v>0</v>
      </c>
      <c r="S1048" s="81">
        <v>1.20718764711634E-2</v>
      </c>
      <c r="T1048" s="81" t="s">
        <v>140</v>
      </c>
      <c r="U1048" s="115">
        <v>-2.1652334993612001</v>
      </c>
      <c r="V1048" s="115">
        <v>-1.71800353183827</v>
      </c>
      <c r="W1048" s="111">
        <v>-0.44721981252381199</v>
      </c>
    </row>
    <row r="1049" spans="2:23" x14ac:dyDescent="0.25">
      <c r="B1049" s="58" t="s">
        <v>119</v>
      </c>
      <c r="C1049" s="79" t="s">
        <v>120</v>
      </c>
      <c r="D1049" s="58" t="s">
        <v>53</v>
      </c>
      <c r="E1049" s="58" t="s">
        <v>141</v>
      </c>
      <c r="F1049" s="80">
        <v>56.82</v>
      </c>
      <c r="G1049" s="81">
        <v>56100</v>
      </c>
      <c r="H1049" s="81">
        <v>56.94</v>
      </c>
      <c r="I1049" s="81">
        <v>10</v>
      </c>
      <c r="J1049" s="81">
        <v>4.735216548885</v>
      </c>
      <c r="K1049" s="81">
        <v>4.0987920098117204E-3</v>
      </c>
      <c r="L1049" s="81">
        <v>33.110663852327498</v>
      </c>
      <c r="M1049" s="81">
        <v>0.200406575903606</v>
      </c>
      <c r="N1049" s="81">
        <v>-28.375447303442499</v>
      </c>
      <c r="O1049" s="81">
        <v>-0.196307783893795</v>
      </c>
      <c r="P1049" s="81">
        <v>-25.5331815044851</v>
      </c>
      <c r="Q1049" s="81">
        <v>-25.533181504485</v>
      </c>
      <c r="R1049" s="81">
        <v>0</v>
      </c>
      <c r="S1049" s="81">
        <v>0.119175245795051</v>
      </c>
      <c r="T1049" s="81" t="s">
        <v>138</v>
      </c>
      <c r="U1049" s="115">
        <v>-7.7609330714659999</v>
      </c>
      <c r="V1049" s="115">
        <v>-6.1579088034028402</v>
      </c>
      <c r="W1049" s="111">
        <v>-1.6029878690935</v>
      </c>
    </row>
    <row r="1050" spans="2:23" x14ac:dyDescent="0.25">
      <c r="B1050" s="58" t="s">
        <v>119</v>
      </c>
      <c r="C1050" s="79" t="s">
        <v>120</v>
      </c>
      <c r="D1050" s="58" t="s">
        <v>53</v>
      </c>
      <c r="E1050" s="58" t="s">
        <v>142</v>
      </c>
      <c r="F1050" s="80">
        <v>56.89</v>
      </c>
      <c r="G1050" s="81">
        <v>56100</v>
      </c>
      <c r="H1050" s="81">
        <v>56.94</v>
      </c>
      <c r="I1050" s="81">
        <v>10</v>
      </c>
      <c r="J1050" s="81">
        <v>6.5935163061039503</v>
      </c>
      <c r="K1050" s="81">
        <v>3.1171185868941699E-3</v>
      </c>
      <c r="L1050" s="81">
        <v>-12.8844019834756</v>
      </c>
      <c r="M1050" s="81">
        <v>1.19027602976274E-2</v>
      </c>
      <c r="N1050" s="81">
        <v>19.477918289579598</v>
      </c>
      <c r="O1050" s="81">
        <v>-8.7856417107332E-3</v>
      </c>
      <c r="P1050" s="81">
        <v>24.359058041855999</v>
      </c>
      <c r="Q1050" s="81">
        <v>24.359058041855999</v>
      </c>
      <c r="R1050" s="81">
        <v>0</v>
      </c>
      <c r="S1050" s="81">
        <v>4.2544177912822799E-2</v>
      </c>
      <c r="T1050" s="81" t="s">
        <v>138</v>
      </c>
      <c r="U1050" s="115">
        <v>-1.4739307124453001</v>
      </c>
      <c r="V1050" s="115">
        <v>-1.16948965107597</v>
      </c>
      <c r="W1050" s="111">
        <v>-0.30443414859752999</v>
      </c>
    </row>
    <row r="1051" spans="2:23" x14ac:dyDescent="0.25">
      <c r="B1051" s="58" t="s">
        <v>119</v>
      </c>
      <c r="C1051" s="79" t="s">
        <v>143</v>
      </c>
      <c r="D1051" s="58" t="s">
        <v>53</v>
      </c>
      <c r="E1051" s="58" t="s">
        <v>144</v>
      </c>
      <c r="F1051" s="80">
        <v>58.3</v>
      </c>
      <c r="G1051" s="81">
        <v>50000</v>
      </c>
      <c r="H1051" s="81">
        <v>56.56</v>
      </c>
      <c r="I1051" s="81">
        <v>1</v>
      </c>
      <c r="J1051" s="81">
        <v>-160.76778619896601</v>
      </c>
      <c r="K1051" s="81">
        <v>2.4631505868588599</v>
      </c>
      <c r="L1051" s="81">
        <v>-7.0021836348073299</v>
      </c>
      <c r="M1051" s="81">
        <v>4.6726138599752203E-3</v>
      </c>
      <c r="N1051" s="81">
        <v>-153.765602564159</v>
      </c>
      <c r="O1051" s="81">
        <v>2.4584779729988799</v>
      </c>
      <c r="P1051" s="81">
        <v>-55.839659409690498</v>
      </c>
      <c r="Q1051" s="81">
        <v>-55.839659409690398</v>
      </c>
      <c r="R1051" s="81">
        <v>0</v>
      </c>
      <c r="S1051" s="81">
        <v>0.29715183875296902</v>
      </c>
      <c r="T1051" s="81" t="s">
        <v>145</v>
      </c>
      <c r="U1051" s="115">
        <v>-1078.18126590509</v>
      </c>
      <c r="V1051" s="115">
        <v>-855.48243334184895</v>
      </c>
      <c r="W1051" s="111">
        <v>-222.693775866213</v>
      </c>
    </row>
    <row r="1052" spans="2:23" x14ac:dyDescent="0.25">
      <c r="B1052" s="58" t="s">
        <v>119</v>
      </c>
      <c r="C1052" s="79" t="s">
        <v>143</v>
      </c>
      <c r="D1052" s="58" t="s">
        <v>53</v>
      </c>
      <c r="E1052" s="58" t="s">
        <v>146</v>
      </c>
      <c r="F1052" s="80">
        <v>56.47</v>
      </c>
      <c r="G1052" s="81">
        <v>56050</v>
      </c>
      <c r="H1052" s="81">
        <v>56.89</v>
      </c>
      <c r="I1052" s="81">
        <v>1</v>
      </c>
      <c r="J1052" s="81">
        <v>62.476156335192897</v>
      </c>
      <c r="K1052" s="81">
        <v>0.223267050315993</v>
      </c>
      <c r="L1052" s="81">
        <v>37.327028832923702</v>
      </c>
      <c r="M1052" s="81">
        <v>7.9697165061451899E-2</v>
      </c>
      <c r="N1052" s="81">
        <v>25.149127502269302</v>
      </c>
      <c r="O1052" s="81">
        <v>0.14356988525454201</v>
      </c>
      <c r="P1052" s="81">
        <v>31.962496310472499</v>
      </c>
      <c r="Q1052" s="81">
        <v>31.962496310472499</v>
      </c>
      <c r="R1052" s="81">
        <v>0</v>
      </c>
      <c r="S1052" s="81">
        <v>5.8435586946706697E-2</v>
      </c>
      <c r="T1052" s="81" t="s">
        <v>145</v>
      </c>
      <c r="U1052" s="115">
        <v>-2.32106858012803</v>
      </c>
      <c r="V1052" s="115">
        <v>-1.84165080554834</v>
      </c>
      <c r="W1052" s="111">
        <v>-0.47940688871016301</v>
      </c>
    </row>
    <row r="1053" spans="2:23" x14ac:dyDescent="0.25">
      <c r="B1053" s="58" t="s">
        <v>119</v>
      </c>
      <c r="C1053" s="79" t="s">
        <v>143</v>
      </c>
      <c r="D1053" s="58" t="s">
        <v>53</v>
      </c>
      <c r="E1053" s="58" t="s">
        <v>157</v>
      </c>
      <c r="F1053" s="80">
        <v>56.01</v>
      </c>
      <c r="G1053" s="81">
        <v>58350</v>
      </c>
      <c r="H1053" s="81">
        <v>56.13</v>
      </c>
      <c r="I1053" s="81">
        <v>1</v>
      </c>
      <c r="J1053" s="81">
        <v>12.4252994395565</v>
      </c>
      <c r="K1053" s="81">
        <v>1.0992430310780101E-2</v>
      </c>
      <c r="L1053" s="81">
        <v>4.3395020322034803</v>
      </c>
      <c r="M1053" s="81">
        <v>1.34078698558987E-3</v>
      </c>
      <c r="N1053" s="81">
        <v>8.0857974073529704</v>
      </c>
      <c r="O1053" s="81">
        <v>9.6516433251902303E-3</v>
      </c>
      <c r="P1053" s="81">
        <v>38.367795282112098</v>
      </c>
      <c r="Q1053" s="81">
        <v>38.367795282112098</v>
      </c>
      <c r="R1053" s="81">
        <v>0</v>
      </c>
      <c r="S1053" s="81">
        <v>0.10481264529447699</v>
      </c>
      <c r="T1053" s="81" t="s">
        <v>145</v>
      </c>
      <c r="U1053" s="115">
        <v>-0.44952757462484899</v>
      </c>
      <c r="V1053" s="115">
        <v>-0.35667744891810899</v>
      </c>
      <c r="W1053" s="111">
        <v>-9.2848017411203201E-2</v>
      </c>
    </row>
    <row r="1054" spans="2:23" x14ac:dyDescent="0.25">
      <c r="B1054" s="58" t="s">
        <v>119</v>
      </c>
      <c r="C1054" s="79" t="s">
        <v>143</v>
      </c>
      <c r="D1054" s="58" t="s">
        <v>53</v>
      </c>
      <c r="E1054" s="58" t="s">
        <v>158</v>
      </c>
      <c r="F1054" s="80">
        <v>56.56</v>
      </c>
      <c r="G1054" s="81">
        <v>50050</v>
      </c>
      <c r="H1054" s="81">
        <v>56.43</v>
      </c>
      <c r="I1054" s="81">
        <v>1</v>
      </c>
      <c r="J1054" s="81">
        <v>-12.472822633584901</v>
      </c>
      <c r="K1054" s="81">
        <v>9.0075785275895003E-3</v>
      </c>
      <c r="L1054" s="81">
        <v>82.918045197226405</v>
      </c>
      <c r="M1054" s="81">
        <v>0.39808578849916498</v>
      </c>
      <c r="N1054" s="81">
        <v>-95.390867830811302</v>
      </c>
      <c r="O1054" s="81">
        <v>-0.389078209971575</v>
      </c>
      <c r="P1054" s="81">
        <v>-33.9812434434699</v>
      </c>
      <c r="Q1054" s="81">
        <v>-33.9812434434699</v>
      </c>
      <c r="R1054" s="81">
        <v>0</v>
      </c>
      <c r="S1054" s="81">
        <v>6.6858572055336907E-2</v>
      </c>
      <c r="T1054" s="81" t="s">
        <v>140</v>
      </c>
      <c r="U1054" s="115">
        <v>-34.381786290349801</v>
      </c>
      <c r="V1054" s="115">
        <v>-27.280212639956101</v>
      </c>
      <c r="W1054" s="111">
        <v>-7.1014123989585496</v>
      </c>
    </row>
    <row r="1055" spans="2:23" x14ac:dyDescent="0.25">
      <c r="B1055" s="58" t="s">
        <v>119</v>
      </c>
      <c r="C1055" s="79" t="s">
        <v>143</v>
      </c>
      <c r="D1055" s="58" t="s">
        <v>53</v>
      </c>
      <c r="E1055" s="58" t="s">
        <v>158</v>
      </c>
      <c r="F1055" s="80">
        <v>56.56</v>
      </c>
      <c r="G1055" s="81">
        <v>51150</v>
      </c>
      <c r="H1055" s="81">
        <v>55.83</v>
      </c>
      <c r="I1055" s="81">
        <v>1</v>
      </c>
      <c r="J1055" s="81">
        <v>-189.972912529236</v>
      </c>
      <c r="K1055" s="81">
        <v>1.26313976231942</v>
      </c>
      <c r="L1055" s="81">
        <v>-130.22869953139599</v>
      </c>
      <c r="M1055" s="81">
        <v>0.59358299635735001</v>
      </c>
      <c r="N1055" s="81">
        <v>-59.744212997839803</v>
      </c>
      <c r="O1055" s="81">
        <v>0.66955676596207103</v>
      </c>
      <c r="P1055" s="81">
        <v>-21.858415966220701</v>
      </c>
      <c r="Q1055" s="81">
        <v>-21.858415966220701</v>
      </c>
      <c r="R1055" s="81">
        <v>0</v>
      </c>
      <c r="S1055" s="81">
        <v>1.6722662199331599E-2</v>
      </c>
      <c r="T1055" s="81" t="s">
        <v>159</v>
      </c>
      <c r="U1055" s="115">
        <v>-5.9875330251847201</v>
      </c>
      <c r="V1055" s="115">
        <v>-4.7508053460749</v>
      </c>
      <c r="W1055" s="111">
        <v>-1.2366995974306001</v>
      </c>
    </row>
    <row r="1056" spans="2:23" x14ac:dyDescent="0.25">
      <c r="B1056" s="58" t="s">
        <v>119</v>
      </c>
      <c r="C1056" s="79" t="s">
        <v>143</v>
      </c>
      <c r="D1056" s="58" t="s">
        <v>53</v>
      </c>
      <c r="E1056" s="58" t="s">
        <v>158</v>
      </c>
      <c r="F1056" s="80">
        <v>56.56</v>
      </c>
      <c r="G1056" s="81">
        <v>51200</v>
      </c>
      <c r="H1056" s="81">
        <v>56.56</v>
      </c>
      <c r="I1056" s="81">
        <v>1</v>
      </c>
      <c r="J1056" s="81">
        <v>0</v>
      </c>
      <c r="K1056" s="81">
        <v>0</v>
      </c>
      <c r="L1056" s="81">
        <v>0</v>
      </c>
      <c r="M1056" s="81">
        <v>0</v>
      </c>
      <c r="N1056" s="81">
        <v>0</v>
      </c>
      <c r="O1056" s="81">
        <v>0</v>
      </c>
      <c r="P1056" s="81">
        <v>0</v>
      </c>
      <c r="Q1056" s="81">
        <v>0</v>
      </c>
      <c r="R1056" s="81">
        <v>0</v>
      </c>
      <c r="S1056" s="81">
        <v>0</v>
      </c>
      <c r="T1056" s="81" t="s">
        <v>140</v>
      </c>
      <c r="U1056" s="115">
        <v>0</v>
      </c>
      <c r="V1056" s="115">
        <v>0</v>
      </c>
      <c r="W1056" s="111">
        <v>0</v>
      </c>
    </row>
    <row r="1057" spans="2:23" x14ac:dyDescent="0.25">
      <c r="B1057" s="58" t="s">
        <v>119</v>
      </c>
      <c r="C1057" s="79" t="s">
        <v>143</v>
      </c>
      <c r="D1057" s="58" t="s">
        <v>53</v>
      </c>
      <c r="E1057" s="58" t="s">
        <v>123</v>
      </c>
      <c r="F1057" s="80">
        <v>56.43</v>
      </c>
      <c r="G1057" s="81">
        <v>50054</v>
      </c>
      <c r="H1057" s="81">
        <v>56.43</v>
      </c>
      <c r="I1057" s="81">
        <v>1</v>
      </c>
      <c r="J1057" s="81">
        <v>40.413000611498497</v>
      </c>
      <c r="K1057" s="81">
        <v>0</v>
      </c>
      <c r="L1057" s="81">
        <v>40.412999948533802</v>
      </c>
      <c r="M1057" s="81">
        <v>0</v>
      </c>
      <c r="N1057" s="81">
        <v>6.6296472755999995E-7</v>
      </c>
      <c r="O1057" s="81">
        <v>0</v>
      </c>
      <c r="P1057" s="81">
        <v>-6.9634000000000001E-14</v>
      </c>
      <c r="Q1057" s="81">
        <v>-6.9630999999999999E-14</v>
      </c>
      <c r="R1057" s="81">
        <v>0</v>
      </c>
      <c r="S1057" s="81">
        <v>0</v>
      </c>
      <c r="T1057" s="81" t="s">
        <v>140</v>
      </c>
      <c r="U1057" s="115">
        <v>0</v>
      </c>
      <c r="V1057" s="115">
        <v>0</v>
      </c>
      <c r="W1057" s="111">
        <v>0</v>
      </c>
    </row>
    <row r="1058" spans="2:23" x14ac:dyDescent="0.25">
      <c r="B1058" s="58" t="s">
        <v>119</v>
      </c>
      <c r="C1058" s="79" t="s">
        <v>143</v>
      </c>
      <c r="D1058" s="58" t="s">
        <v>53</v>
      </c>
      <c r="E1058" s="58" t="s">
        <v>123</v>
      </c>
      <c r="F1058" s="80">
        <v>56.43</v>
      </c>
      <c r="G1058" s="81">
        <v>50100</v>
      </c>
      <c r="H1058" s="81">
        <v>56.24</v>
      </c>
      <c r="I1058" s="81">
        <v>1</v>
      </c>
      <c r="J1058" s="81">
        <v>-192.27013833301399</v>
      </c>
      <c r="K1058" s="81">
        <v>0.29463341457393299</v>
      </c>
      <c r="L1058" s="81">
        <v>-125.972297145788</v>
      </c>
      <c r="M1058" s="81">
        <v>0.126476086596047</v>
      </c>
      <c r="N1058" s="81">
        <v>-66.297841187226396</v>
      </c>
      <c r="O1058" s="81">
        <v>0.16815732797788599</v>
      </c>
      <c r="P1058" s="81">
        <v>-26.1216636408294</v>
      </c>
      <c r="Q1058" s="81">
        <v>-26.121663640829301</v>
      </c>
      <c r="R1058" s="81">
        <v>0</v>
      </c>
      <c r="S1058" s="81">
        <v>5.4382602515760702E-3</v>
      </c>
      <c r="T1058" s="81" t="s">
        <v>159</v>
      </c>
      <c r="U1058" s="115">
        <v>-3.1234467539386799</v>
      </c>
      <c r="V1058" s="115">
        <v>-2.4782974013465902</v>
      </c>
      <c r="W1058" s="111">
        <v>-0.645134703548916</v>
      </c>
    </row>
    <row r="1059" spans="2:23" x14ac:dyDescent="0.25">
      <c r="B1059" s="58" t="s">
        <v>119</v>
      </c>
      <c r="C1059" s="79" t="s">
        <v>143</v>
      </c>
      <c r="D1059" s="58" t="s">
        <v>53</v>
      </c>
      <c r="E1059" s="58" t="s">
        <v>123</v>
      </c>
      <c r="F1059" s="80">
        <v>56.43</v>
      </c>
      <c r="G1059" s="81">
        <v>50900</v>
      </c>
      <c r="H1059" s="81">
        <v>56.84</v>
      </c>
      <c r="I1059" s="81">
        <v>1</v>
      </c>
      <c r="J1059" s="81">
        <v>48.994693911393497</v>
      </c>
      <c r="K1059" s="81">
        <v>0.16923384221871501</v>
      </c>
      <c r="L1059" s="81">
        <v>110.703637829971</v>
      </c>
      <c r="M1059" s="81">
        <v>0.86399832772965901</v>
      </c>
      <c r="N1059" s="81">
        <v>-61.708943918578001</v>
      </c>
      <c r="O1059" s="81">
        <v>-0.69476448551094305</v>
      </c>
      <c r="P1059" s="81">
        <v>-24.0097526254964</v>
      </c>
      <c r="Q1059" s="81">
        <v>-24.0097526254964</v>
      </c>
      <c r="R1059" s="81">
        <v>0</v>
      </c>
      <c r="S1059" s="81">
        <v>4.0641009590196002E-2</v>
      </c>
      <c r="T1059" s="81" t="s">
        <v>159</v>
      </c>
      <c r="U1059" s="115">
        <v>-14.047319630295</v>
      </c>
      <c r="V1059" s="115">
        <v>-11.1458393493487</v>
      </c>
      <c r="W1059" s="111">
        <v>-2.9014143986669598</v>
      </c>
    </row>
    <row r="1060" spans="2:23" x14ac:dyDescent="0.25">
      <c r="B1060" s="58" t="s">
        <v>119</v>
      </c>
      <c r="C1060" s="79" t="s">
        <v>143</v>
      </c>
      <c r="D1060" s="58" t="s">
        <v>53</v>
      </c>
      <c r="E1060" s="58" t="s">
        <v>160</v>
      </c>
      <c r="F1060" s="80">
        <v>56.43</v>
      </c>
      <c r="G1060" s="81">
        <v>50454</v>
      </c>
      <c r="H1060" s="81">
        <v>56.43</v>
      </c>
      <c r="I1060" s="81">
        <v>1</v>
      </c>
      <c r="J1060" s="81">
        <v>-1.1047E-14</v>
      </c>
      <c r="K1060" s="81">
        <v>0</v>
      </c>
      <c r="L1060" s="81">
        <v>1.8742E-14</v>
      </c>
      <c r="M1060" s="81">
        <v>0</v>
      </c>
      <c r="N1060" s="81">
        <v>-2.9789000000000002E-14</v>
      </c>
      <c r="O1060" s="81">
        <v>0</v>
      </c>
      <c r="P1060" s="81">
        <v>-1.7408999999999999E-14</v>
      </c>
      <c r="Q1060" s="81">
        <v>-1.7408999999999999E-14</v>
      </c>
      <c r="R1060" s="81">
        <v>0</v>
      </c>
      <c r="S1060" s="81">
        <v>0</v>
      </c>
      <c r="T1060" s="81" t="s">
        <v>140</v>
      </c>
      <c r="U1060" s="115">
        <v>0</v>
      </c>
      <c r="V1060" s="115">
        <v>0</v>
      </c>
      <c r="W1060" s="111">
        <v>0</v>
      </c>
    </row>
    <row r="1061" spans="2:23" x14ac:dyDescent="0.25">
      <c r="B1061" s="58" t="s">
        <v>119</v>
      </c>
      <c r="C1061" s="79" t="s">
        <v>143</v>
      </c>
      <c r="D1061" s="58" t="s">
        <v>53</v>
      </c>
      <c r="E1061" s="58" t="s">
        <v>160</v>
      </c>
      <c r="F1061" s="80">
        <v>56.43</v>
      </c>
      <c r="G1061" s="81">
        <v>50604</v>
      </c>
      <c r="H1061" s="81">
        <v>56.43</v>
      </c>
      <c r="I1061" s="81">
        <v>1</v>
      </c>
      <c r="J1061" s="81">
        <v>-2.2095E-14</v>
      </c>
      <c r="K1061" s="81">
        <v>0</v>
      </c>
      <c r="L1061" s="81">
        <v>3.7484000000000001E-14</v>
      </c>
      <c r="M1061" s="81">
        <v>0</v>
      </c>
      <c r="N1061" s="81">
        <v>-5.9578000000000004E-14</v>
      </c>
      <c r="O1061" s="81">
        <v>0</v>
      </c>
      <c r="P1061" s="81">
        <v>-3.4817000000000001E-14</v>
      </c>
      <c r="Q1061" s="81">
        <v>-3.4821E-14</v>
      </c>
      <c r="R1061" s="81">
        <v>0</v>
      </c>
      <c r="S1061" s="81">
        <v>0</v>
      </c>
      <c r="T1061" s="81" t="s">
        <v>140</v>
      </c>
      <c r="U1061" s="115">
        <v>0</v>
      </c>
      <c r="V1061" s="115">
        <v>0</v>
      </c>
      <c r="W1061" s="111">
        <v>0</v>
      </c>
    </row>
    <row r="1062" spans="2:23" x14ac:dyDescent="0.25">
      <c r="B1062" s="58" t="s">
        <v>119</v>
      </c>
      <c r="C1062" s="79" t="s">
        <v>143</v>
      </c>
      <c r="D1062" s="58" t="s">
        <v>53</v>
      </c>
      <c r="E1062" s="58" t="s">
        <v>161</v>
      </c>
      <c r="F1062" s="80">
        <v>56.24</v>
      </c>
      <c r="G1062" s="81">
        <v>50103</v>
      </c>
      <c r="H1062" s="81">
        <v>56.23</v>
      </c>
      <c r="I1062" s="81">
        <v>1</v>
      </c>
      <c r="J1062" s="81">
        <v>-16.5472134618228</v>
      </c>
      <c r="K1062" s="81">
        <v>1.3690513667556599E-3</v>
      </c>
      <c r="L1062" s="81">
        <v>-16.547215643516399</v>
      </c>
      <c r="M1062" s="81">
        <v>1.36905172776517E-3</v>
      </c>
      <c r="N1062" s="81">
        <v>2.1816935535930002E-6</v>
      </c>
      <c r="O1062" s="81">
        <v>-3.61009513E-10</v>
      </c>
      <c r="P1062" s="81">
        <v>5.6743400000000002E-13</v>
      </c>
      <c r="Q1062" s="81">
        <v>5.6743000000000004E-13</v>
      </c>
      <c r="R1062" s="81">
        <v>0</v>
      </c>
      <c r="S1062" s="81">
        <v>0</v>
      </c>
      <c r="T1062" s="81" t="s">
        <v>140</v>
      </c>
      <c r="U1062" s="115">
        <v>1.5155655560000001E-9</v>
      </c>
      <c r="V1062" s="115">
        <v>0</v>
      </c>
      <c r="W1062" s="111">
        <v>1.5155999690900001E-9</v>
      </c>
    </row>
    <row r="1063" spans="2:23" x14ac:dyDescent="0.25">
      <c r="B1063" s="58" t="s">
        <v>119</v>
      </c>
      <c r="C1063" s="79" t="s">
        <v>143</v>
      </c>
      <c r="D1063" s="58" t="s">
        <v>53</v>
      </c>
      <c r="E1063" s="58" t="s">
        <v>161</v>
      </c>
      <c r="F1063" s="80">
        <v>56.24</v>
      </c>
      <c r="G1063" s="81">
        <v>50200</v>
      </c>
      <c r="H1063" s="81">
        <v>56.12</v>
      </c>
      <c r="I1063" s="81">
        <v>1</v>
      </c>
      <c r="J1063" s="81">
        <v>-55.813796701390999</v>
      </c>
      <c r="K1063" s="81">
        <v>5.1711986376921898E-2</v>
      </c>
      <c r="L1063" s="81">
        <v>10.5930657894493</v>
      </c>
      <c r="M1063" s="81">
        <v>1.86273651080537E-3</v>
      </c>
      <c r="N1063" s="81">
        <v>-66.406862490840297</v>
      </c>
      <c r="O1063" s="81">
        <v>4.9849249866116503E-2</v>
      </c>
      <c r="P1063" s="81">
        <v>-26.121663640829599</v>
      </c>
      <c r="Q1063" s="81">
        <v>-26.1216636408295</v>
      </c>
      <c r="R1063" s="81">
        <v>0</v>
      </c>
      <c r="S1063" s="81">
        <v>1.1326865768653001E-2</v>
      </c>
      <c r="T1063" s="81" t="s">
        <v>159</v>
      </c>
      <c r="U1063" s="115">
        <v>-5.1682926414227097</v>
      </c>
      <c r="V1063" s="115">
        <v>-4.1007794374867901</v>
      </c>
      <c r="W1063" s="111">
        <v>-1.06748896451453</v>
      </c>
    </row>
    <row r="1064" spans="2:23" x14ac:dyDescent="0.25">
      <c r="B1064" s="58" t="s">
        <v>119</v>
      </c>
      <c r="C1064" s="79" t="s">
        <v>143</v>
      </c>
      <c r="D1064" s="58" t="s">
        <v>53</v>
      </c>
      <c r="E1064" s="58" t="s">
        <v>162</v>
      </c>
      <c r="F1064" s="80">
        <v>56.12</v>
      </c>
      <c r="G1064" s="81">
        <v>50800</v>
      </c>
      <c r="H1064" s="81">
        <v>56.43</v>
      </c>
      <c r="I1064" s="81">
        <v>1</v>
      </c>
      <c r="J1064" s="81">
        <v>39.292434895711501</v>
      </c>
      <c r="K1064" s="81">
        <v>7.8368132536111801E-2</v>
      </c>
      <c r="L1064" s="81">
        <v>99.8804313989599</v>
      </c>
      <c r="M1064" s="81">
        <v>0.50638686526021304</v>
      </c>
      <c r="N1064" s="81">
        <v>-60.587996503248398</v>
      </c>
      <c r="O1064" s="81">
        <v>-0.42801873272410101</v>
      </c>
      <c r="P1064" s="81">
        <v>-22.882849734387801</v>
      </c>
      <c r="Q1064" s="81">
        <v>-22.882849734387801</v>
      </c>
      <c r="R1064" s="81">
        <v>0</v>
      </c>
      <c r="S1064" s="81">
        <v>2.65791954554233E-2</v>
      </c>
      <c r="T1064" s="81" t="s">
        <v>159</v>
      </c>
      <c r="U1064" s="115">
        <v>-5.3044752680416298</v>
      </c>
      <c r="V1064" s="115">
        <v>-4.2088334804227401</v>
      </c>
      <c r="W1064" s="111">
        <v>-1.0956169094975901</v>
      </c>
    </row>
    <row r="1065" spans="2:23" x14ac:dyDescent="0.25">
      <c r="B1065" s="58" t="s">
        <v>119</v>
      </c>
      <c r="C1065" s="79" t="s">
        <v>143</v>
      </c>
      <c r="D1065" s="58" t="s">
        <v>53</v>
      </c>
      <c r="E1065" s="58" t="s">
        <v>163</v>
      </c>
      <c r="F1065" s="80">
        <v>56.12</v>
      </c>
      <c r="G1065" s="81">
        <v>50150</v>
      </c>
      <c r="H1065" s="81">
        <v>56.12</v>
      </c>
      <c r="I1065" s="81">
        <v>1</v>
      </c>
      <c r="J1065" s="81">
        <v>-10.2501007895266</v>
      </c>
      <c r="K1065" s="81">
        <v>5.4843703554027399E-4</v>
      </c>
      <c r="L1065" s="81">
        <v>50.558295852823797</v>
      </c>
      <c r="M1065" s="81">
        <v>1.33430574792075E-2</v>
      </c>
      <c r="N1065" s="81">
        <v>-60.808396642350502</v>
      </c>
      <c r="O1065" s="81">
        <v>-1.27946204436672E-2</v>
      </c>
      <c r="P1065" s="81">
        <v>-22.882849734387602</v>
      </c>
      <c r="Q1065" s="81">
        <v>-22.882849734387602</v>
      </c>
      <c r="R1065" s="81">
        <v>0</v>
      </c>
      <c r="S1065" s="81">
        <v>2.7333215184654602E-3</v>
      </c>
      <c r="T1065" s="81" t="s">
        <v>159</v>
      </c>
      <c r="U1065" s="115">
        <v>-0.71803409929860396</v>
      </c>
      <c r="V1065" s="115">
        <v>-0.56972382837197699</v>
      </c>
      <c r="W1065" s="111">
        <v>-0.14830690332879301</v>
      </c>
    </row>
    <row r="1066" spans="2:23" x14ac:dyDescent="0.25">
      <c r="B1066" s="58" t="s">
        <v>119</v>
      </c>
      <c r="C1066" s="79" t="s">
        <v>143</v>
      </c>
      <c r="D1066" s="58" t="s">
        <v>53</v>
      </c>
      <c r="E1066" s="58" t="s">
        <v>163</v>
      </c>
      <c r="F1066" s="80">
        <v>56.12</v>
      </c>
      <c r="G1066" s="81">
        <v>50250</v>
      </c>
      <c r="H1066" s="81">
        <v>55.62</v>
      </c>
      <c r="I1066" s="81">
        <v>1</v>
      </c>
      <c r="J1066" s="81">
        <v>-82.292942786166705</v>
      </c>
      <c r="K1066" s="81">
        <v>0.33433998070794901</v>
      </c>
      <c r="L1066" s="81">
        <v>-142.158621212209</v>
      </c>
      <c r="M1066" s="81">
        <v>0.99772196288928705</v>
      </c>
      <c r="N1066" s="81">
        <v>59.865678426041796</v>
      </c>
      <c r="O1066" s="81">
        <v>-0.66338198218133804</v>
      </c>
      <c r="P1066" s="81">
        <v>21.8584159662215</v>
      </c>
      <c r="Q1066" s="81">
        <v>21.858415966221401</v>
      </c>
      <c r="R1066" s="81">
        <v>0</v>
      </c>
      <c r="S1066" s="81">
        <v>2.3588509508030299E-2</v>
      </c>
      <c r="T1066" s="81" t="s">
        <v>159</v>
      </c>
      <c r="U1066" s="115">
        <v>-7.1303121314504496</v>
      </c>
      <c r="V1066" s="115">
        <v>-5.6575429063679303</v>
      </c>
      <c r="W1066" s="111">
        <v>-1.4727357837407899</v>
      </c>
    </row>
    <row r="1067" spans="2:23" x14ac:dyDescent="0.25">
      <c r="B1067" s="58" t="s">
        <v>119</v>
      </c>
      <c r="C1067" s="79" t="s">
        <v>143</v>
      </c>
      <c r="D1067" s="58" t="s">
        <v>53</v>
      </c>
      <c r="E1067" s="58" t="s">
        <v>163</v>
      </c>
      <c r="F1067" s="80">
        <v>56.12</v>
      </c>
      <c r="G1067" s="81">
        <v>50900</v>
      </c>
      <c r="H1067" s="81">
        <v>56.84</v>
      </c>
      <c r="I1067" s="81">
        <v>1</v>
      </c>
      <c r="J1067" s="81">
        <v>74.587179084028904</v>
      </c>
      <c r="K1067" s="81">
        <v>0.53129011559459105</v>
      </c>
      <c r="L1067" s="81">
        <v>102.426913314781</v>
      </c>
      <c r="M1067" s="81">
        <v>1.0019165305489901</v>
      </c>
      <c r="N1067" s="81">
        <v>-27.8397342307521</v>
      </c>
      <c r="O1067" s="81">
        <v>-0.47062641495440299</v>
      </c>
      <c r="P1067" s="81">
        <v>-10.737293025017101</v>
      </c>
      <c r="Q1067" s="81">
        <v>-10.737293025017101</v>
      </c>
      <c r="R1067" s="81">
        <v>0</v>
      </c>
      <c r="S1067" s="81">
        <v>1.1010143573735301E-2</v>
      </c>
      <c r="T1067" s="81" t="s">
        <v>140</v>
      </c>
      <c r="U1067" s="115">
        <v>-6.5363712704830199</v>
      </c>
      <c r="V1067" s="115">
        <v>-5.1862808013126802</v>
      </c>
      <c r="W1067" s="111">
        <v>-1.35005981342606</v>
      </c>
    </row>
    <row r="1068" spans="2:23" x14ac:dyDescent="0.25">
      <c r="B1068" s="58" t="s">
        <v>119</v>
      </c>
      <c r="C1068" s="79" t="s">
        <v>143</v>
      </c>
      <c r="D1068" s="58" t="s">
        <v>53</v>
      </c>
      <c r="E1068" s="58" t="s">
        <v>163</v>
      </c>
      <c r="F1068" s="80">
        <v>56.12</v>
      </c>
      <c r="G1068" s="81">
        <v>53050</v>
      </c>
      <c r="H1068" s="81">
        <v>57.4</v>
      </c>
      <c r="I1068" s="81">
        <v>1</v>
      </c>
      <c r="J1068" s="81">
        <v>63.485260057761401</v>
      </c>
      <c r="K1068" s="81">
        <v>0.80889691369154004</v>
      </c>
      <c r="L1068" s="81">
        <v>99.962901302691904</v>
      </c>
      <c r="M1068" s="81">
        <v>2.0055111345161398</v>
      </c>
      <c r="N1068" s="81">
        <v>-36.477641244930503</v>
      </c>
      <c r="O1068" s="81">
        <v>-1.1966142208246</v>
      </c>
      <c r="P1068" s="81">
        <v>-14.3599368476472</v>
      </c>
      <c r="Q1068" s="81">
        <v>-14.3599368476471</v>
      </c>
      <c r="R1068" s="81">
        <v>0</v>
      </c>
      <c r="S1068" s="81">
        <v>4.1385902704070901E-2</v>
      </c>
      <c r="T1068" s="81" t="s">
        <v>159</v>
      </c>
      <c r="U1068" s="115">
        <v>-21.228442380493199</v>
      </c>
      <c r="V1068" s="115">
        <v>-16.8436979179716</v>
      </c>
      <c r="W1068" s="111">
        <v>-4.3846449005974</v>
      </c>
    </row>
    <row r="1069" spans="2:23" x14ac:dyDescent="0.25">
      <c r="B1069" s="58" t="s">
        <v>119</v>
      </c>
      <c r="C1069" s="79" t="s">
        <v>143</v>
      </c>
      <c r="D1069" s="58" t="s">
        <v>53</v>
      </c>
      <c r="E1069" s="58" t="s">
        <v>164</v>
      </c>
      <c r="F1069" s="80">
        <v>55.62</v>
      </c>
      <c r="G1069" s="81">
        <v>50253</v>
      </c>
      <c r="H1069" s="81">
        <v>55.62</v>
      </c>
      <c r="I1069" s="81">
        <v>1</v>
      </c>
      <c r="J1069" s="81">
        <v>0</v>
      </c>
      <c r="K1069" s="81">
        <v>0</v>
      </c>
      <c r="L1069" s="81">
        <v>0</v>
      </c>
      <c r="M1069" s="81">
        <v>0</v>
      </c>
      <c r="N1069" s="81">
        <v>0</v>
      </c>
      <c r="O1069" s="81">
        <v>0</v>
      </c>
      <c r="P1069" s="81">
        <v>0</v>
      </c>
      <c r="Q1069" s="81">
        <v>0</v>
      </c>
      <c r="R1069" s="81">
        <v>0</v>
      </c>
      <c r="S1069" s="81">
        <v>0</v>
      </c>
      <c r="T1069" s="81" t="s">
        <v>140</v>
      </c>
      <c r="U1069" s="115">
        <v>0</v>
      </c>
      <c r="V1069" s="115">
        <v>0</v>
      </c>
      <c r="W1069" s="111">
        <v>0</v>
      </c>
    </row>
    <row r="1070" spans="2:23" x14ac:dyDescent="0.25">
      <c r="B1070" s="58" t="s">
        <v>119</v>
      </c>
      <c r="C1070" s="79" t="s">
        <v>143</v>
      </c>
      <c r="D1070" s="58" t="s">
        <v>53</v>
      </c>
      <c r="E1070" s="58" t="s">
        <v>164</v>
      </c>
      <c r="F1070" s="80">
        <v>55.62</v>
      </c>
      <c r="G1070" s="81">
        <v>50300</v>
      </c>
      <c r="H1070" s="81">
        <v>55.64</v>
      </c>
      <c r="I1070" s="81">
        <v>1</v>
      </c>
      <c r="J1070" s="81">
        <v>24.1743113114842</v>
      </c>
      <c r="K1070" s="81">
        <v>8.1231228506453007E-3</v>
      </c>
      <c r="L1070" s="81">
        <v>-36.028002203610001</v>
      </c>
      <c r="M1070" s="81">
        <v>1.80424355046882E-2</v>
      </c>
      <c r="N1070" s="81">
        <v>60.202313515094197</v>
      </c>
      <c r="O1070" s="81">
        <v>-9.9193126540428993E-3</v>
      </c>
      <c r="P1070" s="81">
        <v>21.858415966221099</v>
      </c>
      <c r="Q1070" s="81">
        <v>21.858415966220999</v>
      </c>
      <c r="R1070" s="81">
        <v>0</v>
      </c>
      <c r="S1070" s="81">
        <v>6.6412858448776403E-3</v>
      </c>
      <c r="T1070" s="81" t="s">
        <v>159</v>
      </c>
      <c r="U1070" s="115">
        <v>-1.7558576332464699</v>
      </c>
      <c r="V1070" s="115">
        <v>-1.39318443771196</v>
      </c>
      <c r="W1070" s="111">
        <v>-0.36266496051842201</v>
      </c>
    </row>
    <row r="1071" spans="2:23" x14ac:dyDescent="0.25">
      <c r="B1071" s="58" t="s">
        <v>119</v>
      </c>
      <c r="C1071" s="79" t="s">
        <v>143</v>
      </c>
      <c r="D1071" s="58" t="s">
        <v>53</v>
      </c>
      <c r="E1071" s="58" t="s">
        <v>165</v>
      </c>
      <c r="F1071" s="80">
        <v>55.64</v>
      </c>
      <c r="G1071" s="81">
        <v>51150</v>
      </c>
      <c r="H1071" s="81">
        <v>55.83</v>
      </c>
      <c r="I1071" s="81">
        <v>1</v>
      </c>
      <c r="J1071" s="81">
        <v>67.354370948889795</v>
      </c>
      <c r="K1071" s="81">
        <v>0.12974708277733099</v>
      </c>
      <c r="L1071" s="81">
        <v>7.2112333943375901</v>
      </c>
      <c r="M1071" s="81">
        <v>1.4872539701336401E-3</v>
      </c>
      <c r="N1071" s="81">
        <v>60.143137554552197</v>
      </c>
      <c r="O1071" s="81">
        <v>0.128259828807197</v>
      </c>
      <c r="P1071" s="81">
        <v>21.8584159662209</v>
      </c>
      <c r="Q1071" s="81">
        <v>21.8584159662209</v>
      </c>
      <c r="R1071" s="81">
        <v>0</v>
      </c>
      <c r="S1071" s="81">
        <v>1.3664803968596999E-2</v>
      </c>
      <c r="T1071" s="81" t="s">
        <v>159</v>
      </c>
      <c r="U1071" s="115">
        <v>-4.2786345767956604</v>
      </c>
      <c r="V1071" s="115">
        <v>-3.3948806521555102</v>
      </c>
      <c r="W1071" s="111">
        <v>-0.88373385773727597</v>
      </c>
    </row>
    <row r="1072" spans="2:23" x14ac:dyDescent="0.25">
      <c r="B1072" s="58" t="s">
        <v>119</v>
      </c>
      <c r="C1072" s="79" t="s">
        <v>143</v>
      </c>
      <c r="D1072" s="58" t="s">
        <v>53</v>
      </c>
      <c r="E1072" s="58" t="s">
        <v>166</v>
      </c>
      <c r="F1072" s="80">
        <v>56.9</v>
      </c>
      <c r="G1072" s="81">
        <v>50354</v>
      </c>
      <c r="H1072" s="81">
        <v>56.9</v>
      </c>
      <c r="I1072" s="81">
        <v>1</v>
      </c>
      <c r="J1072" s="81">
        <v>0</v>
      </c>
      <c r="K1072" s="81">
        <v>0</v>
      </c>
      <c r="L1072" s="81">
        <v>0</v>
      </c>
      <c r="M1072" s="81">
        <v>0</v>
      </c>
      <c r="N1072" s="81">
        <v>0</v>
      </c>
      <c r="O1072" s="81">
        <v>0</v>
      </c>
      <c r="P1072" s="81">
        <v>0</v>
      </c>
      <c r="Q1072" s="81">
        <v>0</v>
      </c>
      <c r="R1072" s="81">
        <v>0</v>
      </c>
      <c r="S1072" s="81">
        <v>0</v>
      </c>
      <c r="T1072" s="81" t="s">
        <v>140</v>
      </c>
      <c r="U1072" s="115">
        <v>0</v>
      </c>
      <c r="V1072" s="115">
        <v>0</v>
      </c>
      <c r="W1072" s="111">
        <v>0</v>
      </c>
    </row>
    <row r="1073" spans="2:23" x14ac:dyDescent="0.25">
      <c r="B1073" s="58" t="s">
        <v>119</v>
      </c>
      <c r="C1073" s="79" t="s">
        <v>143</v>
      </c>
      <c r="D1073" s="58" t="s">
        <v>53</v>
      </c>
      <c r="E1073" s="58" t="s">
        <v>166</v>
      </c>
      <c r="F1073" s="80">
        <v>56.9</v>
      </c>
      <c r="G1073" s="81">
        <v>50900</v>
      </c>
      <c r="H1073" s="81">
        <v>56.84</v>
      </c>
      <c r="I1073" s="81">
        <v>1</v>
      </c>
      <c r="J1073" s="81">
        <v>-72.845470883924193</v>
      </c>
      <c r="K1073" s="81">
        <v>4.1921054763575098E-2</v>
      </c>
      <c r="L1073" s="81">
        <v>-126.568034651308</v>
      </c>
      <c r="M1073" s="81">
        <v>0.12655379242440901</v>
      </c>
      <c r="N1073" s="81">
        <v>53.722563767384102</v>
      </c>
      <c r="O1073" s="81">
        <v>-8.4632737660833707E-2</v>
      </c>
      <c r="P1073" s="81">
        <v>20.9679818387594</v>
      </c>
      <c r="Q1073" s="81">
        <v>20.9679818387594</v>
      </c>
      <c r="R1073" s="81">
        <v>0</v>
      </c>
      <c r="S1073" s="81">
        <v>3.47328447288531E-3</v>
      </c>
      <c r="T1073" s="81" t="s">
        <v>159</v>
      </c>
      <c r="U1073" s="115">
        <v>-1.58970996472882</v>
      </c>
      <c r="V1073" s="115">
        <v>-1.26135464595775</v>
      </c>
      <c r="W1073" s="111">
        <v>-0.328347862991686</v>
      </c>
    </row>
    <row r="1074" spans="2:23" x14ac:dyDescent="0.25">
      <c r="B1074" s="58" t="s">
        <v>119</v>
      </c>
      <c r="C1074" s="79" t="s">
        <v>143</v>
      </c>
      <c r="D1074" s="58" t="s">
        <v>53</v>
      </c>
      <c r="E1074" s="58" t="s">
        <v>166</v>
      </c>
      <c r="F1074" s="80">
        <v>56.9</v>
      </c>
      <c r="G1074" s="81">
        <v>53200</v>
      </c>
      <c r="H1074" s="81">
        <v>57.06</v>
      </c>
      <c r="I1074" s="81">
        <v>1</v>
      </c>
      <c r="J1074" s="81">
        <v>30.2261464352734</v>
      </c>
      <c r="K1074" s="81">
        <v>4.4127842538174297E-2</v>
      </c>
      <c r="L1074" s="81">
        <v>83.759031609759901</v>
      </c>
      <c r="M1074" s="81">
        <v>0.33885229067069</v>
      </c>
      <c r="N1074" s="81">
        <v>-53.532885174486502</v>
      </c>
      <c r="O1074" s="81">
        <v>-0.29472444813251503</v>
      </c>
      <c r="P1074" s="81">
        <v>-20.9679818387594</v>
      </c>
      <c r="Q1074" s="81">
        <v>-20.9679818387593</v>
      </c>
      <c r="R1074" s="81">
        <v>0</v>
      </c>
      <c r="S1074" s="81">
        <v>2.1235397473463199E-2</v>
      </c>
      <c r="T1074" s="81" t="s">
        <v>159</v>
      </c>
      <c r="U1074" s="115">
        <v>-8.2281374266726797</v>
      </c>
      <c r="V1074" s="115">
        <v>-6.5286118858057796</v>
      </c>
      <c r="W1074" s="111">
        <v>-1.6994869506971599</v>
      </c>
    </row>
    <row r="1075" spans="2:23" x14ac:dyDescent="0.25">
      <c r="B1075" s="58" t="s">
        <v>119</v>
      </c>
      <c r="C1075" s="79" t="s">
        <v>143</v>
      </c>
      <c r="D1075" s="58" t="s">
        <v>53</v>
      </c>
      <c r="E1075" s="58" t="s">
        <v>167</v>
      </c>
      <c r="F1075" s="80">
        <v>56.9</v>
      </c>
      <c r="G1075" s="81">
        <v>50404</v>
      </c>
      <c r="H1075" s="81">
        <v>56.9</v>
      </c>
      <c r="I1075" s="81">
        <v>1</v>
      </c>
      <c r="J1075" s="81">
        <v>0</v>
      </c>
      <c r="K1075" s="81">
        <v>0</v>
      </c>
      <c r="L1075" s="81">
        <v>0</v>
      </c>
      <c r="M1075" s="81">
        <v>0</v>
      </c>
      <c r="N1075" s="81">
        <v>0</v>
      </c>
      <c r="O1075" s="81">
        <v>0</v>
      </c>
      <c r="P1075" s="81">
        <v>0</v>
      </c>
      <c r="Q1075" s="81">
        <v>0</v>
      </c>
      <c r="R1075" s="81">
        <v>0</v>
      </c>
      <c r="S1075" s="81">
        <v>0</v>
      </c>
      <c r="T1075" s="81" t="s">
        <v>140</v>
      </c>
      <c r="U1075" s="115">
        <v>0</v>
      </c>
      <c r="V1075" s="115">
        <v>0</v>
      </c>
      <c r="W1075" s="111">
        <v>0</v>
      </c>
    </row>
    <row r="1076" spans="2:23" x14ac:dyDescent="0.25">
      <c r="B1076" s="58" t="s">
        <v>119</v>
      </c>
      <c r="C1076" s="79" t="s">
        <v>143</v>
      </c>
      <c r="D1076" s="58" t="s">
        <v>53</v>
      </c>
      <c r="E1076" s="58" t="s">
        <v>168</v>
      </c>
      <c r="F1076" s="80">
        <v>56.43</v>
      </c>
      <c r="G1076" s="81">
        <v>50499</v>
      </c>
      <c r="H1076" s="81">
        <v>56.43</v>
      </c>
      <c r="I1076" s="81">
        <v>1</v>
      </c>
      <c r="J1076" s="81">
        <v>8.8378000000000005E-14</v>
      </c>
      <c r="K1076" s="81">
        <v>0</v>
      </c>
      <c r="L1076" s="81">
        <v>-1.4993500000000001E-13</v>
      </c>
      <c r="M1076" s="81">
        <v>0</v>
      </c>
      <c r="N1076" s="81">
        <v>2.3831299999999999E-13</v>
      </c>
      <c r="O1076" s="81">
        <v>0</v>
      </c>
      <c r="P1076" s="81">
        <v>1.39268E-13</v>
      </c>
      <c r="Q1076" s="81">
        <v>1.39268E-13</v>
      </c>
      <c r="R1076" s="81">
        <v>0</v>
      </c>
      <c r="S1076" s="81">
        <v>0</v>
      </c>
      <c r="T1076" s="81" t="s">
        <v>140</v>
      </c>
      <c r="U1076" s="115">
        <v>0</v>
      </c>
      <c r="V1076" s="115">
        <v>0</v>
      </c>
      <c r="W1076" s="111">
        <v>0</v>
      </c>
    </row>
    <row r="1077" spans="2:23" x14ac:dyDescent="0.25">
      <c r="B1077" s="58" t="s">
        <v>119</v>
      </c>
      <c r="C1077" s="79" t="s">
        <v>143</v>
      </c>
      <c r="D1077" s="58" t="s">
        <v>53</v>
      </c>
      <c r="E1077" s="58" t="s">
        <v>168</v>
      </c>
      <c r="F1077" s="80">
        <v>56.43</v>
      </c>
      <c r="G1077" s="81">
        <v>50554</v>
      </c>
      <c r="H1077" s="81">
        <v>56.43</v>
      </c>
      <c r="I1077" s="81">
        <v>1</v>
      </c>
      <c r="J1077" s="81">
        <v>1.1047E-14</v>
      </c>
      <c r="K1077" s="81">
        <v>0</v>
      </c>
      <c r="L1077" s="81">
        <v>-1.8742E-14</v>
      </c>
      <c r="M1077" s="81">
        <v>0</v>
      </c>
      <c r="N1077" s="81">
        <v>2.9789000000000002E-14</v>
      </c>
      <c r="O1077" s="81">
        <v>0</v>
      </c>
      <c r="P1077" s="81">
        <v>1.7408999999999999E-14</v>
      </c>
      <c r="Q1077" s="81">
        <v>1.7408999999999999E-14</v>
      </c>
      <c r="R1077" s="81">
        <v>0</v>
      </c>
      <c r="S1077" s="81">
        <v>0</v>
      </c>
      <c r="T1077" s="81" t="s">
        <v>140</v>
      </c>
      <c r="U1077" s="115">
        <v>0</v>
      </c>
      <c r="V1077" s="115">
        <v>0</v>
      </c>
      <c r="W1077" s="111">
        <v>0</v>
      </c>
    </row>
    <row r="1078" spans="2:23" x14ac:dyDescent="0.25">
      <c r="B1078" s="58" t="s">
        <v>119</v>
      </c>
      <c r="C1078" s="79" t="s">
        <v>143</v>
      </c>
      <c r="D1078" s="58" t="s">
        <v>53</v>
      </c>
      <c r="E1078" s="58" t="s">
        <v>169</v>
      </c>
      <c r="F1078" s="80">
        <v>56.43</v>
      </c>
      <c r="G1078" s="81">
        <v>50604</v>
      </c>
      <c r="H1078" s="81">
        <v>56.43</v>
      </c>
      <c r="I1078" s="81">
        <v>1</v>
      </c>
      <c r="J1078" s="81">
        <v>1.1047E-14</v>
      </c>
      <c r="K1078" s="81">
        <v>0</v>
      </c>
      <c r="L1078" s="81">
        <v>-1.8742E-14</v>
      </c>
      <c r="M1078" s="81">
        <v>0</v>
      </c>
      <c r="N1078" s="81">
        <v>2.9789000000000002E-14</v>
      </c>
      <c r="O1078" s="81">
        <v>0</v>
      </c>
      <c r="P1078" s="81">
        <v>1.7408999999999999E-14</v>
      </c>
      <c r="Q1078" s="81">
        <v>1.7408999999999999E-14</v>
      </c>
      <c r="R1078" s="81">
        <v>0</v>
      </c>
      <c r="S1078" s="81">
        <v>0</v>
      </c>
      <c r="T1078" s="81" t="s">
        <v>140</v>
      </c>
      <c r="U1078" s="115">
        <v>0</v>
      </c>
      <c r="V1078" s="115">
        <v>0</v>
      </c>
      <c r="W1078" s="111">
        <v>0</v>
      </c>
    </row>
    <row r="1079" spans="2:23" x14ac:dyDescent="0.25">
      <c r="B1079" s="58" t="s">
        <v>119</v>
      </c>
      <c r="C1079" s="79" t="s">
        <v>143</v>
      </c>
      <c r="D1079" s="58" t="s">
        <v>53</v>
      </c>
      <c r="E1079" s="58" t="s">
        <v>170</v>
      </c>
      <c r="F1079" s="80">
        <v>56.45</v>
      </c>
      <c r="G1079" s="81">
        <v>50750</v>
      </c>
      <c r="H1079" s="81">
        <v>56.53</v>
      </c>
      <c r="I1079" s="81">
        <v>1</v>
      </c>
      <c r="J1079" s="81">
        <v>22.661940786978299</v>
      </c>
      <c r="K1079" s="81">
        <v>1.2274169089557E-2</v>
      </c>
      <c r="L1079" s="81">
        <v>73.703017774425604</v>
      </c>
      <c r="M1079" s="81">
        <v>0.129828022414469</v>
      </c>
      <c r="N1079" s="81">
        <v>-51.041076987447298</v>
      </c>
      <c r="O1079" s="81">
        <v>-0.117553853324912</v>
      </c>
      <c r="P1079" s="81">
        <v>-18.6185486231124</v>
      </c>
      <c r="Q1079" s="81">
        <v>-18.6185486231124</v>
      </c>
      <c r="R1079" s="81">
        <v>0</v>
      </c>
      <c r="S1079" s="81">
        <v>8.2849434326657204E-3</v>
      </c>
      <c r="T1079" s="81" t="s">
        <v>159</v>
      </c>
      <c r="U1079" s="115">
        <v>-2.5573310153286002</v>
      </c>
      <c r="V1079" s="115">
        <v>-2.0291131269261702</v>
      </c>
      <c r="W1079" s="111">
        <v>-0.52820589445618904</v>
      </c>
    </row>
    <row r="1080" spans="2:23" x14ac:dyDescent="0.25">
      <c r="B1080" s="58" t="s">
        <v>119</v>
      </c>
      <c r="C1080" s="79" t="s">
        <v>143</v>
      </c>
      <c r="D1080" s="58" t="s">
        <v>53</v>
      </c>
      <c r="E1080" s="58" t="s">
        <v>170</v>
      </c>
      <c r="F1080" s="80">
        <v>56.45</v>
      </c>
      <c r="G1080" s="81">
        <v>50800</v>
      </c>
      <c r="H1080" s="81">
        <v>56.43</v>
      </c>
      <c r="I1080" s="81">
        <v>1</v>
      </c>
      <c r="J1080" s="81">
        <v>-1.8630157973936901</v>
      </c>
      <c r="K1080" s="81">
        <v>6.4904481007028994E-5</v>
      </c>
      <c r="L1080" s="81">
        <v>-52.989084657868197</v>
      </c>
      <c r="M1080" s="81">
        <v>5.2506665836832001E-2</v>
      </c>
      <c r="N1080" s="81">
        <v>51.126068860474497</v>
      </c>
      <c r="O1080" s="81">
        <v>-5.2441761355824998E-2</v>
      </c>
      <c r="P1080" s="81">
        <v>18.618548623112599</v>
      </c>
      <c r="Q1080" s="81">
        <v>18.618548623112499</v>
      </c>
      <c r="R1080" s="81">
        <v>0</v>
      </c>
      <c r="S1080" s="81">
        <v>6.4823615979435903E-3</v>
      </c>
      <c r="T1080" s="81" t="s">
        <v>159</v>
      </c>
      <c r="U1080" s="115">
        <v>-1.9372916337131101</v>
      </c>
      <c r="V1080" s="115">
        <v>-1.53714316257428</v>
      </c>
      <c r="W1080" s="111">
        <v>-0.400139385192746</v>
      </c>
    </row>
    <row r="1081" spans="2:23" x14ac:dyDescent="0.25">
      <c r="B1081" s="58" t="s">
        <v>119</v>
      </c>
      <c r="C1081" s="79" t="s">
        <v>143</v>
      </c>
      <c r="D1081" s="58" t="s">
        <v>53</v>
      </c>
      <c r="E1081" s="58" t="s">
        <v>171</v>
      </c>
      <c r="F1081" s="80">
        <v>56.57</v>
      </c>
      <c r="G1081" s="81">
        <v>50750</v>
      </c>
      <c r="H1081" s="81">
        <v>56.53</v>
      </c>
      <c r="I1081" s="81">
        <v>1</v>
      </c>
      <c r="J1081" s="81">
        <v>-33.2546979016549</v>
      </c>
      <c r="K1081" s="81">
        <v>8.4046494872305096E-3</v>
      </c>
      <c r="L1081" s="81">
        <v>-84.214254301390895</v>
      </c>
      <c r="M1081" s="81">
        <v>5.3899508769298998E-2</v>
      </c>
      <c r="N1081" s="81">
        <v>50.959556399736002</v>
      </c>
      <c r="O1081" s="81">
        <v>-4.5494859282068499E-2</v>
      </c>
      <c r="P1081" s="81">
        <v>18.6185486231124</v>
      </c>
      <c r="Q1081" s="81">
        <v>18.6185486231124</v>
      </c>
      <c r="R1081" s="81">
        <v>0</v>
      </c>
      <c r="S1081" s="81">
        <v>2.6345426815171302E-3</v>
      </c>
      <c r="T1081" s="81" t="s">
        <v>140</v>
      </c>
      <c r="U1081" s="115">
        <v>-0.53435203641157303</v>
      </c>
      <c r="V1081" s="115">
        <v>-0.423981379408224</v>
      </c>
      <c r="W1081" s="111">
        <v>-0.11036815087897101</v>
      </c>
    </row>
    <row r="1082" spans="2:23" x14ac:dyDescent="0.25">
      <c r="B1082" s="58" t="s">
        <v>119</v>
      </c>
      <c r="C1082" s="79" t="s">
        <v>143</v>
      </c>
      <c r="D1082" s="58" t="s">
        <v>53</v>
      </c>
      <c r="E1082" s="58" t="s">
        <v>171</v>
      </c>
      <c r="F1082" s="80">
        <v>56.57</v>
      </c>
      <c r="G1082" s="81">
        <v>50950</v>
      </c>
      <c r="H1082" s="81">
        <v>56.64</v>
      </c>
      <c r="I1082" s="81">
        <v>1</v>
      </c>
      <c r="J1082" s="81">
        <v>60.887080036811298</v>
      </c>
      <c r="K1082" s="81">
        <v>3.26236813355998E-2</v>
      </c>
      <c r="L1082" s="81">
        <v>111.78522273986501</v>
      </c>
      <c r="M1082" s="81">
        <v>0.10996423700241</v>
      </c>
      <c r="N1082" s="81">
        <v>-50.898142703053303</v>
      </c>
      <c r="O1082" s="81">
        <v>-7.7340555666810196E-2</v>
      </c>
      <c r="P1082" s="81">
        <v>-18.618548623112599</v>
      </c>
      <c r="Q1082" s="81">
        <v>-18.618548623112599</v>
      </c>
      <c r="R1082" s="81">
        <v>0</v>
      </c>
      <c r="S1082" s="81">
        <v>3.0505231049146402E-3</v>
      </c>
      <c r="T1082" s="81" t="s">
        <v>159</v>
      </c>
      <c r="U1082" s="115">
        <v>-0.81499216430605004</v>
      </c>
      <c r="V1082" s="115">
        <v>-0.64665516079969998</v>
      </c>
      <c r="W1082" s="111">
        <v>-0.16833318117277299</v>
      </c>
    </row>
    <row r="1083" spans="2:23" x14ac:dyDescent="0.25">
      <c r="B1083" s="58" t="s">
        <v>119</v>
      </c>
      <c r="C1083" s="79" t="s">
        <v>143</v>
      </c>
      <c r="D1083" s="58" t="s">
        <v>53</v>
      </c>
      <c r="E1083" s="58" t="s">
        <v>172</v>
      </c>
      <c r="F1083" s="80">
        <v>56.43</v>
      </c>
      <c r="G1083" s="81">
        <v>51300</v>
      </c>
      <c r="H1083" s="81">
        <v>56.56</v>
      </c>
      <c r="I1083" s="81">
        <v>1</v>
      </c>
      <c r="J1083" s="81">
        <v>66.8311080893248</v>
      </c>
      <c r="K1083" s="81">
        <v>6.8380538199323798E-2</v>
      </c>
      <c r="L1083" s="81">
        <v>76.042735311750704</v>
      </c>
      <c r="M1083" s="81">
        <v>8.8530038159439398E-2</v>
      </c>
      <c r="N1083" s="81">
        <v>-9.2116272224259106</v>
      </c>
      <c r="O1083" s="81">
        <v>-2.01494999601157E-2</v>
      </c>
      <c r="P1083" s="81">
        <v>-4.2643011112756302</v>
      </c>
      <c r="Q1083" s="81">
        <v>-4.2643011112756302</v>
      </c>
      <c r="R1083" s="81">
        <v>0</v>
      </c>
      <c r="S1083" s="81">
        <v>2.78401081344363E-4</v>
      </c>
      <c r="T1083" s="81" t="s">
        <v>159</v>
      </c>
      <c r="U1083" s="115">
        <v>5.9165538668655898E-2</v>
      </c>
      <c r="V1083" s="115">
        <v>-4.6944869653020402E-2</v>
      </c>
      <c r="W1083" s="111">
        <v>0.10611281771098501</v>
      </c>
    </row>
    <row r="1084" spans="2:23" x14ac:dyDescent="0.25">
      <c r="B1084" s="58" t="s">
        <v>119</v>
      </c>
      <c r="C1084" s="79" t="s">
        <v>143</v>
      </c>
      <c r="D1084" s="58" t="s">
        <v>53</v>
      </c>
      <c r="E1084" s="58" t="s">
        <v>173</v>
      </c>
      <c r="F1084" s="80">
        <v>56.84</v>
      </c>
      <c r="G1084" s="81">
        <v>54750</v>
      </c>
      <c r="H1084" s="81">
        <v>57.48</v>
      </c>
      <c r="I1084" s="81">
        <v>1</v>
      </c>
      <c r="J1084" s="81">
        <v>58.185553120872598</v>
      </c>
      <c r="K1084" s="81">
        <v>0.35985102274175501</v>
      </c>
      <c r="L1084" s="81">
        <v>93.105883890061804</v>
      </c>
      <c r="M1084" s="81">
        <v>0.92139671981300098</v>
      </c>
      <c r="N1084" s="81">
        <v>-34.920330769189199</v>
      </c>
      <c r="O1084" s="81">
        <v>-0.56154569707124602</v>
      </c>
      <c r="P1084" s="81">
        <v>-13.779063811754201</v>
      </c>
      <c r="Q1084" s="81">
        <v>-13.779063811754201</v>
      </c>
      <c r="R1084" s="81">
        <v>0</v>
      </c>
      <c r="S1084" s="81">
        <v>2.0180495703873098E-2</v>
      </c>
      <c r="T1084" s="81" t="s">
        <v>140</v>
      </c>
      <c r="U1084" s="115">
        <v>-9.7489403523115499</v>
      </c>
      <c r="V1084" s="115">
        <v>-7.7352922730473299</v>
      </c>
      <c r="W1084" s="111">
        <v>-2.0136023564908299</v>
      </c>
    </row>
    <row r="1085" spans="2:23" x14ac:dyDescent="0.25">
      <c r="B1085" s="58" t="s">
        <v>119</v>
      </c>
      <c r="C1085" s="79" t="s">
        <v>143</v>
      </c>
      <c r="D1085" s="58" t="s">
        <v>53</v>
      </c>
      <c r="E1085" s="58" t="s">
        <v>174</v>
      </c>
      <c r="F1085" s="80">
        <v>56.64</v>
      </c>
      <c r="G1085" s="81">
        <v>53150</v>
      </c>
      <c r="H1085" s="81">
        <v>57.33</v>
      </c>
      <c r="I1085" s="81">
        <v>1</v>
      </c>
      <c r="J1085" s="81">
        <v>134.32883415505199</v>
      </c>
      <c r="K1085" s="81">
        <v>0.793946370160038</v>
      </c>
      <c r="L1085" s="81">
        <v>126.539681584848</v>
      </c>
      <c r="M1085" s="81">
        <v>0.70454080468616898</v>
      </c>
      <c r="N1085" s="81">
        <v>7.7891525702036501</v>
      </c>
      <c r="O1085" s="81">
        <v>8.9405565473868798E-2</v>
      </c>
      <c r="P1085" s="81">
        <v>0.12946974980008799</v>
      </c>
      <c r="Q1085" s="81">
        <v>0.12946974980008699</v>
      </c>
      <c r="R1085" s="81">
        <v>0</v>
      </c>
      <c r="S1085" s="81">
        <v>7.3754630898499999E-7</v>
      </c>
      <c r="T1085" s="81" t="s">
        <v>159</v>
      </c>
      <c r="U1085" s="115">
        <v>-0.27973912491208602</v>
      </c>
      <c r="V1085" s="115">
        <v>-0.22195888098632299</v>
      </c>
      <c r="W1085" s="111">
        <v>-5.7778931942290598E-2</v>
      </c>
    </row>
    <row r="1086" spans="2:23" x14ac:dyDescent="0.25">
      <c r="B1086" s="58" t="s">
        <v>119</v>
      </c>
      <c r="C1086" s="79" t="s">
        <v>143</v>
      </c>
      <c r="D1086" s="58" t="s">
        <v>53</v>
      </c>
      <c r="E1086" s="58" t="s">
        <v>174</v>
      </c>
      <c r="F1086" s="80">
        <v>56.64</v>
      </c>
      <c r="G1086" s="81">
        <v>54500</v>
      </c>
      <c r="H1086" s="81">
        <v>56.41</v>
      </c>
      <c r="I1086" s="81">
        <v>1</v>
      </c>
      <c r="J1086" s="81">
        <v>-41.103618287475797</v>
      </c>
      <c r="K1086" s="81">
        <v>9.3548026749177796E-2</v>
      </c>
      <c r="L1086" s="81">
        <v>17.6278861634128</v>
      </c>
      <c r="M1086" s="81">
        <v>1.7205805059581601E-2</v>
      </c>
      <c r="N1086" s="81">
        <v>-58.7315044508886</v>
      </c>
      <c r="O1086" s="81">
        <v>7.6342221689596201E-2</v>
      </c>
      <c r="P1086" s="81">
        <v>-18.748018372912501</v>
      </c>
      <c r="Q1086" s="81">
        <v>-18.748018372912401</v>
      </c>
      <c r="R1086" s="81">
        <v>0</v>
      </c>
      <c r="S1086" s="81">
        <v>1.9461901241485599E-2</v>
      </c>
      <c r="T1086" s="81" t="s">
        <v>159</v>
      </c>
      <c r="U1086" s="115">
        <v>-9.1930019427001906</v>
      </c>
      <c r="V1086" s="115">
        <v>-7.29418319567593</v>
      </c>
      <c r="W1086" s="111">
        <v>-1.8987756316158699</v>
      </c>
    </row>
    <row r="1087" spans="2:23" x14ac:dyDescent="0.25">
      <c r="B1087" s="58" t="s">
        <v>119</v>
      </c>
      <c r="C1087" s="79" t="s">
        <v>143</v>
      </c>
      <c r="D1087" s="58" t="s">
        <v>53</v>
      </c>
      <c r="E1087" s="58" t="s">
        <v>175</v>
      </c>
      <c r="F1087" s="80">
        <v>56.56</v>
      </c>
      <c r="G1087" s="81">
        <v>51250</v>
      </c>
      <c r="H1087" s="81">
        <v>56.56</v>
      </c>
      <c r="I1087" s="81">
        <v>1</v>
      </c>
      <c r="J1087" s="81">
        <v>0</v>
      </c>
      <c r="K1087" s="81">
        <v>0</v>
      </c>
      <c r="L1087" s="81">
        <v>0</v>
      </c>
      <c r="M1087" s="81">
        <v>0</v>
      </c>
      <c r="N1087" s="81">
        <v>0</v>
      </c>
      <c r="O1087" s="81">
        <v>0</v>
      </c>
      <c r="P1087" s="81">
        <v>0</v>
      </c>
      <c r="Q1087" s="81">
        <v>0</v>
      </c>
      <c r="R1087" s="81">
        <v>0</v>
      </c>
      <c r="S1087" s="81">
        <v>0</v>
      </c>
      <c r="T1087" s="81" t="s">
        <v>140</v>
      </c>
      <c r="U1087" s="115">
        <v>0</v>
      </c>
      <c r="V1087" s="115">
        <v>0</v>
      </c>
      <c r="W1087" s="111">
        <v>0</v>
      </c>
    </row>
    <row r="1088" spans="2:23" x14ac:dyDescent="0.25">
      <c r="B1088" s="58" t="s">
        <v>119</v>
      </c>
      <c r="C1088" s="79" t="s">
        <v>143</v>
      </c>
      <c r="D1088" s="58" t="s">
        <v>53</v>
      </c>
      <c r="E1088" s="58" t="s">
        <v>176</v>
      </c>
      <c r="F1088" s="80">
        <v>56.56</v>
      </c>
      <c r="G1088" s="81">
        <v>53200</v>
      </c>
      <c r="H1088" s="81">
        <v>57.06</v>
      </c>
      <c r="I1088" s="81">
        <v>1</v>
      </c>
      <c r="J1088" s="81">
        <v>82.064218946474199</v>
      </c>
      <c r="K1088" s="81">
        <v>0.34339399223572498</v>
      </c>
      <c r="L1088" s="81">
        <v>91.225299650917805</v>
      </c>
      <c r="M1088" s="81">
        <v>0.42434159956342299</v>
      </c>
      <c r="N1088" s="81">
        <v>-9.1610807044436005</v>
      </c>
      <c r="O1088" s="81">
        <v>-8.0947607327698304E-2</v>
      </c>
      <c r="P1088" s="81">
        <v>-4.2643011112757296</v>
      </c>
      <c r="Q1088" s="81">
        <v>-4.2643011112757199</v>
      </c>
      <c r="R1088" s="81">
        <v>0</v>
      </c>
      <c r="S1088" s="81">
        <v>9.2721561970932097E-4</v>
      </c>
      <c r="T1088" s="81" t="s">
        <v>140</v>
      </c>
      <c r="U1088" s="115">
        <v>-1.8093220064738898E-2</v>
      </c>
      <c r="V1088" s="115">
        <v>-1.43560572024769E-2</v>
      </c>
      <c r="W1088" s="111">
        <v>-3.7370780046086802E-3</v>
      </c>
    </row>
    <row r="1089" spans="2:23" x14ac:dyDescent="0.25">
      <c r="B1089" s="58" t="s">
        <v>119</v>
      </c>
      <c r="C1089" s="79" t="s">
        <v>143</v>
      </c>
      <c r="D1089" s="58" t="s">
        <v>53</v>
      </c>
      <c r="E1089" s="58" t="s">
        <v>177</v>
      </c>
      <c r="F1089" s="80">
        <v>57.53</v>
      </c>
      <c r="G1089" s="81">
        <v>53050</v>
      </c>
      <c r="H1089" s="81">
        <v>57.4</v>
      </c>
      <c r="I1089" s="81">
        <v>1</v>
      </c>
      <c r="J1089" s="81">
        <v>-132.715776610674</v>
      </c>
      <c r="K1089" s="81">
        <v>0.165566687196918</v>
      </c>
      <c r="L1089" s="81">
        <v>-129.40025774315399</v>
      </c>
      <c r="M1089" s="81">
        <v>0.15739761101755101</v>
      </c>
      <c r="N1089" s="81">
        <v>-3.3155188675195699</v>
      </c>
      <c r="O1089" s="81">
        <v>8.1690761793675407E-3</v>
      </c>
      <c r="P1089" s="81">
        <v>-2.77094781192497</v>
      </c>
      <c r="Q1089" s="81">
        <v>-2.77094781192497</v>
      </c>
      <c r="R1089" s="81">
        <v>0</v>
      </c>
      <c r="S1089" s="81">
        <v>7.2174626698271E-5</v>
      </c>
      <c r="T1089" s="81" t="s">
        <v>159</v>
      </c>
      <c r="U1089" s="115">
        <v>3.8418509869802497E-2</v>
      </c>
      <c r="V1089" s="115">
        <v>-3.04831491216799E-2</v>
      </c>
      <c r="W1089" s="111">
        <v>6.8903223502666103E-2</v>
      </c>
    </row>
    <row r="1090" spans="2:23" x14ac:dyDescent="0.25">
      <c r="B1090" s="58" t="s">
        <v>119</v>
      </c>
      <c r="C1090" s="79" t="s">
        <v>143</v>
      </c>
      <c r="D1090" s="58" t="s">
        <v>53</v>
      </c>
      <c r="E1090" s="58" t="s">
        <v>177</v>
      </c>
      <c r="F1090" s="80">
        <v>57.53</v>
      </c>
      <c r="G1090" s="81">
        <v>53050</v>
      </c>
      <c r="H1090" s="81">
        <v>57.4</v>
      </c>
      <c r="I1090" s="81">
        <v>2</v>
      </c>
      <c r="J1090" s="81">
        <v>-117.840453137674</v>
      </c>
      <c r="K1090" s="81">
        <v>0.118034165363384</v>
      </c>
      <c r="L1090" s="81">
        <v>-114.896551095936</v>
      </c>
      <c r="M1090" s="81">
        <v>0.112210348356798</v>
      </c>
      <c r="N1090" s="81">
        <v>-2.9439020417381299</v>
      </c>
      <c r="O1090" s="81">
        <v>5.8238170065863697E-3</v>
      </c>
      <c r="P1090" s="81">
        <v>-2.4603687226725302</v>
      </c>
      <c r="Q1090" s="81">
        <v>-2.4603687226725302</v>
      </c>
      <c r="R1090" s="81">
        <v>0</v>
      </c>
      <c r="S1090" s="81">
        <v>5.1454021137794998E-5</v>
      </c>
      <c r="T1090" s="81" t="s">
        <v>140</v>
      </c>
      <c r="U1090" s="115">
        <v>-4.8041621142479098E-2</v>
      </c>
      <c r="V1090" s="115">
        <v>-3.8118602368920299E-2</v>
      </c>
      <c r="W1090" s="111">
        <v>-9.9227934571574899E-3</v>
      </c>
    </row>
    <row r="1091" spans="2:23" x14ac:dyDescent="0.25">
      <c r="B1091" s="58" t="s">
        <v>119</v>
      </c>
      <c r="C1091" s="79" t="s">
        <v>143</v>
      </c>
      <c r="D1091" s="58" t="s">
        <v>53</v>
      </c>
      <c r="E1091" s="58" t="s">
        <v>177</v>
      </c>
      <c r="F1091" s="80">
        <v>57.53</v>
      </c>
      <c r="G1091" s="81">
        <v>53100</v>
      </c>
      <c r="H1091" s="81">
        <v>57.53</v>
      </c>
      <c r="I1091" s="81">
        <v>2</v>
      </c>
      <c r="J1091" s="81">
        <v>1.70836E-13</v>
      </c>
      <c r="K1091" s="81">
        <v>0</v>
      </c>
      <c r="L1091" s="81">
        <v>-1.064852E-12</v>
      </c>
      <c r="M1091" s="81">
        <v>0</v>
      </c>
      <c r="N1091" s="81">
        <v>1.235688E-12</v>
      </c>
      <c r="O1091" s="81">
        <v>0</v>
      </c>
      <c r="P1091" s="81">
        <v>6.6783399999999998E-13</v>
      </c>
      <c r="Q1091" s="81">
        <v>6.6783099999999996E-13</v>
      </c>
      <c r="R1091" s="81">
        <v>0</v>
      </c>
      <c r="S1091" s="81">
        <v>0</v>
      </c>
      <c r="T1091" s="81" t="s">
        <v>140</v>
      </c>
      <c r="U1091" s="115">
        <v>0</v>
      </c>
      <c r="V1091" s="115">
        <v>0</v>
      </c>
      <c r="W1091" s="111">
        <v>0</v>
      </c>
    </row>
    <row r="1092" spans="2:23" x14ac:dyDescent="0.25">
      <c r="B1092" s="58" t="s">
        <v>119</v>
      </c>
      <c r="C1092" s="79" t="s">
        <v>143</v>
      </c>
      <c r="D1092" s="58" t="s">
        <v>53</v>
      </c>
      <c r="E1092" s="58" t="s">
        <v>178</v>
      </c>
      <c r="F1092" s="80">
        <v>57.54</v>
      </c>
      <c r="G1092" s="81">
        <v>53000</v>
      </c>
      <c r="H1092" s="81">
        <v>57.53</v>
      </c>
      <c r="I1092" s="81">
        <v>1</v>
      </c>
      <c r="J1092" s="81">
        <v>-36.655493668158897</v>
      </c>
      <c r="K1092" s="81">
        <v>0</v>
      </c>
      <c r="L1092" s="81">
        <v>-44.2344338618745</v>
      </c>
      <c r="M1092" s="81">
        <v>0</v>
      </c>
      <c r="N1092" s="81">
        <v>7.5789401937156198</v>
      </c>
      <c r="O1092" s="81">
        <v>0</v>
      </c>
      <c r="P1092" s="81">
        <v>2.2878313895989599</v>
      </c>
      <c r="Q1092" s="81">
        <v>2.2878313895989502</v>
      </c>
      <c r="R1092" s="81">
        <v>0</v>
      </c>
      <c r="S1092" s="81">
        <v>0</v>
      </c>
      <c r="T1092" s="81" t="s">
        <v>159</v>
      </c>
      <c r="U1092" s="115">
        <v>7.5789401937141093E-2</v>
      </c>
      <c r="V1092" s="115">
        <v>-6.0135066376135998E-2</v>
      </c>
      <c r="W1092" s="111">
        <v>0.13592755467366199</v>
      </c>
    </row>
    <row r="1093" spans="2:23" x14ac:dyDescent="0.25">
      <c r="B1093" s="58" t="s">
        <v>119</v>
      </c>
      <c r="C1093" s="79" t="s">
        <v>143</v>
      </c>
      <c r="D1093" s="58" t="s">
        <v>53</v>
      </c>
      <c r="E1093" s="58" t="s">
        <v>178</v>
      </c>
      <c r="F1093" s="80">
        <v>57.54</v>
      </c>
      <c r="G1093" s="81">
        <v>53000</v>
      </c>
      <c r="H1093" s="81">
        <v>57.53</v>
      </c>
      <c r="I1093" s="81">
        <v>2</v>
      </c>
      <c r="J1093" s="81">
        <v>-32.379019406873702</v>
      </c>
      <c r="K1093" s="81">
        <v>0</v>
      </c>
      <c r="L1093" s="81">
        <v>-39.073749911322501</v>
      </c>
      <c r="M1093" s="81">
        <v>0</v>
      </c>
      <c r="N1093" s="81">
        <v>6.6947305044488497</v>
      </c>
      <c r="O1093" s="81">
        <v>0</v>
      </c>
      <c r="P1093" s="81">
        <v>2.0209177274790999</v>
      </c>
      <c r="Q1093" s="81">
        <v>2.0209177274790999</v>
      </c>
      <c r="R1093" s="81">
        <v>0</v>
      </c>
      <c r="S1093" s="81">
        <v>0</v>
      </c>
      <c r="T1093" s="81" t="s">
        <v>159</v>
      </c>
      <c r="U1093" s="115">
        <v>6.69473050444752E-2</v>
      </c>
      <c r="V1093" s="115">
        <v>-5.3119308632253899E-2</v>
      </c>
      <c r="W1093" s="111">
        <v>0.12006933996173599</v>
      </c>
    </row>
    <row r="1094" spans="2:23" x14ac:dyDescent="0.25">
      <c r="B1094" s="58" t="s">
        <v>119</v>
      </c>
      <c r="C1094" s="79" t="s">
        <v>143</v>
      </c>
      <c r="D1094" s="58" t="s">
        <v>53</v>
      </c>
      <c r="E1094" s="58" t="s">
        <v>178</v>
      </c>
      <c r="F1094" s="80">
        <v>57.54</v>
      </c>
      <c r="G1094" s="81">
        <v>53000</v>
      </c>
      <c r="H1094" s="81">
        <v>57.53</v>
      </c>
      <c r="I1094" s="81">
        <v>3</v>
      </c>
      <c r="J1094" s="81">
        <v>-32.379019406873702</v>
      </c>
      <c r="K1094" s="81">
        <v>0</v>
      </c>
      <c r="L1094" s="81">
        <v>-39.073749911322501</v>
      </c>
      <c r="M1094" s="81">
        <v>0</v>
      </c>
      <c r="N1094" s="81">
        <v>6.6947305044488497</v>
      </c>
      <c r="O1094" s="81">
        <v>0</v>
      </c>
      <c r="P1094" s="81">
        <v>2.0209177274790999</v>
      </c>
      <c r="Q1094" s="81">
        <v>2.0209177274790999</v>
      </c>
      <c r="R1094" s="81">
        <v>0</v>
      </c>
      <c r="S1094" s="81">
        <v>0</v>
      </c>
      <c r="T1094" s="81" t="s">
        <v>159</v>
      </c>
      <c r="U1094" s="115">
        <v>6.69473050444752E-2</v>
      </c>
      <c r="V1094" s="115">
        <v>-5.3119308632253899E-2</v>
      </c>
      <c r="W1094" s="111">
        <v>0.12006933996173599</v>
      </c>
    </row>
    <row r="1095" spans="2:23" x14ac:dyDescent="0.25">
      <c r="B1095" s="58" t="s">
        <v>119</v>
      </c>
      <c r="C1095" s="79" t="s">
        <v>143</v>
      </c>
      <c r="D1095" s="58" t="s">
        <v>53</v>
      </c>
      <c r="E1095" s="58" t="s">
        <v>178</v>
      </c>
      <c r="F1095" s="80">
        <v>57.54</v>
      </c>
      <c r="G1095" s="81">
        <v>53000</v>
      </c>
      <c r="H1095" s="81">
        <v>57.53</v>
      </c>
      <c r="I1095" s="81">
        <v>4</v>
      </c>
      <c r="J1095" s="81">
        <v>-35.537948129495497</v>
      </c>
      <c r="K1095" s="81">
        <v>0</v>
      </c>
      <c r="L1095" s="81">
        <v>-42.885823073402698</v>
      </c>
      <c r="M1095" s="81">
        <v>0</v>
      </c>
      <c r="N1095" s="81">
        <v>7.3478749439071596</v>
      </c>
      <c r="O1095" s="81">
        <v>0</v>
      </c>
      <c r="P1095" s="81">
        <v>2.21808043259897</v>
      </c>
      <c r="Q1095" s="81">
        <v>2.2180804325989598</v>
      </c>
      <c r="R1095" s="81">
        <v>0</v>
      </c>
      <c r="S1095" s="81">
        <v>0</v>
      </c>
      <c r="T1095" s="81" t="s">
        <v>159</v>
      </c>
      <c r="U1095" s="115">
        <v>7.3478749439056995E-2</v>
      </c>
      <c r="V1095" s="115">
        <v>-5.8301680206131398E-2</v>
      </c>
      <c r="W1095" s="111">
        <v>0.13178342190921999</v>
      </c>
    </row>
    <row r="1096" spans="2:23" x14ac:dyDescent="0.25">
      <c r="B1096" s="58" t="s">
        <v>119</v>
      </c>
      <c r="C1096" s="79" t="s">
        <v>143</v>
      </c>
      <c r="D1096" s="58" t="s">
        <v>53</v>
      </c>
      <c r="E1096" s="58" t="s">
        <v>178</v>
      </c>
      <c r="F1096" s="80">
        <v>57.54</v>
      </c>
      <c r="G1096" s="81">
        <v>53204</v>
      </c>
      <c r="H1096" s="81">
        <v>57.04</v>
      </c>
      <c r="I1096" s="81">
        <v>1</v>
      </c>
      <c r="J1096" s="81">
        <v>-34.582812389403301</v>
      </c>
      <c r="K1096" s="81">
        <v>0.15284508265081301</v>
      </c>
      <c r="L1096" s="81">
        <v>-41.092243973094803</v>
      </c>
      <c r="M1096" s="81">
        <v>0.21579956738432801</v>
      </c>
      <c r="N1096" s="81">
        <v>6.5094315836915397</v>
      </c>
      <c r="O1096" s="81">
        <v>-6.2954484733514698E-2</v>
      </c>
      <c r="P1096" s="81">
        <v>2.3798126113224698</v>
      </c>
      <c r="Q1096" s="81">
        <v>2.3798126113224698</v>
      </c>
      <c r="R1096" s="81">
        <v>0</v>
      </c>
      <c r="S1096" s="81">
        <v>7.2379633070821198E-4</v>
      </c>
      <c r="T1096" s="81" t="s">
        <v>159</v>
      </c>
      <c r="U1096" s="115">
        <v>-0.35194663853728497</v>
      </c>
      <c r="V1096" s="115">
        <v>-0.279251899716151</v>
      </c>
      <c r="W1096" s="111">
        <v>-7.2693088182621907E-2</v>
      </c>
    </row>
    <row r="1097" spans="2:23" x14ac:dyDescent="0.25">
      <c r="B1097" s="58" t="s">
        <v>119</v>
      </c>
      <c r="C1097" s="79" t="s">
        <v>143</v>
      </c>
      <c r="D1097" s="58" t="s">
        <v>53</v>
      </c>
      <c r="E1097" s="58" t="s">
        <v>178</v>
      </c>
      <c r="F1097" s="80">
        <v>57.54</v>
      </c>
      <c r="G1097" s="81">
        <v>53304</v>
      </c>
      <c r="H1097" s="81">
        <v>57.55</v>
      </c>
      <c r="I1097" s="81">
        <v>1</v>
      </c>
      <c r="J1097" s="81">
        <v>0.30620499023505698</v>
      </c>
      <c r="K1097" s="81">
        <v>8.6916906833580005E-6</v>
      </c>
      <c r="L1097" s="81">
        <v>-3.8411408008999199</v>
      </c>
      <c r="M1097" s="81">
        <v>1.3677294178717401E-3</v>
      </c>
      <c r="N1097" s="81">
        <v>4.1473457911349803</v>
      </c>
      <c r="O1097" s="81">
        <v>-1.35903772718838E-3</v>
      </c>
      <c r="P1097" s="81">
        <v>1.5203500135830399</v>
      </c>
      <c r="Q1097" s="81">
        <v>1.5203500135830299</v>
      </c>
      <c r="R1097" s="81">
        <v>0</v>
      </c>
      <c r="S1097" s="81">
        <v>2.1427272798444001E-4</v>
      </c>
      <c r="T1097" s="81" t="s">
        <v>159</v>
      </c>
      <c r="U1097" s="115">
        <v>-0.119679283922397</v>
      </c>
      <c r="V1097" s="115">
        <v>-9.4959473205644504E-2</v>
      </c>
      <c r="W1097" s="111">
        <v>-2.4719249417926099E-2</v>
      </c>
    </row>
    <row r="1098" spans="2:23" x14ac:dyDescent="0.25">
      <c r="B1098" s="58" t="s">
        <v>119</v>
      </c>
      <c r="C1098" s="79" t="s">
        <v>143</v>
      </c>
      <c r="D1098" s="58" t="s">
        <v>53</v>
      </c>
      <c r="E1098" s="58" t="s">
        <v>178</v>
      </c>
      <c r="F1098" s="80">
        <v>57.54</v>
      </c>
      <c r="G1098" s="81">
        <v>53354</v>
      </c>
      <c r="H1098" s="81">
        <v>57.7</v>
      </c>
      <c r="I1098" s="81">
        <v>1</v>
      </c>
      <c r="J1098" s="81">
        <v>61.272196839324003</v>
      </c>
      <c r="K1098" s="81">
        <v>7.8839924215854201E-2</v>
      </c>
      <c r="L1098" s="81">
        <v>72.955518672637496</v>
      </c>
      <c r="M1098" s="81">
        <v>0.111772661800665</v>
      </c>
      <c r="N1098" s="81">
        <v>-11.683321833313601</v>
      </c>
      <c r="O1098" s="81">
        <v>-3.2932737584810703E-2</v>
      </c>
      <c r="P1098" s="81">
        <v>-3.8541004113643398</v>
      </c>
      <c r="Q1098" s="81">
        <v>-3.85410041136433</v>
      </c>
      <c r="R1098" s="81">
        <v>0</v>
      </c>
      <c r="S1098" s="81">
        <v>3.1193588959845398E-4</v>
      </c>
      <c r="T1098" s="81" t="s">
        <v>140</v>
      </c>
      <c r="U1098" s="115">
        <v>-2.8252846306582199E-2</v>
      </c>
      <c r="V1098" s="115">
        <v>-2.2417208007132799E-2</v>
      </c>
      <c r="W1098" s="111">
        <v>-5.8355057928955499E-3</v>
      </c>
    </row>
    <row r="1099" spans="2:23" x14ac:dyDescent="0.25">
      <c r="B1099" s="58" t="s">
        <v>119</v>
      </c>
      <c r="C1099" s="79" t="s">
        <v>143</v>
      </c>
      <c r="D1099" s="58" t="s">
        <v>53</v>
      </c>
      <c r="E1099" s="58" t="s">
        <v>178</v>
      </c>
      <c r="F1099" s="80">
        <v>57.54</v>
      </c>
      <c r="G1099" s="81">
        <v>53454</v>
      </c>
      <c r="H1099" s="81">
        <v>57.99</v>
      </c>
      <c r="I1099" s="81">
        <v>1</v>
      </c>
      <c r="J1099" s="81">
        <v>59.166028605583101</v>
      </c>
      <c r="K1099" s="81">
        <v>0.23874221177324501</v>
      </c>
      <c r="L1099" s="81">
        <v>71.018850326295905</v>
      </c>
      <c r="M1099" s="81">
        <v>0.34397877833381402</v>
      </c>
      <c r="N1099" s="81">
        <v>-11.8528217207129</v>
      </c>
      <c r="O1099" s="81">
        <v>-0.105236566560569</v>
      </c>
      <c r="P1099" s="81">
        <v>-3.7411523432431402</v>
      </c>
      <c r="Q1099" s="81">
        <v>-3.7411523432431402</v>
      </c>
      <c r="R1099" s="81">
        <v>0</v>
      </c>
      <c r="S1099" s="81">
        <v>9.5454226233511897E-4</v>
      </c>
      <c r="T1099" s="81" t="s">
        <v>140</v>
      </c>
      <c r="U1099" s="115">
        <v>-0.74522049305042204</v>
      </c>
      <c r="V1099" s="115">
        <v>-0.59129486008626997</v>
      </c>
      <c r="W1099" s="111">
        <v>-0.15392213786145301</v>
      </c>
    </row>
    <row r="1100" spans="2:23" x14ac:dyDescent="0.25">
      <c r="B1100" s="58" t="s">
        <v>119</v>
      </c>
      <c r="C1100" s="79" t="s">
        <v>143</v>
      </c>
      <c r="D1100" s="58" t="s">
        <v>53</v>
      </c>
      <c r="E1100" s="58" t="s">
        <v>178</v>
      </c>
      <c r="F1100" s="80">
        <v>57.54</v>
      </c>
      <c r="G1100" s="81">
        <v>53604</v>
      </c>
      <c r="H1100" s="81">
        <v>57.76</v>
      </c>
      <c r="I1100" s="81">
        <v>1</v>
      </c>
      <c r="J1100" s="81">
        <v>44.455327655255701</v>
      </c>
      <c r="K1100" s="81">
        <v>8.5968012826722298E-2</v>
      </c>
      <c r="L1100" s="81">
        <v>50.442893404476898</v>
      </c>
      <c r="M1100" s="81">
        <v>0.11068511903317101</v>
      </c>
      <c r="N1100" s="81">
        <v>-5.9875657492211296</v>
      </c>
      <c r="O1100" s="81">
        <v>-2.4717106206448299E-2</v>
      </c>
      <c r="P1100" s="81">
        <v>-1.8964029792961401</v>
      </c>
      <c r="Q1100" s="81">
        <v>-1.8964029792961301</v>
      </c>
      <c r="R1100" s="81">
        <v>0</v>
      </c>
      <c r="S1100" s="81">
        <v>1.5644097530492199E-4</v>
      </c>
      <c r="T1100" s="81" t="s">
        <v>140</v>
      </c>
      <c r="U1100" s="115">
        <v>-0.1076767079731</v>
      </c>
      <c r="V1100" s="115">
        <v>-8.5436034796746496E-2</v>
      </c>
      <c r="W1100" s="111">
        <v>-2.2240168169907801E-2</v>
      </c>
    </row>
    <row r="1101" spans="2:23" x14ac:dyDescent="0.25">
      <c r="B1101" s="58" t="s">
        <v>119</v>
      </c>
      <c r="C1101" s="79" t="s">
        <v>143</v>
      </c>
      <c r="D1101" s="58" t="s">
        <v>53</v>
      </c>
      <c r="E1101" s="58" t="s">
        <v>178</v>
      </c>
      <c r="F1101" s="80">
        <v>57.54</v>
      </c>
      <c r="G1101" s="81">
        <v>53654</v>
      </c>
      <c r="H1101" s="81">
        <v>57.58</v>
      </c>
      <c r="I1101" s="81">
        <v>1</v>
      </c>
      <c r="J1101" s="81">
        <v>6.0554387913831702</v>
      </c>
      <c r="K1101" s="81">
        <v>1.78831489089329E-3</v>
      </c>
      <c r="L1101" s="81">
        <v>15.3863043355862</v>
      </c>
      <c r="M1101" s="81">
        <v>1.1545729871202001E-2</v>
      </c>
      <c r="N1101" s="81">
        <v>-9.3308655442030393</v>
      </c>
      <c r="O1101" s="81">
        <v>-9.7574149803087099E-3</v>
      </c>
      <c r="P1101" s="81">
        <v>-2.9562541681582699</v>
      </c>
      <c r="Q1101" s="81">
        <v>-2.9562541681582601</v>
      </c>
      <c r="R1101" s="81">
        <v>0</v>
      </c>
      <c r="S1101" s="81">
        <v>4.2622242572835001E-4</v>
      </c>
      <c r="T1101" s="81" t="s">
        <v>140</v>
      </c>
      <c r="U1101" s="115">
        <v>-0.188402184498455</v>
      </c>
      <c r="V1101" s="115">
        <v>-0.14948762730203699</v>
      </c>
      <c r="W1101" s="111">
        <v>-3.8913673585474297E-2</v>
      </c>
    </row>
    <row r="1102" spans="2:23" x14ac:dyDescent="0.25">
      <c r="B1102" s="58" t="s">
        <v>119</v>
      </c>
      <c r="C1102" s="79" t="s">
        <v>143</v>
      </c>
      <c r="D1102" s="58" t="s">
        <v>53</v>
      </c>
      <c r="E1102" s="58" t="s">
        <v>179</v>
      </c>
      <c r="F1102" s="80">
        <v>57.4</v>
      </c>
      <c r="G1102" s="81">
        <v>53150</v>
      </c>
      <c r="H1102" s="81">
        <v>57.33</v>
      </c>
      <c r="I1102" s="81">
        <v>1</v>
      </c>
      <c r="J1102" s="81">
        <v>-15.754397851821899</v>
      </c>
      <c r="K1102" s="81">
        <v>6.7907807737867002E-3</v>
      </c>
      <c r="L1102" s="81">
        <v>16.482241996872499</v>
      </c>
      <c r="M1102" s="81">
        <v>7.4327352820212399E-3</v>
      </c>
      <c r="N1102" s="81">
        <v>-32.236639848694402</v>
      </c>
      <c r="O1102" s="81">
        <v>-6.41954508234544E-4</v>
      </c>
      <c r="P1102" s="81">
        <v>-11.975487342611601</v>
      </c>
      <c r="Q1102" s="81">
        <v>-11.975487342611499</v>
      </c>
      <c r="R1102" s="81">
        <v>0</v>
      </c>
      <c r="S1102" s="81">
        <v>3.9237604484658401E-3</v>
      </c>
      <c r="T1102" s="81" t="s">
        <v>159</v>
      </c>
      <c r="U1102" s="115">
        <v>-2.2933905097734799</v>
      </c>
      <c r="V1102" s="115">
        <v>-1.81968965325802</v>
      </c>
      <c r="W1102" s="111">
        <v>-0.47369010045677901</v>
      </c>
    </row>
    <row r="1103" spans="2:23" x14ac:dyDescent="0.25">
      <c r="B1103" s="58" t="s">
        <v>119</v>
      </c>
      <c r="C1103" s="79" t="s">
        <v>143</v>
      </c>
      <c r="D1103" s="58" t="s">
        <v>53</v>
      </c>
      <c r="E1103" s="58" t="s">
        <v>179</v>
      </c>
      <c r="F1103" s="80">
        <v>57.4</v>
      </c>
      <c r="G1103" s="81">
        <v>53150</v>
      </c>
      <c r="H1103" s="81">
        <v>57.33</v>
      </c>
      <c r="I1103" s="81">
        <v>2</v>
      </c>
      <c r="J1103" s="81">
        <v>-15.708140963774399</v>
      </c>
      <c r="K1103" s="81">
        <v>6.7583645186105098E-3</v>
      </c>
      <c r="L1103" s="81">
        <v>16.433848067126799</v>
      </c>
      <c r="M1103" s="81">
        <v>7.3972546132164098E-3</v>
      </c>
      <c r="N1103" s="81">
        <v>-32.141989030901101</v>
      </c>
      <c r="O1103" s="81">
        <v>-6.38890094605903E-4</v>
      </c>
      <c r="P1103" s="81">
        <v>-11.940325809779001</v>
      </c>
      <c r="Q1103" s="81">
        <v>-11.9403258097789</v>
      </c>
      <c r="R1103" s="81">
        <v>0</v>
      </c>
      <c r="S1103" s="81">
        <v>3.9050301103522398E-3</v>
      </c>
      <c r="T1103" s="81" t="s">
        <v>159</v>
      </c>
      <c r="U1103" s="115">
        <v>-2.28658916244015</v>
      </c>
      <c r="V1103" s="115">
        <v>-1.81429312732057</v>
      </c>
      <c r="W1103" s="111">
        <v>-0.47228531095937798</v>
      </c>
    </row>
    <row r="1104" spans="2:23" x14ac:dyDescent="0.25">
      <c r="B1104" s="58" t="s">
        <v>119</v>
      </c>
      <c r="C1104" s="79" t="s">
        <v>143</v>
      </c>
      <c r="D1104" s="58" t="s">
        <v>53</v>
      </c>
      <c r="E1104" s="58" t="s">
        <v>179</v>
      </c>
      <c r="F1104" s="80">
        <v>57.4</v>
      </c>
      <c r="G1104" s="81">
        <v>53900</v>
      </c>
      <c r="H1104" s="81">
        <v>57.25</v>
      </c>
      <c r="I1104" s="81">
        <v>1</v>
      </c>
      <c r="J1104" s="81">
        <v>-27.8280806761253</v>
      </c>
      <c r="K1104" s="81">
        <v>3.6319457276084301E-2</v>
      </c>
      <c r="L1104" s="81">
        <v>-13.231613055055901</v>
      </c>
      <c r="M1104" s="81">
        <v>8.2110448914162696E-3</v>
      </c>
      <c r="N1104" s="81">
        <v>-14.5964676210693</v>
      </c>
      <c r="O1104" s="81">
        <v>2.8108412384668099E-2</v>
      </c>
      <c r="P1104" s="81">
        <v>-8.4991909313397809</v>
      </c>
      <c r="Q1104" s="81">
        <v>-8.4991909313397809</v>
      </c>
      <c r="R1104" s="81">
        <v>0</v>
      </c>
      <c r="S1104" s="81">
        <v>3.3878799602575799E-3</v>
      </c>
      <c r="T1104" s="81" t="s">
        <v>159</v>
      </c>
      <c r="U1104" s="115">
        <v>-0.57815540320928405</v>
      </c>
      <c r="V1104" s="115">
        <v>-0.458737140801661</v>
      </c>
      <c r="W1104" s="111">
        <v>-0.11941555084436201</v>
      </c>
    </row>
    <row r="1105" spans="2:23" x14ac:dyDescent="0.25">
      <c r="B1105" s="58" t="s">
        <v>119</v>
      </c>
      <c r="C1105" s="79" t="s">
        <v>143</v>
      </c>
      <c r="D1105" s="58" t="s">
        <v>53</v>
      </c>
      <c r="E1105" s="58" t="s">
        <v>179</v>
      </c>
      <c r="F1105" s="80">
        <v>57.4</v>
      </c>
      <c r="G1105" s="81">
        <v>53900</v>
      </c>
      <c r="H1105" s="81">
        <v>57.25</v>
      </c>
      <c r="I1105" s="81">
        <v>2</v>
      </c>
      <c r="J1105" s="81">
        <v>-27.858133582572599</v>
      </c>
      <c r="K1105" s="81">
        <v>3.6366902930171099E-2</v>
      </c>
      <c r="L1105" s="81">
        <v>-13.245902521653299</v>
      </c>
      <c r="M1105" s="81">
        <v>8.2217713291118204E-3</v>
      </c>
      <c r="N1105" s="81">
        <v>-14.612231060919299</v>
      </c>
      <c r="O1105" s="81">
        <v>2.8145131601059199E-2</v>
      </c>
      <c r="P1105" s="81">
        <v>-8.50836962364383</v>
      </c>
      <c r="Q1105" s="81">
        <v>-8.50836962364383</v>
      </c>
      <c r="R1105" s="81">
        <v>0</v>
      </c>
      <c r="S1105" s="81">
        <v>3.3923056921582599E-3</v>
      </c>
      <c r="T1105" s="81" t="s">
        <v>159</v>
      </c>
      <c r="U1105" s="115">
        <v>-0.57841499010715602</v>
      </c>
      <c r="V1105" s="115">
        <v>-0.45894310990729997</v>
      </c>
      <c r="W1105" s="111">
        <v>-0.119469167419126</v>
      </c>
    </row>
    <row r="1106" spans="2:23" x14ac:dyDescent="0.25">
      <c r="B1106" s="58" t="s">
        <v>119</v>
      </c>
      <c r="C1106" s="79" t="s">
        <v>143</v>
      </c>
      <c r="D1106" s="58" t="s">
        <v>53</v>
      </c>
      <c r="E1106" s="58" t="s">
        <v>180</v>
      </c>
      <c r="F1106" s="80">
        <v>57.33</v>
      </c>
      <c r="G1106" s="81">
        <v>53550</v>
      </c>
      <c r="H1106" s="81">
        <v>57.22</v>
      </c>
      <c r="I1106" s="81">
        <v>1</v>
      </c>
      <c r="J1106" s="81">
        <v>-29.503792949409</v>
      </c>
      <c r="K1106" s="81">
        <v>2.1387541226727199E-2</v>
      </c>
      <c r="L1106" s="81">
        <v>-6.1942899786596097</v>
      </c>
      <c r="M1106" s="81">
        <v>9.4273194030699105E-4</v>
      </c>
      <c r="N1106" s="81">
        <v>-23.3095029707493</v>
      </c>
      <c r="O1106" s="81">
        <v>2.0444809286420201E-2</v>
      </c>
      <c r="P1106" s="81">
        <v>-11.404914437014501</v>
      </c>
      <c r="Q1106" s="81">
        <v>-11.404914437014501</v>
      </c>
      <c r="R1106" s="81">
        <v>0</v>
      </c>
      <c r="S1106" s="81">
        <v>3.1958708413648302E-3</v>
      </c>
      <c r="T1106" s="81" t="s">
        <v>140</v>
      </c>
      <c r="U1106" s="115">
        <v>-1.3930688749027</v>
      </c>
      <c r="V1106" s="115">
        <v>-1.10532986298378</v>
      </c>
      <c r="W1106" s="111">
        <v>-0.28773247839115101</v>
      </c>
    </row>
    <row r="1107" spans="2:23" x14ac:dyDescent="0.25">
      <c r="B1107" s="58" t="s">
        <v>119</v>
      </c>
      <c r="C1107" s="79" t="s">
        <v>143</v>
      </c>
      <c r="D1107" s="58" t="s">
        <v>53</v>
      </c>
      <c r="E1107" s="58" t="s">
        <v>180</v>
      </c>
      <c r="F1107" s="80">
        <v>57.33</v>
      </c>
      <c r="G1107" s="81">
        <v>54200</v>
      </c>
      <c r="H1107" s="81">
        <v>57.31</v>
      </c>
      <c r="I1107" s="81">
        <v>1</v>
      </c>
      <c r="J1107" s="81">
        <v>-23.453912959669701</v>
      </c>
      <c r="K1107" s="81">
        <v>3.6305678185904501E-3</v>
      </c>
      <c r="L1107" s="81">
        <v>0.25132833977093499</v>
      </c>
      <c r="M1107" s="81">
        <v>4.16895166855E-7</v>
      </c>
      <c r="N1107" s="81">
        <v>-23.705241299440701</v>
      </c>
      <c r="O1107" s="81">
        <v>3.6301509234235902E-3</v>
      </c>
      <c r="P1107" s="81">
        <v>-11.6022726836964</v>
      </c>
      <c r="Q1107" s="81">
        <v>-11.6022726836964</v>
      </c>
      <c r="R1107" s="81">
        <v>0</v>
      </c>
      <c r="S1107" s="81">
        <v>8.8844402741719596E-4</v>
      </c>
      <c r="T1107" s="81" t="s">
        <v>140</v>
      </c>
      <c r="U1107" s="115">
        <v>-0.26602457505807903</v>
      </c>
      <c r="V1107" s="115">
        <v>-0.21107707766409101</v>
      </c>
      <c r="W1107" s="111">
        <v>-5.4946249732096102E-2</v>
      </c>
    </row>
    <row r="1108" spans="2:23" x14ac:dyDescent="0.25">
      <c r="B1108" s="58" t="s">
        <v>119</v>
      </c>
      <c r="C1108" s="79" t="s">
        <v>143</v>
      </c>
      <c r="D1108" s="58" t="s">
        <v>53</v>
      </c>
      <c r="E1108" s="58" t="s">
        <v>181</v>
      </c>
      <c r="F1108" s="80">
        <v>57.36</v>
      </c>
      <c r="G1108" s="81">
        <v>53150</v>
      </c>
      <c r="H1108" s="81">
        <v>57.33</v>
      </c>
      <c r="I1108" s="81">
        <v>1</v>
      </c>
      <c r="J1108" s="81">
        <v>-43.043313202109502</v>
      </c>
      <c r="K1108" s="81">
        <v>0</v>
      </c>
      <c r="L1108" s="81">
        <v>-46.402616773394101</v>
      </c>
      <c r="M1108" s="81">
        <v>0</v>
      </c>
      <c r="N1108" s="81">
        <v>3.3593035712846202</v>
      </c>
      <c r="O1108" s="81">
        <v>0</v>
      </c>
      <c r="P1108" s="81">
        <v>0.27177532667866</v>
      </c>
      <c r="Q1108" s="81">
        <v>0.271775326678659</v>
      </c>
      <c r="R1108" s="81">
        <v>0</v>
      </c>
      <c r="S1108" s="81">
        <v>0</v>
      </c>
      <c r="T1108" s="81" t="s">
        <v>140</v>
      </c>
      <c r="U1108" s="115">
        <v>0.100779107138542</v>
      </c>
      <c r="V1108" s="115">
        <v>-7.9963136562686804E-2</v>
      </c>
      <c r="W1108" s="111">
        <v>0.18074634771361101</v>
      </c>
    </row>
    <row r="1109" spans="2:23" x14ac:dyDescent="0.25">
      <c r="B1109" s="58" t="s">
        <v>119</v>
      </c>
      <c r="C1109" s="79" t="s">
        <v>143</v>
      </c>
      <c r="D1109" s="58" t="s">
        <v>53</v>
      </c>
      <c r="E1109" s="58" t="s">
        <v>181</v>
      </c>
      <c r="F1109" s="80">
        <v>57.36</v>
      </c>
      <c r="G1109" s="81">
        <v>53150</v>
      </c>
      <c r="H1109" s="81">
        <v>57.33</v>
      </c>
      <c r="I1109" s="81">
        <v>2</v>
      </c>
      <c r="J1109" s="81">
        <v>-36.139573985592698</v>
      </c>
      <c r="K1109" s="81">
        <v>0</v>
      </c>
      <c r="L1109" s="81">
        <v>-38.960077123547102</v>
      </c>
      <c r="M1109" s="81">
        <v>0</v>
      </c>
      <c r="N1109" s="81">
        <v>2.8205031379543999</v>
      </c>
      <c r="O1109" s="81">
        <v>0</v>
      </c>
      <c r="P1109" s="81">
        <v>0.22818514178596799</v>
      </c>
      <c r="Q1109" s="81">
        <v>0.22818514178596799</v>
      </c>
      <c r="R1109" s="81">
        <v>0</v>
      </c>
      <c r="S1109" s="81">
        <v>0</v>
      </c>
      <c r="T1109" s="81" t="s">
        <v>140</v>
      </c>
      <c r="U1109" s="115">
        <v>8.4615094138635202E-2</v>
      </c>
      <c r="V1109" s="115">
        <v>-6.7137807825295007E-2</v>
      </c>
      <c r="W1109" s="111">
        <v>0.15175634773164801</v>
      </c>
    </row>
    <row r="1110" spans="2:23" x14ac:dyDescent="0.25">
      <c r="B1110" s="58" t="s">
        <v>119</v>
      </c>
      <c r="C1110" s="79" t="s">
        <v>143</v>
      </c>
      <c r="D1110" s="58" t="s">
        <v>53</v>
      </c>
      <c r="E1110" s="58" t="s">
        <v>181</v>
      </c>
      <c r="F1110" s="80">
        <v>57.36</v>
      </c>
      <c r="G1110" s="81">
        <v>53150</v>
      </c>
      <c r="H1110" s="81">
        <v>57.33</v>
      </c>
      <c r="I1110" s="81">
        <v>3</v>
      </c>
      <c r="J1110" s="81">
        <v>-44.218557248583501</v>
      </c>
      <c r="K1110" s="81">
        <v>0</v>
      </c>
      <c r="L1110" s="81">
        <v>-47.669582419084101</v>
      </c>
      <c r="M1110" s="81">
        <v>0</v>
      </c>
      <c r="N1110" s="81">
        <v>3.4510251705005901</v>
      </c>
      <c r="O1110" s="81">
        <v>0</v>
      </c>
      <c r="P1110" s="81">
        <v>0.27919581341392402</v>
      </c>
      <c r="Q1110" s="81">
        <v>0.27919581341392402</v>
      </c>
      <c r="R1110" s="81">
        <v>0</v>
      </c>
      <c r="S1110" s="81">
        <v>0</v>
      </c>
      <c r="T1110" s="81" t="s">
        <v>140</v>
      </c>
      <c r="U1110" s="115">
        <v>0.10353075511502099</v>
      </c>
      <c r="V1110" s="115">
        <v>-8.2146430393750094E-2</v>
      </c>
      <c r="W1110" s="111">
        <v>0.185681401576099</v>
      </c>
    </row>
    <row r="1111" spans="2:23" x14ac:dyDescent="0.25">
      <c r="B1111" s="58" t="s">
        <v>119</v>
      </c>
      <c r="C1111" s="79" t="s">
        <v>143</v>
      </c>
      <c r="D1111" s="58" t="s">
        <v>53</v>
      </c>
      <c r="E1111" s="58" t="s">
        <v>181</v>
      </c>
      <c r="F1111" s="80">
        <v>57.36</v>
      </c>
      <c r="G1111" s="81">
        <v>53654</v>
      </c>
      <c r="H1111" s="81">
        <v>57.58</v>
      </c>
      <c r="I1111" s="81">
        <v>1</v>
      </c>
      <c r="J1111" s="81">
        <v>63.122959891477002</v>
      </c>
      <c r="K1111" s="81">
        <v>0.12511355325547599</v>
      </c>
      <c r="L1111" s="81">
        <v>55.449661079774899</v>
      </c>
      <c r="M1111" s="81">
        <v>9.6544478295263705E-2</v>
      </c>
      <c r="N1111" s="81">
        <v>7.6732988117021304</v>
      </c>
      <c r="O1111" s="81">
        <v>2.8569074960212201E-2</v>
      </c>
      <c r="P1111" s="81">
        <v>2.4263285737273299</v>
      </c>
      <c r="Q1111" s="81">
        <v>2.4263285737273299</v>
      </c>
      <c r="R1111" s="81">
        <v>0</v>
      </c>
      <c r="S1111" s="81">
        <v>1.8485400891733199E-4</v>
      </c>
      <c r="T1111" s="81" t="s">
        <v>140</v>
      </c>
      <c r="U1111" s="115">
        <v>-4.6261000611065202E-2</v>
      </c>
      <c r="V1111" s="115">
        <v>-3.6705769820959397E-2</v>
      </c>
      <c r="W1111" s="111">
        <v>-9.5550138248592098E-3</v>
      </c>
    </row>
    <row r="1112" spans="2:23" x14ac:dyDescent="0.25">
      <c r="B1112" s="58" t="s">
        <v>119</v>
      </c>
      <c r="C1112" s="79" t="s">
        <v>143</v>
      </c>
      <c r="D1112" s="58" t="s">
        <v>53</v>
      </c>
      <c r="E1112" s="58" t="s">
        <v>181</v>
      </c>
      <c r="F1112" s="80">
        <v>57.36</v>
      </c>
      <c r="G1112" s="81">
        <v>53654</v>
      </c>
      <c r="H1112" s="81">
        <v>57.58</v>
      </c>
      <c r="I1112" s="81">
        <v>2</v>
      </c>
      <c r="J1112" s="81">
        <v>63.122959891477002</v>
      </c>
      <c r="K1112" s="81">
        <v>0.12511355325547599</v>
      </c>
      <c r="L1112" s="81">
        <v>55.449661079774899</v>
      </c>
      <c r="M1112" s="81">
        <v>9.6544478295263705E-2</v>
      </c>
      <c r="N1112" s="81">
        <v>7.6732988117021304</v>
      </c>
      <c r="O1112" s="81">
        <v>2.8569074960212201E-2</v>
      </c>
      <c r="P1112" s="81">
        <v>2.4263285737273299</v>
      </c>
      <c r="Q1112" s="81">
        <v>2.4263285737273299</v>
      </c>
      <c r="R1112" s="81">
        <v>0</v>
      </c>
      <c r="S1112" s="81">
        <v>1.8485400891733199E-4</v>
      </c>
      <c r="T1112" s="81" t="s">
        <v>140</v>
      </c>
      <c r="U1112" s="115">
        <v>-4.6261000611065202E-2</v>
      </c>
      <c r="V1112" s="115">
        <v>-3.6705769820959397E-2</v>
      </c>
      <c r="W1112" s="111">
        <v>-9.5550138248592098E-3</v>
      </c>
    </row>
    <row r="1113" spans="2:23" x14ac:dyDescent="0.25">
      <c r="B1113" s="58" t="s">
        <v>119</v>
      </c>
      <c r="C1113" s="79" t="s">
        <v>143</v>
      </c>
      <c r="D1113" s="58" t="s">
        <v>53</v>
      </c>
      <c r="E1113" s="58" t="s">
        <v>181</v>
      </c>
      <c r="F1113" s="80">
        <v>57.36</v>
      </c>
      <c r="G1113" s="81">
        <v>53704</v>
      </c>
      <c r="H1113" s="81">
        <v>57.48</v>
      </c>
      <c r="I1113" s="81">
        <v>1</v>
      </c>
      <c r="J1113" s="81">
        <v>22.330313331145799</v>
      </c>
      <c r="K1113" s="81">
        <v>2.08432729469268E-2</v>
      </c>
      <c r="L1113" s="81">
        <v>33.852372625268998</v>
      </c>
      <c r="M1113" s="81">
        <v>4.7902094932650498E-2</v>
      </c>
      <c r="N1113" s="81">
        <v>-11.5220592941231</v>
      </c>
      <c r="O1113" s="81">
        <v>-2.70588219857236E-2</v>
      </c>
      <c r="P1113" s="81">
        <v>-2.5954633509831901</v>
      </c>
      <c r="Q1113" s="81">
        <v>-2.5954633509831901</v>
      </c>
      <c r="R1113" s="81">
        <v>0</v>
      </c>
      <c r="S1113" s="81">
        <v>2.81582774263211E-4</v>
      </c>
      <c r="T1113" s="81" t="s">
        <v>140</v>
      </c>
      <c r="U1113" s="115">
        <v>-0.17107044312550501</v>
      </c>
      <c r="V1113" s="115">
        <v>-0.135735765020015</v>
      </c>
      <c r="W1113" s="111">
        <v>-3.5333875780845403E-2</v>
      </c>
    </row>
    <row r="1114" spans="2:23" x14ac:dyDescent="0.25">
      <c r="B1114" s="58" t="s">
        <v>119</v>
      </c>
      <c r="C1114" s="79" t="s">
        <v>143</v>
      </c>
      <c r="D1114" s="58" t="s">
        <v>53</v>
      </c>
      <c r="E1114" s="58" t="s">
        <v>181</v>
      </c>
      <c r="F1114" s="80">
        <v>57.36</v>
      </c>
      <c r="G1114" s="81">
        <v>58004</v>
      </c>
      <c r="H1114" s="81">
        <v>56.81</v>
      </c>
      <c r="I1114" s="81">
        <v>1</v>
      </c>
      <c r="J1114" s="81">
        <v>-25.378530862406102</v>
      </c>
      <c r="K1114" s="81">
        <v>0.13641398972588201</v>
      </c>
      <c r="L1114" s="81">
        <v>-11.854796778840299</v>
      </c>
      <c r="M1114" s="81">
        <v>2.9765568572198101E-2</v>
      </c>
      <c r="N1114" s="81">
        <v>-13.523734083565801</v>
      </c>
      <c r="O1114" s="81">
        <v>0.106648421153684</v>
      </c>
      <c r="P1114" s="81">
        <v>-3.03635007835052</v>
      </c>
      <c r="Q1114" s="81">
        <v>-3.03635007835052</v>
      </c>
      <c r="R1114" s="81">
        <v>0</v>
      </c>
      <c r="S1114" s="81">
        <v>1.95267353687978E-3</v>
      </c>
      <c r="T1114" s="81" t="s">
        <v>140</v>
      </c>
      <c r="U1114" s="115">
        <v>-1.3500286244030999</v>
      </c>
      <c r="V1114" s="115">
        <v>-1.07117959586878</v>
      </c>
      <c r="W1114" s="111">
        <v>-0.27884269686639301</v>
      </c>
    </row>
    <row r="1115" spans="2:23" x14ac:dyDescent="0.25">
      <c r="B1115" s="58" t="s">
        <v>119</v>
      </c>
      <c r="C1115" s="79" t="s">
        <v>143</v>
      </c>
      <c r="D1115" s="58" t="s">
        <v>53</v>
      </c>
      <c r="E1115" s="58" t="s">
        <v>182</v>
      </c>
      <c r="F1115" s="80">
        <v>57.06</v>
      </c>
      <c r="G1115" s="81">
        <v>53050</v>
      </c>
      <c r="H1115" s="81">
        <v>57.4</v>
      </c>
      <c r="I1115" s="81">
        <v>1</v>
      </c>
      <c r="J1115" s="81">
        <v>120.34651007363399</v>
      </c>
      <c r="K1115" s="81">
        <v>0.34904710793436899</v>
      </c>
      <c r="L1115" s="81">
        <v>171.94232084715699</v>
      </c>
      <c r="M1115" s="81">
        <v>0.71249629692918703</v>
      </c>
      <c r="N1115" s="81">
        <v>-51.595810773522601</v>
      </c>
      <c r="O1115" s="81">
        <v>-0.36344918899481798</v>
      </c>
      <c r="P1115" s="81">
        <v>-21.3321203251298</v>
      </c>
      <c r="Q1115" s="81">
        <v>-21.3321203251298</v>
      </c>
      <c r="R1115" s="81">
        <v>0</v>
      </c>
      <c r="S1115" s="81">
        <v>1.09669305173362E-2</v>
      </c>
      <c r="T1115" s="81" t="s">
        <v>140</v>
      </c>
      <c r="U1115" s="115">
        <v>-3.2576214231759502</v>
      </c>
      <c r="V1115" s="115">
        <v>-2.5847582314145101</v>
      </c>
      <c r="W1115" s="111">
        <v>-0.67284791343571904</v>
      </c>
    </row>
    <row r="1116" spans="2:23" x14ac:dyDescent="0.25">
      <c r="B1116" s="58" t="s">
        <v>119</v>
      </c>
      <c r="C1116" s="79" t="s">
        <v>143</v>
      </c>
      <c r="D1116" s="58" t="s">
        <v>53</v>
      </c>
      <c r="E1116" s="58" t="s">
        <v>182</v>
      </c>
      <c r="F1116" s="80">
        <v>57.06</v>
      </c>
      <c r="G1116" s="81">
        <v>53204</v>
      </c>
      <c r="H1116" s="81">
        <v>57.04</v>
      </c>
      <c r="I1116" s="81">
        <v>1</v>
      </c>
      <c r="J1116" s="81">
        <v>17.797782741606699</v>
      </c>
      <c r="K1116" s="81">
        <v>0</v>
      </c>
      <c r="L1116" s="81">
        <v>23.162082885257</v>
      </c>
      <c r="M1116" s="81">
        <v>0</v>
      </c>
      <c r="N1116" s="81">
        <v>-5.3643001436503699</v>
      </c>
      <c r="O1116" s="81">
        <v>0</v>
      </c>
      <c r="P1116" s="81">
        <v>-1.95008131245261</v>
      </c>
      <c r="Q1116" s="81">
        <v>-1.9500813124526</v>
      </c>
      <c r="R1116" s="81">
        <v>0</v>
      </c>
      <c r="S1116" s="81">
        <v>0</v>
      </c>
      <c r="T1116" s="81" t="s">
        <v>140</v>
      </c>
      <c r="U1116" s="115">
        <v>-0.10728600287302401</v>
      </c>
      <c r="V1116" s="115">
        <v>-8.5126030013411999E-2</v>
      </c>
      <c r="W1116" s="111">
        <v>-2.21594696855828E-2</v>
      </c>
    </row>
    <row r="1117" spans="2:23" x14ac:dyDescent="0.25">
      <c r="B1117" s="58" t="s">
        <v>119</v>
      </c>
      <c r="C1117" s="79" t="s">
        <v>143</v>
      </c>
      <c r="D1117" s="58" t="s">
        <v>53</v>
      </c>
      <c r="E1117" s="58" t="s">
        <v>182</v>
      </c>
      <c r="F1117" s="80">
        <v>57.06</v>
      </c>
      <c r="G1117" s="81">
        <v>53204</v>
      </c>
      <c r="H1117" s="81">
        <v>57.04</v>
      </c>
      <c r="I1117" s="81">
        <v>2</v>
      </c>
      <c r="J1117" s="81">
        <v>17.797782741606699</v>
      </c>
      <c r="K1117" s="81">
        <v>0</v>
      </c>
      <c r="L1117" s="81">
        <v>23.162082885257</v>
      </c>
      <c r="M1117" s="81">
        <v>0</v>
      </c>
      <c r="N1117" s="81">
        <v>-5.3643001436503699</v>
      </c>
      <c r="O1117" s="81">
        <v>0</v>
      </c>
      <c r="P1117" s="81">
        <v>-1.95008131245261</v>
      </c>
      <c r="Q1117" s="81">
        <v>-1.9500813124526</v>
      </c>
      <c r="R1117" s="81">
        <v>0</v>
      </c>
      <c r="S1117" s="81">
        <v>0</v>
      </c>
      <c r="T1117" s="81" t="s">
        <v>140</v>
      </c>
      <c r="U1117" s="115">
        <v>-0.10728600287302401</v>
      </c>
      <c r="V1117" s="115">
        <v>-8.5126030013411999E-2</v>
      </c>
      <c r="W1117" s="111">
        <v>-2.21594696855828E-2</v>
      </c>
    </row>
    <row r="1118" spans="2:23" x14ac:dyDescent="0.25">
      <c r="B1118" s="58" t="s">
        <v>119</v>
      </c>
      <c r="C1118" s="79" t="s">
        <v>143</v>
      </c>
      <c r="D1118" s="58" t="s">
        <v>53</v>
      </c>
      <c r="E1118" s="58" t="s">
        <v>183</v>
      </c>
      <c r="F1118" s="80">
        <v>57.04</v>
      </c>
      <c r="G1118" s="81">
        <v>53254</v>
      </c>
      <c r="H1118" s="81">
        <v>57.44</v>
      </c>
      <c r="I1118" s="81">
        <v>1</v>
      </c>
      <c r="J1118" s="81">
        <v>33.0623167765036</v>
      </c>
      <c r="K1118" s="81">
        <v>0.115214509732389</v>
      </c>
      <c r="L1118" s="81">
        <v>33.062316633419002</v>
      </c>
      <c r="M1118" s="81">
        <v>0.115214508735155</v>
      </c>
      <c r="N1118" s="81">
        <v>1.4308467744000001E-7</v>
      </c>
      <c r="O1118" s="81">
        <v>9.9723384899999992E-10</v>
      </c>
      <c r="P1118" s="81">
        <v>2.0899000000000001E-14</v>
      </c>
      <c r="Q1118" s="81">
        <v>2.0899000000000001E-14</v>
      </c>
      <c r="R1118" s="81">
        <v>0</v>
      </c>
      <c r="S1118" s="81">
        <v>0</v>
      </c>
      <c r="T1118" s="81" t="s">
        <v>140</v>
      </c>
      <c r="U1118" s="115">
        <v>-1.5220544100000001E-10</v>
      </c>
      <c r="V1118" s="115">
        <v>0</v>
      </c>
      <c r="W1118" s="111">
        <v>-1.5220198496000001E-10</v>
      </c>
    </row>
    <row r="1119" spans="2:23" x14ac:dyDescent="0.25">
      <c r="B1119" s="58" t="s">
        <v>119</v>
      </c>
      <c r="C1119" s="79" t="s">
        <v>143</v>
      </c>
      <c r="D1119" s="58" t="s">
        <v>53</v>
      </c>
      <c r="E1119" s="58" t="s">
        <v>183</v>
      </c>
      <c r="F1119" s="80">
        <v>57.04</v>
      </c>
      <c r="G1119" s="81">
        <v>53304</v>
      </c>
      <c r="H1119" s="81">
        <v>57.55</v>
      </c>
      <c r="I1119" s="81">
        <v>1</v>
      </c>
      <c r="J1119" s="81">
        <v>40.650039797443299</v>
      </c>
      <c r="K1119" s="81">
        <v>0.18408022693845699</v>
      </c>
      <c r="L1119" s="81">
        <v>44.817906148404802</v>
      </c>
      <c r="M1119" s="81">
        <v>0.22376302086413299</v>
      </c>
      <c r="N1119" s="81">
        <v>-4.1678663509614697</v>
      </c>
      <c r="O1119" s="81">
        <v>-3.9682793925675301E-2</v>
      </c>
      <c r="P1119" s="81">
        <v>-1.52035001358297</v>
      </c>
      <c r="Q1119" s="81">
        <v>-1.52035001358296</v>
      </c>
      <c r="R1119" s="81">
        <v>0</v>
      </c>
      <c r="S1119" s="81">
        <v>2.5749710784751302E-4</v>
      </c>
      <c r="T1119" s="81" t="s">
        <v>140</v>
      </c>
      <c r="U1119" s="115">
        <v>-0.148013838981223</v>
      </c>
      <c r="V1119" s="115">
        <v>-0.11744151298495201</v>
      </c>
      <c r="W1119" s="111">
        <v>-3.05716318076741E-2</v>
      </c>
    </row>
    <row r="1120" spans="2:23" x14ac:dyDescent="0.25">
      <c r="B1120" s="58" t="s">
        <v>119</v>
      </c>
      <c r="C1120" s="79" t="s">
        <v>143</v>
      </c>
      <c r="D1120" s="58" t="s">
        <v>53</v>
      </c>
      <c r="E1120" s="58" t="s">
        <v>183</v>
      </c>
      <c r="F1120" s="80">
        <v>57.04</v>
      </c>
      <c r="G1120" s="81">
        <v>54104</v>
      </c>
      <c r="H1120" s="81">
        <v>57.41</v>
      </c>
      <c r="I1120" s="81">
        <v>1</v>
      </c>
      <c r="J1120" s="81">
        <v>32.895261138655798</v>
      </c>
      <c r="K1120" s="81">
        <v>0.10810161071749801</v>
      </c>
      <c r="L1120" s="81">
        <v>32.8952608969064</v>
      </c>
      <c r="M1120" s="81">
        <v>0.108101609128606</v>
      </c>
      <c r="N1120" s="81">
        <v>2.4174943713499998E-7</v>
      </c>
      <c r="O1120" s="81">
        <v>1.5888916920000001E-9</v>
      </c>
      <c r="P1120" s="81">
        <v>0</v>
      </c>
      <c r="Q1120" s="81">
        <v>0</v>
      </c>
      <c r="R1120" s="81">
        <v>0</v>
      </c>
      <c r="S1120" s="81">
        <v>0</v>
      </c>
      <c r="T1120" s="81" t="s">
        <v>140</v>
      </c>
      <c r="U1120" s="115">
        <v>1.4770353250000001E-9</v>
      </c>
      <c r="V1120" s="115">
        <v>0</v>
      </c>
      <c r="W1120" s="111">
        <v>1.4770688632099999E-9</v>
      </c>
    </row>
    <row r="1121" spans="2:23" x14ac:dyDescent="0.25">
      <c r="B1121" s="58" t="s">
        <v>119</v>
      </c>
      <c r="C1121" s="79" t="s">
        <v>143</v>
      </c>
      <c r="D1121" s="58" t="s">
        <v>53</v>
      </c>
      <c r="E1121" s="58" t="s">
        <v>184</v>
      </c>
      <c r="F1121" s="80">
        <v>57.44</v>
      </c>
      <c r="G1121" s="81">
        <v>54104</v>
      </c>
      <c r="H1121" s="81">
        <v>57.41</v>
      </c>
      <c r="I1121" s="81">
        <v>1</v>
      </c>
      <c r="J1121" s="81">
        <v>-3.0586002641894798</v>
      </c>
      <c r="K1121" s="81">
        <v>8.1950111646635797E-4</v>
      </c>
      <c r="L1121" s="81">
        <v>-3.0586003685663501</v>
      </c>
      <c r="M1121" s="81">
        <v>8.19501172398452E-4</v>
      </c>
      <c r="N1121" s="81">
        <v>1.0437686409600001E-7</v>
      </c>
      <c r="O1121" s="81">
        <v>-5.5932094000000001E-11</v>
      </c>
      <c r="P1121" s="81">
        <v>-2.0899000000000001E-14</v>
      </c>
      <c r="Q1121" s="81">
        <v>-2.0899000000000001E-14</v>
      </c>
      <c r="R1121" s="81">
        <v>0</v>
      </c>
      <c r="S1121" s="81">
        <v>0</v>
      </c>
      <c r="T1121" s="81" t="s">
        <v>140</v>
      </c>
      <c r="U1121" s="115">
        <v>-8.0594559999999999E-11</v>
      </c>
      <c r="V1121" s="115">
        <v>0</v>
      </c>
      <c r="W1121" s="111">
        <v>-8.0592729980000003E-11</v>
      </c>
    </row>
    <row r="1122" spans="2:23" x14ac:dyDescent="0.25">
      <c r="B1122" s="58" t="s">
        <v>119</v>
      </c>
      <c r="C1122" s="79" t="s">
        <v>143</v>
      </c>
      <c r="D1122" s="58" t="s">
        <v>53</v>
      </c>
      <c r="E1122" s="58" t="s">
        <v>185</v>
      </c>
      <c r="F1122" s="80">
        <v>57.7</v>
      </c>
      <c r="G1122" s="81">
        <v>53404</v>
      </c>
      <c r="H1122" s="81">
        <v>57.97</v>
      </c>
      <c r="I1122" s="81">
        <v>1</v>
      </c>
      <c r="J1122" s="81">
        <v>20.8486519465791</v>
      </c>
      <c r="K1122" s="81">
        <v>4.22495631925889E-2</v>
      </c>
      <c r="L1122" s="81">
        <v>32.485344889337703</v>
      </c>
      <c r="M1122" s="81">
        <v>0.1025749298867</v>
      </c>
      <c r="N1122" s="81">
        <v>-11.6366929427586</v>
      </c>
      <c r="O1122" s="81">
        <v>-6.0325366694111197E-2</v>
      </c>
      <c r="P1122" s="81">
        <v>-3.8541004113641701</v>
      </c>
      <c r="Q1122" s="81">
        <v>-3.8541004113641701</v>
      </c>
      <c r="R1122" s="81">
        <v>0</v>
      </c>
      <c r="S1122" s="81">
        <v>1.44381754614129E-3</v>
      </c>
      <c r="T1122" s="81" t="s">
        <v>140</v>
      </c>
      <c r="U1122" s="115">
        <v>-0.34701048820915098</v>
      </c>
      <c r="V1122" s="115">
        <v>-0.275335313491192</v>
      </c>
      <c r="W1122" s="111">
        <v>-7.1673547230115597E-2</v>
      </c>
    </row>
    <row r="1123" spans="2:23" x14ac:dyDescent="0.25">
      <c r="B1123" s="58" t="s">
        <v>119</v>
      </c>
      <c r="C1123" s="79" t="s">
        <v>143</v>
      </c>
      <c r="D1123" s="58" t="s">
        <v>53</v>
      </c>
      <c r="E1123" s="58" t="s">
        <v>186</v>
      </c>
      <c r="F1123" s="80">
        <v>57.97</v>
      </c>
      <c r="G1123" s="81">
        <v>53854</v>
      </c>
      <c r="H1123" s="81">
        <v>56.76</v>
      </c>
      <c r="I1123" s="81">
        <v>1</v>
      </c>
      <c r="J1123" s="81">
        <v>-56.340519330315999</v>
      </c>
      <c r="K1123" s="81">
        <v>0.62669299059762895</v>
      </c>
      <c r="L1123" s="81">
        <v>-44.6171535777885</v>
      </c>
      <c r="M1123" s="81">
        <v>0.39302200436579499</v>
      </c>
      <c r="N1123" s="81">
        <v>-11.723365752527499</v>
      </c>
      <c r="O1123" s="81">
        <v>0.23367098623183399</v>
      </c>
      <c r="P1123" s="81">
        <v>-3.8541004113642798</v>
      </c>
      <c r="Q1123" s="81">
        <v>-3.8541004113642701</v>
      </c>
      <c r="R1123" s="81">
        <v>0</v>
      </c>
      <c r="S1123" s="81">
        <v>2.9326429849248002E-3</v>
      </c>
      <c r="T1123" s="81" t="s">
        <v>140</v>
      </c>
      <c r="U1123" s="115">
        <v>-0.78073643536919202</v>
      </c>
      <c r="V1123" s="115">
        <v>-0.61947496830933801</v>
      </c>
      <c r="W1123" s="111">
        <v>-0.1612578053865</v>
      </c>
    </row>
    <row r="1124" spans="2:23" x14ac:dyDescent="0.25">
      <c r="B1124" s="58" t="s">
        <v>119</v>
      </c>
      <c r="C1124" s="79" t="s">
        <v>143</v>
      </c>
      <c r="D1124" s="58" t="s">
        <v>53</v>
      </c>
      <c r="E1124" s="58" t="s">
        <v>187</v>
      </c>
      <c r="F1124" s="80">
        <v>57.99</v>
      </c>
      <c r="G1124" s="81">
        <v>53754</v>
      </c>
      <c r="H1124" s="81">
        <v>57.19</v>
      </c>
      <c r="I1124" s="81">
        <v>1</v>
      </c>
      <c r="J1124" s="81">
        <v>-39.966585799519699</v>
      </c>
      <c r="K1124" s="81">
        <v>0.25908659843229398</v>
      </c>
      <c r="L1124" s="81">
        <v>-28.100880446852301</v>
      </c>
      <c r="M1124" s="81">
        <v>0.12808276796227999</v>
      </c>
      <c r="N1124" s="81">
        <v>-11.865705352667399</v>
      </c>
      <c r="O1124" s="81">
        <v>0.13100383047001399</v>
      </c>
      <c r="P1124" s="81">
        <v>-3.74115234324307</v>
      </c>
      <c r="Q1124" s="81">
        <v>-3.7411523432430598</v>
      </c>
      <c r="R1124" s="81">
        <v>0</v>
      </c>
      <c r="S1124" s="81">
        <v>2.2701870227382699E-3</v>
      </c>
      <c r="T1124" s="81" t="s">
        <v>140</v>
      </c>
      <c r="U1124" s="115">
        <v>-1.9480536853658701</v>
      </c>
      <c r="V1124" s="115">
        <v>-1.54568230754628</v>
      </c>
      <c r="W1124" s="111">
        <v>-0.402362241399219</v>
      </c>
    </row>
    <row r="1125" spans="2:23" x14ac:dyDescent="0.25">
      <c r="B1125" s="58" t="s">
        <v>119</v>
      </c>
      <c r="C1125" s="79" t="s">
        <v>143</v>
      </c>
      <c r="D1125" s="58" t="s">
        <v>53</v>
      </c>
      <c r="E1125" s="58" t="s">
        <v>188</v>
      </c>
      <c r="F1125" s="80">
        <v>57.22</v>
      </c>
      <c r="G1125" s="81">
        <v>54050</v>
      </c>
      <c r="H1125" s="81">
        <v>57.03</v>
      </c>
      <c r="I1125" s="81">
        <v>1</v>
      </c>
      <c r="J1125" s="81">
        <v>-87.955592579310803</v>
      </c>
      <c r="K1125" s="81">
        <v>0.107842436547729</v>
      </c>
      <c r="L1125" s="81">
        <v>-23.201007794936402</v>
      </c>
      <c r="M1125" s="81">
        <v>7.5037174720477499E-3</v>
      </c>
      <c r="N1125" s="81">
        <v>-64.754584784374401</v>
      </c>
      <c r="O1125" s="81">
        <v>0.100338719075681</v>
      </c>
      <c r="P1125" s="81">
        <v>-28.337944844907401</v>
      </c>
      <c r="Q1125" s="81">
        <v>-28.337944844907401</v>
      </c>
      <c r="R1125" s="81">
        <v>0</v>
      </c>
      <c r="S1125" s="81">
        <v>1.11943653053802E-2</v>
      </c>
      <c r="T1125" s="81" t="s">
        <v>140</v>
      </c>
      <c r="U1125" s="115">
        <v>-6.5715217818326703</v>
      </c>
      <c r="V1125" s="115">
        <v>-5.2141709585000902</v>
      </c>
      <c r="W1125" s="111">
        <v>-1.35732000273153</v>
      </c>
    </row>
    <row r="1126" spans="2:23" x14ac:dyDescent="0.25">
      <c r="B1126" s="58" t="s">
        <v>119</v>
      </c>
      <c r="C1126" s="79" t="s">
        <v>143</v>
      </c>
      <c r="D1126" s="58" t="s">
        <v>53</v>
      </c>
      <c r="E1126" s="58" t="s">
        <v>188</v>
      </c>
      <c r="F1126" s="80">
        <v>57.22</v>
      </c>
      <c r="G1126" s="81">
        <v>54850</v>
      </c>
      <c r="H1126" s="81">
        <v>57.24</v>
      </c>
      <c r="I1126" s="81">
        <v>1</v>
      </c>
      <c r="J1126" s="81">
        <v>0.14051288456240399</v>
      </c>
      <c r="K1126" s="81">
        <v>5.1314320022200005E-7</v>
      </c>
      <c r="L1126" s="81">
        <v>-17.5238195100311</v>
      </c>
      <c r="M1126" s="81">
        <v>7.9811196632216495E-3</v>
      </c>
      <c r="N1126" s="81">
        <v>17.664332394593501</v>
      </c>
      <c r="O1126" s="81">
        <v>-7.9806065200214195E-3</v>
      </c>
      <c r="P1126" s="81">
        <v>5.3307577241970403</v>
      </c>
      <c r="Q1126" s="81">
        <v>5.3307577241970403</v>
      </c>
      <c r="R1126" s="81">
        <v>0</v>
      </c>
      <c r="S1126" s="81">
        <v>7.3855725598710601E-4</v>
      </c>
      <c r="T1126" s="81" t="s">
        <v>140</v>
      </c>
      <c r="U1126" s="115">
        <v>-0.81001675903275205</v>
      </c>
      <c r="V1126" s="115">
        <v>-0.64270742775641598</v>
      </c>
      <c r="W1126" s="111">
        <v>-0.167305532277534</v>
      </c>
    </row>
    <row r="1127" spans="2:23" x14ac:dyDescent="0.25">
      <c r="B1127" s="58" t="s">
        <v>119</v>
      </c>
      <c r="C1127" s="79" t="s">
        <v>143</v>
      </c>
      <c r="D1127" s="58" t="s">
        <v>53</v>
      </c>
      <c r="E1127" s="58" t="s">
        <v>189</v>
      </c>
      <c r="F1127" s="80">
        <v>57.76</v>
      </c>
      <c r="G1127" s="81">
        <v>53654</v>
      </c>
      <c r="H1127" s="81">
        <v>57.58</v>
      </c>
      <c r="I1127" s="81">
        <v>1</v>
      </c>
      <c r="J1127" s="81">
        <v>-38.6952536073969</v>
      </c>
      <c r="K1127" s="81">
        <v>5.8994512478586197E-2</v>
      </c>
      <c r="L1127" s="81">
        <v>-32.711629153472501</v>
      </c>
      <c r="M1127" s="81">
        <v>4.2159996865847801E-2</v>
      </c>
      <c r="N1127" s="81">
        <v>-5.9836244539244801</v>
      </c>
      <c r="O1127" s="81">
        <v>1.6834515612738399E-2</v>
      </c>
      <c r="P1127" s="81">
        <v>-1.89640297929625</v>
      </c>
      <c r="Q1127" s="81">
        <v>-1.89640297929624</v>
      </c>
      <c r="R1127" s="81">
        <v>0</v>
      </c>
      <c r="S1127" s="81">
        <v>1.41695963839417E-4</v>
      </c>
      <c r="T1127" s="81" t="s">
        <v>140</v>
      </c>
      <c r="U1127" s="115">
        <v>-0.10620588631978101</v>
      </c>
      <c r="V1127" s="115">
        <v>-8.42690120272159E-2</v>
      </c>
      <c r="W1127" s="111">
        <v>-2.1936376184310401E-2</v>
      </c>
    </row>
    <row r="1128" spans="2:23" x14ac:dyDescent="0.25">
      <c r="B1128" s="58" t="s">
        <v>119</v>
      </c>
      <c r="C1128" s="79" t="s">
        <v>143</v>
      </c>
      <c r="D1128" s="58" t="s">
        <v>53</v>
      </c>
      <c r="E1128" s="58" t="s">
        <v>190</v>
      </c>
      <c r="F1128" s="80">
        <v>57.48</v>
      </c>
      <c r="G1128" s="81">
        <v>58004</v>
      </c>
      <c r="H1128" s="81">
        <v>56.81</v>
      </c>
      <c r="I1128" s="81">
        <v>1</v>
      </c>
      <c r="J1128" s="81">
        <v>-30.626668465562599</v>
      </c>
      <c r="K1128" s="81">
        <v>0.193320320469824</v>
      </c>
      <c r="L1128" s="81">
        <v>-19.058910517522499</v>
      </c>
      <c r="M1128" s="81">
        <v>7.4864190650687307E-2</v>
      </c>
      <c r="N1128" s="81">
        <v>-11.567757948040001</v>
      </c>
      <c r="O1128" s="81">
        <v>0.118456129819136</v>
      </c>
      <c r="P1128" s="81">
        <v>-2.5954633509833598</v>
      </c>
      <c r="Q1128" s="81">
        <v>-2.5954633509833598</v>
      </c>
      <c r="R1128" s="81">
        <v>0</v>
      </c>
      <c r="S1128" s="81">
        <v>1.3883782242979799E-3</v>
      </c>
      <c r="T1128" s="81" t="s">
        <v>140</v>
      </c>
      <c r="U1128" s="115">
        <v>-0.98122228667220701</v>
      </c>
      <c r="V1128" s="115">
        <v>-0.77855037552237205</v>
      </c>
      <c r="W1128" s="111">
        <v>-0.20266730919283901</v>
      </c>
    </row>
    <row r="1129" spans="2:23" x14ac:dyDescent="0.25">
      <c r="B1129" s="58" t="s">
        <v>119</v>
      </c>
      <c r="C1129" s="79" t="s">
        <v>143</v>
      </c>
      <c r="D1129" s="58" t="s">
        <v>53</v>
      </c>
      <c r="E1129" s="58" t="s">
        <v>191</v>
      </c>
      <c r="F1129" s="80">
        <v>57.19</v>
      </c>
      <c r="G1129" s="81">
        <v>53756</v>
      </c>
      <c r="H1129" s="81">
        <v>57.19</v>
      </c>
      <c r="I1129" s="81">
        <v>1</v>
      </c>
      <c r="J1129" s="81">
        <v>1.2912100000000001E-13</v>
      </c>
      <c r="K1129" s="81">
        <v>0</v>
      </c>
      <c r="L1129" s="81">
        <v>-1.210391E-12</v>
      </c>
      <c r="M1129" s="81">
        <v>0</v>
      </c>
      <c r="N1129" s="81">
        <v>1.339512E-12</v>
      </c>
      <c r="O1129" s="81">
        <v>0</v>
      </c>
      <c r="P1129" s="81">
        <v>7.0020799999999996E-13</v>
      </c>
      <c r="Q1129" s="81">
        <v>7.0020500000000004E-13</v>
      </c>
      <c r="R1129" s="81">
        <v>0</v>
      </c>
      <c r="S1129" s="81">
        <v>0</v>
      </c>
      <c r="T1129" s="81" t="s">
        <v>140</v>
      </c>
      <c r="U1129" s="115">
        <v>0</v>
      </c>
      <c r="V1129" s="115">
        <v>0</v>
      </c>
      <c r="W1129" s="111">
        <v>0</v>
      </c>
    </row>
    <row r="1130" spans="2:23" x14ac:dyDescent="0.25">
      <c r="B1130" s="58" t="s">
        <v>119</v>
      </c>
      <c r="C1130" s="79" t="s">
        <v>143</v>
      </c>
      <c r="D1130" s="58" t="s">
        <v>53</v>
      </c>
      <c r="E1130" s="58" t="s">
        <v>191</v>
      </c>
      <c r="F1130" s="80">
        <v>57.19</v>
      </c>
      <c r="G1130" s="81">
        <v>53854</v>
      </c>
      <c r="H1130" s="81">
        <v>56.76</v>
      </c>
      <c r="I1130" s="81">
        <v>1</v>
      </c>
      <c r="J1130" s="81">
        <v>-81.405965185497294</v>
      </c>
      <c r="K1130" s="81">
        <v>0.32803309280522802</v>
      </c>
      <c r="L1130" s="81">
        <v>-71.261031641054203</v>
      </c>
      <c r="M1130" s="81">
        <v>0.251367664212093</v>
      </c>
      <c r="N1130" s="81">
        <v>-10.144933544443001</v>
      </c>
      <c r="O1130" s="81">
        <v>7.6665428593135507E-2</v>
      </c>
      <c r="P1130" s="81">
        <v>-4.2563768687646597</v>
      </c>
      <c r="Q1130" s="81">
        <v>-4.2563768687646499</v>
      </c>
      <c r="R1130" s="81">
        <v>0</v>
      </c>
      <c r="S1130" s="81">
        <v>8.9677883042326399E-4</v>
      </c>
      <c r="T1130" s="81" t="s">
        <v>159</v>
      </c>
      <c r="U1130" s="115">
        <v>5.6913699833911697E-3</v>
      </c>
      <c r="V1130" s="115">
        <v>-4.5158149157349904E-3</v>
      </c>
      <c r="W1130" s="111">
        <v>1.02074166679277E-2</v>
      </c>
    </row>
    <row r="1131" spans="2:23" x14ac:dyDescent="0.25">
      <c r="B1131" s="58" t="s">
        <v>119</v>
      </c>
      <c r="C1131" s="79" t="s">
        <v>143</v>
      </c>
      <c r="D1131" s="58" t="s">
        <v>53</v>
      </c>
      <c r="E1131" s="58" t="s">
        <v>191</v>
      </c>
      <c r="F1131" s="80">
        <v>57.19</v>
      </c>
      <c r="G1131" s="81">
        <v>58104</v>
      </c>
      <c r="H1131" s="81">
        <v>56.73</v>
      </c>
      <c r="I1131" s="81">
        <v>1</v>
      </c>
      <c r="J1131" s="81">
        <v>-21.958737814749799</v>
      </c>
      <c r="K1131" s="81">
        <v>6.19127037679328E-2</v>
      </c>
      <c r="L1131" s="81">
        <v>-20.129186760497401</v>
      </c>
      <c r="M1131" s="81">
        <v>5.20256460976454E-2</v>
      </c>
      <c r="N1131" s="81">
        <v>-1.8295510542524001</v>
      </c>
      <c r="O1131" s="81">
        <v>9.8870576702873494E-3</v>
      </c>
      <c r="P1131" s="81">
        <v>0.51522452552083298</v>
      </c>
      <c r="Q1131" s="81">
        <v>0.51522452552083298</v>
      </c>
      <c r="R1131" s="81">
        <v>0</v>
      </c>
      <c r="S1131" s="81">
        <v>3.4084590422045003E-5</v>
      </c>
      <c r="T1131" s="81" t="s">
        <v>140</v>
      </c>
      <c r="U1131" s="115">
        <v>-0.27842668005653798</v>
      </c>
      <c r="V1131" s="115">
        <v>-0.22091752221469901</v>
      </c>
      <c r="W1131" s="111">
        <v>-5.7507852013766E-2</v>
      </c>
    </row>
    <row r="1132" spans="2:23" x14ac:dyDescent="0.25">
      <c r="B1132" s="58" t="s">
        <v>119</v>
      </c>
      <c r="C1132" s="79" t="s">
        <v>143</v>
      </c>
      <c r="D1132" s="58" t="s">
        <v>53</v>
      </c>
      <c r="E1132" s="58" t="s">
        <v>192</v>
      </c>
      <c r="F1132" s="80">
        <v>56.83</v>
      </c>
      <c r="G1132" s="81">
        <v>54050</v>
      </c>
      <c r="H1132" s="81">
        <v>57.03</v>
      </c>
      <c r="I1132" s="81">
        <v>1</v>
      </c>
      <c r="J1132" s="81">
        <v>71.143695822981002</v>
      </c>
      <c r="K1132" s="81">
        <v>0.106745462853392</v>
      </c>
      <c r="L1132" s="81">
        <v>-11.5965218970361</v>
      </c>
      <c r="M1132" s="81">
        <v>2.83616886108696E-3</v>
      </c>
      <c r="N1132" s="81">
        <v>82.740217720017199</v>
      </c>
      <c r="O1132" s="81">
        <v>0.103909293992305</v>
      </c>
      <c r="P1132" s="81">
        <v>30.366733938633399</v>
      </c>
      <c r="Q1132" s="81">
        <v>30.366733938633399</v>
      </c>
      <c r="R1132" s="81">
        <v>0</v>
      </c>
      <c r="S1132" s="81">
        <v>1.94479015998038E-2</v>
      </c>
      <c r="T1132" s="81" t="s">
        <v>159</v>
      </c>
      <c r="U1132" s="115">
        <v>-10.6324874370217</v>
      </c>
      <c r="V1132" s="115">
        <v>-8.4363423041526993</v>
      </c>
      <c r="W1132" s="111">
        <v>-2.1960952662378102</v>
      </c>
    </row>
    <row r="1133" spans="2:23" x14ac:dyDescent="0.25">
      <c r="B1133" s="58" t="s">
        <v>119</v>
      </c>
      <c r="C1133" s="79" t="s">
        <v>143</v>
      </c>
      <c r="D1133" s="58" t="s">
        <v>53</v>
      </c>
      <c r="E1133" s="58" t="s">
        <v>192</v>
      </c>
      <c r="F1133" s="80">
        <v>56.83</v>
      </c>
      <c r="G1133" s="81">
        <v>56000</v>
      </c>
      <c r="H1133" s="81">
        <v>57.05</v>
      </c>
      <c r="I1133" s="81">
        <v>1</v>
      </c>
      <c r="J1133" s="81">
        <v>17.857339379437501</v>
      </c>
      <c r="K1133" s="81">
        <v>3.0794682897127199E-2</v>
      </c>
      <c r="L1133" s="81">
        <v>29.187946011053299</v>
      </c>
      <c r="M1133" s="81">
        <v>8.2271478094675998E-2</v>
      </c>
      <c r="N1133" s="81">
        <v>-11.3306066316159</v>
      </c>
      <c r="O1133" s="81">
        <v>-5.1476795197548698E-2</v>
      </c>
      <c r="P1133" s="81">
        <v>-23.974023213376299</v>
      </c>
      <c r="Q1133" s="81">
        <v>-23.974023213376299</v>
      </c>
      <c r="R1133" s="81">
        <v>0</v>
      </c>
      <c r="S1133" s="81">
        <v>5.5503973407158902E-2</v>
      </c>
      <c r="T1133" s="81" t="s">
        <v>159</v>
      </c>
      <c r="U1133" s="115">
        <v>-0.43835525959294402</v>
      </c>
      <c r="V1133" s="115">
        <v>-0.34781278065517801</v>
      </c>
      <c r="W1133" s="111">
        <v>-9.0540423040665494E-2</v>
      </c>
    </row>
    <row r="1134" spans="2:23" x14ac:dyDescent="0.25">
      <c r="B1134" s="58" t="s">
        <v>119</v>
      </c>
      <c r="C1134" s="79" t="s">
        <v>143</v>
      </c>
      <c r="D1134" s="58" t="s">
        <v>53</v>
      </c>
      <c r="E1134" s="58" t="s">
        <v>192</v>
      </c>
      <c r="F1134" s="80">
        <v>56.83</v>
      </c>
      <c r="G1134" s="81">
        <v>58450</v>
      </c>
      <c r="H1134" s="81">
        <v>56.37</v>
      </c>
      <c r="I1134" s="81">
        <v>1</v>
      </c>
      <c r="J1134" s="81">
        <v>-149.67905535707101</v>
      </c>
      <c r="K1134" s="81">
        <v>0.57308970568992701</v>
      </c>
      <c r="L1134" s="81">
        <v>-54.936223324851902</v>
      </c>
      <c r="M1134" s="81">
        <v>7.7200149237205001E-2</v>
      </c>
      <c r="N1134" s="81">
        <v>-94.742832032218899</v>
      </c>
      <c r="O1134" s="81">
        <v>0.49588955645272198</v>
      </c>
      <c r="P1134" s="81">
        <v>-19.619776909198901</v>
      </c>
      <c r="Q1134" s="81">
        <v>-19.619776909198801</v>
      </c>
      <c r="R1134" s="81">
        <v>0</v>
      </c>
      <c r="S1134" s="81">
        <v>9.8466538238290401E-3</v>
      </c>
      <c r="T1134" s="81" t="s">
        <v>159</v>
      </c>
      <c r="U1134" s="115">
        <v>-15.5143538395967</v>
      </c>
      <c r="V1134" s="115">
        <v>-12.3098569731529</v>
      </c>
      <c r="W1134" s="111">
        <v>-3.20442410373732</v>
      </c>
    </row>
    <row r="1135" spans="2:23" x14ac:dyDescent="0.25">
      <c r="B1135" s="58" t="s">
        <v>119</v>
      </c>
      <c r="C1135" s="79" t="s">
        <v>143</v>
      </c>
      <c r="D1135" s="58" t="s">
        <v>53</v>
      </c>
      <c r="E1135" s="58" t="s">
        <v>193</v>
      </c>
      <c r="F1135" s="80">
        <v>56.76</v>
      </c>
      <c r="G1135" s="81">
        <v>53850</v>
      </c>
      <c r="H1135" s="81">
        <v>56.83</v>
      </c>
      <c r="I1135" s="81">
        <v>1</v>
      </c>
      <c r="J1135" s="81">
        <v>-18.208005495368798</v>
      </c>
      <c r="K1135" s="81">
        <v>0</v>
      </c>
      <c r="L1135" s="81">
        <v>-11.247782340941299</v>
      </c>
      <c r="M1135" s="81">
        <v>0</v>
      </c>
      <c r="N1135" s="81">
        <v>-6.9602231544274904</v>
      </c>
      <c r="O1135" s="81">
        <v>0</v>
      </c>
      <c r="P1135" s="81">
        <v>-3.9925015440007301</v>
      </c>
      <c r="Q1135" s="81">
        <v>-3.9925015440007199</v>
      </c>
      <c r="R1135" s="81">
        <v>0</v>
      </c>
      <c r="S1135" s="81">
        <v>0</v>
      </c>
      <c r="T1135" s="81" t="s">
        <v>159</v>
      </c>
      <c r="U1135" s="115">
        <v>0.48721562080992598</v>
      </c>
      <c r="V1135" s="115">
        <v>-0.38658101196253403</v>
      </c>
      <c r="W1135" s="111">
        <v>0.87381647358071202</v>
      </c>
    </row>
    <row r="1136" spans="2:23" x14ac:dyDescent="0.25">
      <c r="B1136" s="58" t="s">
        <v>119</v>
      </c>
      <c r="C1136" s="79" t="s">
        <v>143</v>
      </c>
      <c r="D1136" s="58" t="s">
        <v>53</v>
      </c>
      <c r="E1136" s="58" t="s">
        <v>193</v>
      </c>
      <c r="F1136" s="80">
        <v>56.76</v>
      </c>
      <c r="G1136" s="81">
        <v>53850</v>
      </c>
      <c r="H1136" s="81">
        <v>56.83</v>
      </c>
      <c r="I1136" s="81">
        <v>2</v>
      </c>
      <c r="J1136" s="81">
        <v>-42.114699733563</v>
      </c>
      <c r="K1136" s="81">
        <v>0</v>
      </c>
      <c r="L1136" s="81">
        <v>-26.015862971795499</v>
      </c>
      <c r="M1136" s="81">
        <v>0</v>
      </c>
      <c r="N1136" s="81">
        <v>-16.098836761767501</v>
      </c>
      <c r="O1136" s="81">
        <v>0</v>
      </c>
      <c r="P1136" s="81">
        <v>-9.2345646399406398</v>
      </c>
      <c r="Q1136" s="81">
        <v>-9.2345646399406291</v>
      </c>
      <c r="R1136" s="81">
        <v>0</v>
      </c>
      <c r="S1136" s="81">
        <v>0</v>
      </c>
      <c r="T1136" s="81" t="s">
        <v>159</v>
      </c>
      <c r="U1136" s="115">
        <v>1.1269185733237199</v>
      </c>
      <c r="V1136" s="115">
        <v>-0.89415302766907101</v>
      </c>
      <c r="W1136" s="111">
        <v>2.0211174923279098</v>
      </c>
    </row>
    <row r="1137" spans="2:23" x14ac:dyDescent="0.25">
      <c r="B1137" s="58" t="s">
        <v>119</v>
      </c>
      <c r="C1137" s="79" t="s">
        <v>143</v>
      </c>
      <c r="D1137" s="58" t="s">
        <v>53</v>
      </c>
      <c r="E1137" s="58" t="s">
        <v>193</v>
      </c>
      <c r="F1137" s="80">
        <v>56.76</v>
      </c>
      <c r="G1137" s="81">
        <v>58004</v>
      </c>
      <c r="H1137" s="81">
        <v>56.81</v>
      </c>
      <c r="I1137" s="81">
        <v>1</v>
      </c>
      <c r="J1137" s="81">
        <v>12.0267865438767</v>
      </c>
      <c r="K1137" s="81">
        <v>4.9178822154471403E-3</v>
      </c>
      <c r="L1137" s="81">
        <v>10.9916124210246</v>
      </c>
      <c r="M1137" s="81">
        <v>4.10772848287678E-3</v>
      </c>
      <c r="N1137" s="81">
        <v>1.0351741228521201</v>
      </c>
      <c r="O1137" s="81">
        <v>8.1015373257036199E-4</v>
      </c>
      <c r="P1137" s="81">
        <v>5.11658890381264</v>
      </c>
      <c r="Q1137" s="81">
        <v>5.1165889038126302</v>
      </c>
      <c r="R1137" s="81">
        <v>0</v>
      </c>
      <c r="S1137" s="81">
        <v>8.9010238836103304E-4</v>
      </c>
      <c r="T1137" s="81" t="s">
        <v>159</v>
      </c>
      <c r="U1137" s="115">
        <v>-5.7541264386021902E-3</v>
      </c>
      <c r="V1137" s="115">
        <v>-4.5656089964796302E-3</v>
      </c>
      <c r="W1137" s="111">
        <v>-1.18849045512606E-3</v>
      </c>
    </row>
    <row r="1138" spans="2:23" x14ac:dyDescent="0.25">
      <c r="B1138" s="58" t="s">
        <v>119</v>
      </c>
      <c r="C1138" s="79" t="s">
        <v>143</v>
      </c>
      <c r="D1138" s="58" t="s">
        <v>53</v>
      </c>
      <c r="E1138" s="58" t="s">
        <v>194</v>
      </c>
      <c r="F1138" s="80">
        <v>57.25</v>
      </c>
      <c r="G1138" s="81">
        <v>54000</v>
      </c>
      <c r="H1138" s="81">
        <v>56.82</v>
      </c>
      <c r="I1138" s="81">
        <v>1</v>
      </c>
      <c r="J1138" s="81">
        <v>-64.004069549840295</v>
      </c>
      <c r="K1138" s="81">
        <v>0.24824916768781199</v>
      </c>
      <c r="L1138" s="81">
        <v>-52.397044311702601</v>
      </c>
      <c r="M1138" s="81">
        <v>0.166374285307713</v>
      </c>
      <c r="N1138" s="81">
        <v>-11.6070252381377</v>
      </c>
      <c r="O1138" s="81">
        <v>8.1874882380098907E-2</v>
      </c>
      <c r="P1138" s="81">
        <v>-11.6768028307867</v>
      </c>
      <c r="Q1138" s="81">
        <v>-11.6768028307867</v>
      </c>
      <c r="R1138" s="81">
        <v>0</v>
      </c>
      <c r="S1138" s="81">
        <v>8.2626720955536002E-3</v>
      </c>
      <c r="T1138" s="81" t="s">
        <v>159</v>
      </c>
      <c r="U1138" s="115">
        <v>-0.32128693585025497</v>
      </c>
      <c r="V1138" s="115">
        <v>-0.25492497261246</v>
      </c>
      <c r="W1138" s="111">
        <v>-6.6360456394052802E-2</v>
      </c>
    </row>
    <row r="1139" spans="2:23" x14ac:dyDescent="0.25">
      <c r="B1139" s="58" t="s">
        <v>119</v>
      </c>
      <c r="C1139" s="79" t="s">
        <v>143</v>
      </c>
      <c r="D1139" s="58" t="s">
        <v>53</v>
      </c>
      <c r="E1139" s="58" t="s">
        <v>194</v>
      </c>
      <c r="F1139" s="80">
        <v>57.25</v>
      </c>
      <c r="G1139" s="81">
        <v>54850</v>
      </c>
      <c r="H1139" s="81">
        <v>57.24</v>
      </c>
      <c r="I1139" s="81">
        <v>1</v>
      </c>
      <c r="J1139" s="81">
        <v>-0.14051255039771099</v>
      </c>
      <c r="K1139" s="81">
        <v>1.55186085799E-7</v>
      </c>
      <c r="L1139" s="81">
        <v>17.529017627046098</v>
      </c>
      <c r="M1139" s="81">
        <v>2.4151143674986499E-3</v>
      </c>
      <c r="N1139" s="81">
        <v>-17.6695301774438</v>
      </c>
      <c r="O1139" s="81">
        <v>-2.41495918141285E-3</v>
      </c>
      <c r="P1139" s="81">
        <v>-5.33075772419682</v>
      </c>
      <c r="Q1139" s="81">
        <v>-5.3307577241968103</v>
      </c>
      <c r="R1139" s="81">
        <v>0</v>
      </c>
      <c r="S1139" s="81">
        <v>2.23357446404701E-4</v>
      </c>
      <c r="T1139" s="81" t="s">
        <v>140</v>
      </c>
      <c r="U1139" s="115">
        <v>-0.31493964011438202</v>
      </c>
      <c r="V1139" s="115">
        <v>-0.24988871370778801</v>
      </c>
      <c r="W1139" s="111">
        <v>-6.5049449331827006E-2</v>
      </c>
    </row>
    <row r="1140" spans="2:23" x14ac:dyDescent="0.25">
      <c r="B1140" s="58" t="s">
        <v>119</v>
      </c>
      <c r="C1140" s="79" t="s">
        <v>143</v>
      </c>
      <c r="D1140" s="58" t="s">
        <v>53</v>
      </c>
      <c r="E1140" s="58" t="s">
        <v>141</v>
      </c>
      <c r="F1140" s="80">
        <v>56.82</v>
      </c>
      <c r="G1140" s="81">
        <v>54250</v>
      </c>
      <c r="H1140" s="81">
        <v>56.69</v>
      </c>
      <c r="I1140" s="81">
        <v>1</v>
      </c>
      <c r="J1140" s="81">
        <v>-95.092827155943496</v>
      </c>
      <c r="K1140" s="81">
        <v>0.12297998256053801</v>
      </c>
      <c r="L1140" s="81">
        <v>-77.119634244248402</v>
      </c>
      <c r="M1140" s="81">
        <v>8.0885156609146497E-2</v>
      </c>
      <c r="N1140" s="81">
        <v>-17.973192911695001</v>
      </c>
      <c r="O1140" s="81">
        <v>4.2094825951391399E-2</v>
      </c>
      <c r="P1140" s="81">
        <v>-2.0287890937265098</v>
      </c>
      <c r="Q1140" s="81">
        <v>-2.0287890937265001</v>
      </c>
      <c r="R1140" s="81">
        <v>0</v>
      </c>
      <c r="S1140" s="81">
        <v>5.5977398540800997E-5</v>
      </c>
      <c r="T1140" s="81" t="s">
        <v>159</v>
      </c>
      <c r="U1140" s="115">
        <v>5.2576768350817302E-2</v>
      </c>
      <c r="V1140" s="115">
        <v>-4.17170128514988E-2</v>
      </c>
      <c r="W1140" s="111">
        <v>9.4295922278124902E-2</v>
      </c>
    </row>
    <row r="1141" spans="2:23" x14ac:dyDescent="0.25">
      <c r="B1141" s="58" t="s">
        <v>119</v>
      </c>
      <c r="C1141" s="79" t="s">
        <v>143</v>
      </c>
      <c r="D1141" s="58" t="s">
        <v>53</v>
      </c>
      <c r="E1141" s="58" t="s">
        <v>195</v>
      </c>
      <c r="F1141" s="80">
        <v>57.03</v>
      </c>
      <c r="G1141" s="81">
        <v>54250</v>
      </c>
      <c r="H1141" s="81">
        <v>56.69</v>
      </c>
      <c r="I1141" s="81">
        <v>1</v>
      </c>
      <c r="J1141" s="81">
        <v>-43.350228353830801</v>
      </c>
      <c r="K1141" s="81">
        <v>0.110875295601427</v>
      </c>
      <c r="L1141" s="81">
        <v>-61.289112115424601</v>
      </c>
      <c r="M1141" s="81">
        <v>0.221624960569928</v>
      </c>
      <c r="N1141" s="81">
        <v>17.9388837615939</v>
      </c>
      <c r="O1141" s="81">
        <v>-0.110749664968501</v>
      </c>
      <c r="P1141" s="81">
        <v>2.0287890937265098</v>
      </c>
      <c r="Q1141" s="81">
        <v>2.0287890937265001</v>
      </c>
      <c r="R1141" s="81">
        <v>0</v>
      </c>
      <c r="S1141" s="81">
        <v>2.4284312602259399E-4</v>
      </c>
      <c r="T1141" s="81" t="s">
        <v>140</v>
      </c>
      <c r="U1141" s="115">
        <v>-0.19800547116700301</v>
      </c>
      <c r="V1141" s="115">
        <v>-0.15710735072618001</v>
      </c>
      <c r="W1141" s="111">
        <v>-4.0897191790225697E-2</v>
      </c>
    </row>
    <row r="1142" spans="2:23" x14ac:dyDescent="0.25">
      <c r="B1142" s="58" t="s">
        <v>119</v>
      </c>
      <c r="C1142" s="79" t="s">
        <v>143</v>
      </c>
      <c r="D1142" s="58" t="s">
        <v>53</v>
      </c>
      <c r="E1142" s="58" t="s">
        <v>196</v>
      </c>
      <c r="F1142" s="80">
        <v>56.81</v>
      </c>
      <c r="G1142" s="81">
        <v>58004</v>
      </c>
      <c r="H1142" s="81">
        <v>56.81</v>
      </c>
      <c r="I1142" s="81">
        <v>1</v>
      </c>
      <c r="J1142" s="81">
        <v>2.5885000000000002E-14</v>
      </c>
      <c r="K1142" s="81">
        <v>0</v>
      </c>
      <c r="L1142" s="81">
        <v>-1.4285900000000001E-13</v>
      </c>
      <c r="M1142" s="81">
        <v>0</v>
      </c>
      <c r="N1142" s="81">
        <v>1.6874400000000001E-13</v>
      </c>
      <c r="O1142" s="81">
        <v>0</v>
      </c>
      <c r="P1142" s="81">
        <v>8.7158999999999995E-14</v>
      </c>
      <c r="Q1142" s="81">
        <v>8.7154999999999996E-14</v>
      </c>
      <c r="R1142" s="81">
        <v>0</v>
      </c>
      <c r="S1142" s="81">
        <v>0</v>
      </c>
      <c r="T1142" s="81" t="s">
        <v>140</v>
      </c>
      <c r="U1142" s="115">
        <v>0</v>
      </c>
      <c r="V1142" s="115">
        <v>0</v>
      </c>
      <c r="W1142" s="111">
        <v>0</v>
      </c>
    </row>
    <row r="1143" spans="2:23" x14ac:dyDescent="0.25">
      <c r="B1143" s="58" t="s">
        <v>119</v>
      </c>
      <c r="C1143" s="79" t="s">
        <v>143</v>
      </c>
      <c r="D1143" s="58" t="s">
        <v>53</v>
      </c>
      <c r="E1143" s="58" t="s">
        <v>197</v>
      </c>
      <c r="F1143" s="80">
        <v>57.31</v>
      </c>
      <c r="G1143" s="81">
        <v>53550</v>
      </c>
      <c r="H1143" s="81">
        <v>57.22</v>
      </c>
      <c r="I1143" s="81">
        <v>1</v>
      </c>
      <c r="J1143" s="81">
        <v>-32.454449871729601</v>
      </c>
      <c r="K1143" s="81">
        <v>1.8643256301636001E-2</v>
      </c>
      <c r="L1143" s="81">
        <v>-8.7387477052237603</v>
      </c>
      <c r="M1143" s="81">
        <v>1.3516730927632999E-3</v>
      </c>
      <c r="N1143" s="81">
        <v>-23.715702166505899</v>
      </c>
      <c r="O1143" s="81">
        <v>1.72915832088727E-2</v>
      </c>
      <c r="P1143" s="81">
        <v>-11.602272683695899</v>
      </c>
      <c r="Q1143" s="81">
        <v>-11.6022726836958</v>
      </c>
      <c r="R1143" s="81">
        <v>0</v>
      </c>
      <c r="S1143" s="81">
        <v>2.3826453462549801E-3</v>
      </c>
      <c r="T1143" s="81" t="s">
        <v>140</v>
      </c>
      <c r="U1143" s="115">
        <v>-1.14421068252951</v>
      </c>
      <c r="V1143" s="115">
        <v>-0.90787344382614399</v>
      </c>
      <c r="W1143" s="111">
        <v>-0.236331872326731</v>
      </c>
    </row>
    <row r="1144" spans="2:23" x14ac:dyDescent="0.25">
      <c r="B1144" s="58" t="s">
        <v>119</v>
      </c>
      <c r="C1144" s="79" t="s">
        <v>143</v>
      </c>
      <c r="D1144" s="58" t="s">
        <v>53</v>
      </c>
      <c r="E1144" s="58" t="s">
        <v>198</v>
      </c>
      <c r="F1144" s="80">
        <v>56.41</v>
      </c>
      <c r="G1144" s="81">
        <v>58200</v>
      </c>
      <c r="H1144" s="81">
        <v>56.37</v>
      </c>
      <c r="I1144" s="81">
        <v>1</v>
      </c>
      <c r="J1144" s="81">
        <v>-21.155342110821799</v>
      </c>
      <c r="K1144" s="81">
        <v>7.8947555369290306E-3</v>
      </c>
      <c r="L1144" s="81">
        <v>37.605810248360797</v>
      </c>
      <c r="M1144" s="81">
        <v>2.4946434452646001E-2</v>
      </c>
      <c r="N1144" s="81">
        <v>-58.761152359182503</v>
      </c>
      <c r="O1144" s="81">
        <v>-1.7051678915716999E-2</v>
      </c>
      <c r="P1144" s="81">
        <v>-18.748018372912401</v>
      </c>
      <c r="Q1144" s="81">
        <v>-18.748018372912401</v>
      </c>
      <c r="R1144" s="81">
        <v>0</v>
      </c>
      <c r="S1144" s="81">
        <v>6.2002517229511403E-3</v>
      </c>
      <c r="T1144" s="81" t="s">
        <v>140</v>
      </c>
      <c r="U1144" s="115">
        <v>-3.3119902684245299</v>
      </c>
      <c r="V1144" s="115">
        <v>-2.6278971668626201</v>
      </c>
      <c r="W1144" s="111">
        <v>-0.68407756824494803</v>
      </c>
    </row>
    <row r="1145" spans="2:23" x14ac:dyDescent="0.25">
      <c r="B1145" s="58" t="s">
        <v>119</v>
      </c>
      <c r="C1145" s="79" t="s">
        <v>143</v>
      </c>
      <c r="D1145" s="58" t="s">
        <v>53</v>
      </c>
      <c r="E1145" s="58" t="s">
        <v>199</v>
      </c>
      <c r="F1145" s="80">
        <v>57.48</v>
      </c>
      <c r="G1145" s="81">
        <v>53000</v>
      </c>
      <c r="H1145" s="81">
        <v>57.53</v>
      </c>
      <c r="I1145" s="81">
        <v>1</v>
      </c>
      <c r="J1145" s="81">
        <v>24.11523971594</v>
      </c>
      <c r="K1145" s="81">
        <v>1.4375787123695199E-2</v>
      </c>
      <c r="L1145" s="81">
        <v>58.719368691905203</v>
      </c>
      <c r="M1145" s="81">
        <v>8.5233676496716204E-2</v>
      </c>
      <c r="N1145" s="81">
        <v>-34.604128975965203</v>
      </c>
      <c r="O1145" s="81">
        <v>-7.0857889373020996E-2</v>
      </c>
      <c r="P1145" s="81">
        <v>-13.779063811754201</v>
      </c>
      <c r="Q1145" s="81">
        <v>-13.779063811754099</v>
      </c>
      <c r="R1145" s="81">
        <v>0</v>
      </c>
      <c r="S1145" s="81">
        <v>4.6934034603418797E-3</v>
      </c>
      <c r="T1145" s="81" t="s">
        <v>140</v>
      </c>
      <c r="U1145" s="115">
        <v>-2.34447647959716</v>
      </c>
      <c r="V1145" s="115">
        <v>-1.8602237926985701</v>
      </c>
      <c r="W1145" s="111">
        <v>-0.48424169124543098</v>
      </c>
    </row>
    <row r="1146" spans="2:23" x14ac:dyDescent="0.25">
      <c r="B1146" s="58" t="s">
        <v>119</v>
      </c>
      <c r="C1146" s="79" t="s">
        <v>143</v>
      </c>
      <c r="D1146" s="58" t="s">
        <v>53</v>
      </c>
      <c r="E1146" s="58" t="s">
        <v>200</v>
      </c>
      <c r="F1146" s="80">
        <v>57.05</v>
      </c>
      <c r="G1146" s="81">
        <v>56100</v>
      </c>
      <c r="H1146" s="81">
        <v>56.94</v>
      </c>
      <c r="I1146" s="81">
        <v>1</v>
      </c>
      <c r="J1146" s="81">
        <v>-12.492338091548801</v>
      </c>
      <c r="K1146" s="81">
        <v>1.45602590756993E-2</v>
      </c>
      <c r="L1146" s="81">
        <v>-1.18025471150053</v>
      </c>
      <c r="M1146" s="81">
        <v>1.29967010468991E-4</v>
      </c>
      <c r="N1146" s="81">
        <v>-11.3120833800483</v>
      </c>
      <c r="O1146" s="81">
        <v>1.44302920652304E-2</v>
      </c>
      <c r="P1146" s="81">
        <v>-23.974023213376402</v>
      </c>
      <c r="Q1146" s="81">
        <v>-23.974023213376299</v>
      </c>
      <c r="R1146" s="81">
        <v>0</v>
      </c>
      <c r="S1146" s="81">
        <v>5.3624528517013097E-2</v>
      </c>
      <c r="T1146" s="81" t="s">
        <v>159</v>
      </c>
      <c r="U1146" s="115">
        <v>-0.42187467554750302</v>
      </c>
      <c r="V1146" s="115">
        <v>-0.334736268766194</v>
      </c>
      <c r="W1146" s="111">
        <v>-8.7136428178559697E-2</v>
      </c>
    </row>
    <row r="1147" spans="2:23" x14ac:dyDescent="0.25">
      <c r="B1147" s="58" t="s">
        <v>119</v>
      </c>
      <c r="C1147" s="79" t="s">
        <v>143</v>
      </c>
      <c r="D1147" s="58" t="s">
        <v>53</v>
      </c>
      <c r="E1147" s="58" t="s">
        <v>142</v>
      </c>
      <c r="F1147" s="80">
        <v>56.89</v>
      </c>
      <c r="G1147" s="81">
        <v>56100</v>
      </c>
      <c r="H1147" s="81">
        <v>56.94</v>
      </c>
      <c r="I1147" s="81">
        <v>1</v>
      </c>
      <c r="J1147" s="81">
        <v>6.8071070273577297</v>
      </c>
      <c r="K1147" s="81">
        <v>3.82741192236519E-3</v>
      </c>
      <c r="L1147" s="81">
        <v>-13.301779993146599</v>
      </c>
      <c r="M1147" s="81">
        <v>1.46150251914497E-2</v>
      </c>
      <c r="N1147" s="81">
        <v>20.108887020504302</v>
      </c>
      <c r="O1147" s="81">
        <v>-1.0787613269084499E-2</v>
      </c>
      <c r="P1147" s="81">
        <v>25.1481466760053</v>
      </c>
      <c r="Q1147" s="81">
        <v>25.1481466760053</v>
      </c>
      <c r="R1147" s="81">
        <v>0</v>
      </c>
      <c r="S1147" s="81">
        <v>5.2238658630248701E-2</v>
      </c>
      <c r="T1147" s="81" t="s">
        <v>140</v>
      </c>
      <c r="U1147" s="115">
        <v>-1.6194213602351</v>
      </c>
      <c r="V1147" s="115">
        <v>-1.2849291391616899</v>
      </c>
      <c r="W1147" s="111">
        <v>-0.33448462594684097</v>
      </c>
    </row>
    <row r="1148" spans="2:23" x14ac:dyDescent="0.25">
      <c r="B1148" s="58" t="s">
        <v>119</v>
      </c>
      <c r="C1148" s="79" t="s">
        <v>143</v>
      </c>
      <c r="D1148" s="58" t="s">
        <v>53</v>
      </c>
      <c r="E1148" s="58" t="s">
        <v>201</v>
      </c>
      <c r="F1148" s="80">
        <v>56.81</v>
      </c>
      <c r="G1148" s="81">
        <v>58054</v>
      </c>
      <c r="H1148" s="81">
        <v>56.75</v>
      </c>
      <c r="I1148" s="81">
        <v>1</v>
      </c>
      <c r="J1148" s="81">
        <v>-12.034488723111799</v>
      </c>
      <c r="K1148" s="81">
        <v>8.1393852380607697E-3</v>
      </c>
      <c r="L1148" s="81">
        <v>-12.9509521449618</v>
      </c>
      <c r="M1148" s="81">
        <v>9.4262664741133293E-3</v>
      </c>
      <c r="N1148" s="81">
        <v>0.91646342185006402</v>
      </c>
      <c r="O1148" s="81">
        <v>-1.28688123605256E-3</v>
      </c>
      <c r="P1148" s="81">
        <v>-0.25774874607856202</v>
      </c>
      <c r="Q1148" s="81">
        <v>-0.25774874607856102</v>
      </c>
      <c r="R1148" s="81">
        <v>0</v>
      </c>
      <c r="S1148" s="81">
        <v>3.7336141851050001E-6</v>
      </c>
      <c r="T1148" s="81" t="s">
        <v>159</v>
      </c>
      <c r="U1148" s="115">
        <v>-1.8081311272058202E-2</v>
      </c>
      <c r="V1148" s="115">
        <v>-1.4346608176359601E-2</v>
      </c>
      <c r="W1148" s="111">
        <v>-3.7346182938977502E-3</v>
      </c>
    </row>
    <row r="1149" spans="2:23" x14ac:dyDescent="0.25">
      <c r="B1149" s="58" t="s">
        <v>119</v>
      </c>
      <c r="C1149" s="79" t="s">
        <v>143</v>
      </c>
      <c r="D1149" s="58" t="s">
        <v>53</v>
      </c>
      <c r="E1149" s="58" t="s">
        <v>201</v>
      </c>
      <c r="F1149" s="80">
        <v>56.81</v>
      </c>
      <c r="G1149" s="81">
        <v>58104</v>
      </c>
      <c r="H1149" s="81">
        <v>56.73</v>
      </c>
      <c r="I1149" s="81">
        <v>1</v>
      </c>
      <c r="J1149" s="81">
        <v>-11.059990867717101</v>
      </c>
      <c r="K1149" s="81">
        <v>1.0935711780662201E-2</v>
      </c>
      <c r="L1149" s="81">
        <v>-11.9758355099036</v>
      </c>
      <c r="M1149" s="81">
        <v>1.2821804872728E-2</v>
      </c>
      <c r="N1149" s="81">
        <v>0.91584464218655703</v>
      </c>
      <c r="O1149" s="81">
        <v>-1.8860930920657601E-3</v>
      </c>
      <c r="P1149" s="81">
        <v>-0.25747577944243699</v>
      </c>
      <c r="Q1149" s="81">
        <v>-0.25747577944243599</v>
      </c>
      <c r="R1149" s="81">
        <v>0</v>
      </c>
      <c r="S1149" s="81">
        <v>5.9266636637540003E-6</v>
      </c>
      <c r="T1149" s="81" t="s">
        <v>159</v>
      </c>
      <c r="U1149" s="115">
        <v>-3.3805933461643699E-2</v>
      </c>
      <c r="V1149" s="115">
        <v>-2.6823302475843001E-2</v>
      </c>
      <c r="W1149" s="111">
        <v>-6.9824724351295903E-3</v>
      </c>
    </row>
    <row r="1150" spans="2:23" x14ac:dyDescent="0.25">
      <c r="B1150" s="58" t="s">
        <v>119</v>
      </c>
      <c r="C1150" s="79" t="s">
        <v>143</v>
      </c>
      <c r="D1150" s="58" t="s">
        <v>53</v>
      </c>
      <c r="E1150" s="58" t="s">
        <v>202</v>
      </c>
      <c r="F1150" s="80">
        <v>56.75</v>
      </c>
      <c r="G1150" s="81">
        <v>58104</v>
      </c>
      <c r="H1150" s="81">
        <v>56.73</v>
      </c>
      <c r="I1150" s="81">
        <v>1</v>
      </c>
      <c r="J1150" s="81">
        <v>-9.4490506840133097</v>
      </c>
      <c r="K1150" s="81">
        <v>2.9821042648903499E-3</v>
      </c>
      <c r="L1150" s="81">
        <v>-10.3664598161113</v>
      </c>
      <c r="M1150" s="81">
        <v>3.5892805365762598E-3</v>
      </c>
      <c r="N1150" s="81">
        <v>0.91740913209796005</v>
      </c>
      <c r="O1150" s="81">
        <v>-6.0717627168590995E-4</v>
      </c>
      <c r="P1150" s="81">
        <v>-0.25774874607835302</v>
      </c>
      <c r="Q1150" s="81">
        <v>-0.25774874607835302</v>
      </c>
      <c r="R1150" s="81">
        <v>0</v>
      </c>
      <c r="S1150" s="81">
        <v>2.2189094979060001E-6</v>
      </c>
      <c r="T1150" s="81" t="s">
        <v>159</v>
      </c>
      <c r="U1150" s="115">
        <v>-1.6102999013496402E-2</v>
      </c>
      <c r="V1150" s="115">
        <v>-1.27769172177213E-2</v>
      </c>
      <c r="W1150" s="111">
        <v>-3.3260062723081199E-3</v>
      </c>
    </row>
    <row r="1151" spans="2:23" x14ac:dyDescent="0.25">
      <c r="B1151" s="58" t="s">
        <v>119</v>
      </c>
      <c r="C1151" s="79" t="s">
        <v>143</v>
      </c>
      <c r="D1151" s="58" t="s">
        <v>53</v>
      </c>
      <c r="E1151" s="58" t="s">
        <v>203</v>
      </c>
      <c r="F1151" s="80">
        <v>56.18</v>
      </c>
      <c r="G1151" s="81">
        <v>58200</v>
      </c>
      <c r="H1151" s="81">
        <v>56.37</v>
      </c>
      <c r="I1151" s="81">
        <v>1</v>
      </c>
      <c r="J1151" s="81">
        <v>46.1109256154717</v>
      </c>
      <c r="K1151" s="81">
        <v>8.7068605032682198E-2</v>
      </c>
      <c r="L1151" s="81">
        <v>-12.6819441554681</v>
      </c>
      <c r="M1151" s="81">
        <v>6.5860584246807798E-3</v>
      </c>
      <c r="N1151" s="81">
        <v>58.792869770939802</v>
      </c>
      <c r="O1151" s="81">
        <v>8.0482546608001401E-2</v>
      </c>
      <c r="P1151" s="81">
        <v>18.748018372912401</v>
      </c>
      <c r="Q1151" s="81">
        <v>18.748018372912401</v>
      </c>
      <c r="R1151" s="81">
        <v>0</v>
      </c>
      <c r="S1151" s="81">
        <v>1.4393441499708001E-2</v>
      </c>
      <c r="T1151" s="81" t="s">
        <v>159</v>
      </c>
      <c r="U1151" s="115">
        <v>-6.6414899461131398</v>
      </c>
      <c r="V1151" s="115">
        <v>-5.2696871665143998</v>
      </c>
      <c r="W1151" s="111">
        <v>-1.3717716308452601</v>
      </c>
    </row>
    <row r="1152" spans="2:23" x14ac:dyDescent="0.25">
      <c r="B1152" s="58" t="s">
        <v>119</v>
      </c>
      <c r="C1152" s="79" t="s">
        <v>143</v>
      </c>
      <c r="D1152" s="58" t="s">
        <v>53</v>
      </c>
      <c r="E1152" s="58" t="s">
        <v>203</v>
      </c>
      <c r="F1152" s="80">
        <v>56.18</v>
      </c>
      <c r="G1152" s="81">
        <v>58300</v>
      </c>
      <c r="H1152" s="81">
        <v>56.21</v>
      </c>
      <c r="I1152" s="81">
        <v>1</v>
      </c>
      <c r="J1152" s="81">
        <v>8.9913461766478608</v>
      </c>
      <c r="K1152" s="81">
        <v>3.1068466822055398E-3</v>
      </c>
      <c r="L1152" s="81">
        <v>16.537166814181699</v>
      </c>
      <c r="M1152" s="81">
        <v>1.0509755168206E-2</v>
      </c>
      <c r="N1152" s="81">
        <v>-7.5458206375338301</v>
      </c>
      <c r="O1152" s="81">
        <v>-7.4029084860004401E-3</v>
      </c>
      <c r="P1152" s="81">
        <v>-21.457147495814201</v>
      </c>
      <c r="Q1152" s="81">
        <v>-21.457147495814102</v>
      </c>
      <c r="R1152" s="81">
        <v>0</v>
      </c>
      <c r="S1152" s="81">
        <v>1.76935247357933E-2</v>
      </c>
      <c r="T1152" s="81" t="s">
        <v>159</v>
      </c>
      <c r="U1152" s="115">
        <v>-0.18963182324477099</v>
      </c>
      <c r="V1152" s="115">
        <v>-0.15046328360408401</v>
      </c>
      <c r="W1152" s="111">
        <v>-3.9167650262706299E-2</v>
      </c>
    </row>
    <row r="1153" spans="2:23" x14ac:dyDescent="0.25">
      <c r="B1153" s="58" t="s">
        <v>119</v>
      </c>
      <c r="C1153" s="79" t="s">
        <v>143</v>
      </c>
      <c r="D1153" s="58" t="s">
        <v>53</v>
      </c>
      <c r="E1153" s="58" t="s">
        <v>203</v>
      </c>
      <c r="F1153" s="80">
        <v>56.18</v>
      </c>
      <c r="G1153" s="81">
        <v>58500</v>
      </c>
      <c r="H1153" s="81">
        <v>56.14</v>
      </c>
      <c r="I1153" s="81">
        <v>1</v>
      </c>
      <c r="J1153" s="81">
        <v>-77.093141951333294</v>
      </c>
      <c r="K1153" s="81">
        <v>3.0964866712187102E-2</v>
      </c>
      <c r="L1153" s="81">
        <v>-25.795803993737</v>
      </c>
      <c r="M1153" s="81">
        <v>3.4668564541899798E-3</v>
      </c>
      <c r="N1153" s="81">
        <v>-51.297337957596298</v>
      </c>
      <c r="O1153" s="81">
        <v>2.7498010257997099E-2</v>
      </c>
      <c r="P1153" s="81">
        <v>2.7091291229015</v>
      </c>
      <c r="Q1153" s="81">
        <v>2.7091291229015</v>
      </c>
      <c r="R1153" s="81">
        <v>0</v>
      </c>
      <c r="S1153" s="81">
        <v>3.8238172949721E-5</v>
      </c>
      <c r="T1153" s="81" t="s">
        <v>159</v>
      </c>
      <c r="U1153" s="115">
        <v>-0.50760526221468905</v>
      </c>
      <c r="V1153" s="115">
        <v>-0.40275916362914799</v>
      </c>
      <c r="W1153" s="111">
        <v>-0.10484371790420199</v>
      </c>
    </row>
    <row r="1154" spans="2:23" x14ac:dyDescent="0.25">
      <c r="B1154" s="58" t="s">
        <v>119</v>
      </c>
      <c r="C1154" s="79" t="s">
        <v>143</v>
      </c>
      <c r="D1154" s="58" t="s">
        <v>53</v>
      </c>
      <c r="E1154" s="58" t="s">
        <v>204</v>
      </c>
      <c r="F1154" s="80">
        <v>56.21</v>
      </c>
      <c r="G1154" s="81">
        <v>58304</v>
      </c>
      <c r="H1154" s="81">
        <v>56.21</v>
      </c>
      <c r="I1154" s="81">
        <v>1</v>
      </c>
      <c r="J1154" s="81">
        <v>18.885573357517099</v>
      </c>
      <c r="K1154" s="81">
        <v>0</v>
      </c>
      <c r="L1154" s="81">
        <v>18.885573357517099</v>
      </c>
      <c r="M1154" s="81">
        <v>0</v>
      </c>
      <c r="N1154" s="81">
        <v>0</v>
      </c>
      <c r="O1154" s="81">
        <v>0</v>
      </c>
      <c r="P1154" s="81">
        <v>0</v>
      </c>
      <c r="Q1154" s="81">
        <v>0</v>
      </c>
      <c r="R1154" s="81">
        <v>0</v>
      </c>
      <c r="S1154" s="81">
        <v>0</v>
      </c>
      <c r="T1154" s="81" t="s">
        <v>140</v>
      </c>
      <c r="U1154" s="115">
        <v>0</v>
      </c>
      <c r="V1154" s="115">
        <v>0</v>
      </c>
      <c r="W1154" s="111">
        <v>0</v>
      </c>
    </row>
    <row r="1155" spans="2:23" x14ac:dyDescent="0.25">
      <c r="B1155" s="58" t="s">
        <v>119</v>
      </c>
      <c r="C1155" s="79" t="s">
        <v>143</v>
      </c>
      <c r="D1155" s="58" t="s">
        <v>53</v>
      </c>
      <c r="E1155" s="58" t="s">
        <v>204</v>
      </c>
      <c r="F1155" s="80">
        <v>56.21</v>
      </c>
      <c r="G1155" s="81">
        <v>58350</v>
      </c>
      <c r="H1155" s="81">
        <v>56.13</v>
      </c>
      <c r="I1155" s="81">
        <v>1</v>
      </c>
      <c r="J1155" s="81">
        <v>-6.5899333303511103</v>
      </c>
      <c r="K1155" s="81">
        <v>3.13978809987956E-3</v>
      </c>
      <c r="L1155" s="81">
        <v>1.4895485692803201</v>
      </c>
      <c r="M1155" s="81">
        <v>1.60415982179718E-4</v>
      </c>
      <c r="N1155" s="81">
        <v>-8.0794818996314302</v>
      </c>
      <c r="O1155" s="81">
        <v>2.97937211769984E-3</v>
      </c>
      <c r="P1155" s="81">
        <v>-38.367795282112098</v>
      </c>
      <c r="Q1155" s="81">
        <v>-38.367795282112098</v>
      </c>
      <c r="R1155" s="81">
        <v>0</v>
      </c>
      <c r="S1155" s="81">
        <v>0.10643194178076799</v>
      </c>
      <c r="T1155" s="81" t="s">
        <v>159</v>
      </c>
      <c r="U1155" s="115">
        <v>-0.47900722011930003</v>
      </c>
      <c r="V1155" s="115">
        <v>-0.38006806018093597</v>
      </c>
      <c r="W1155" s="111">
        <v>-9.8936913382555294E-2</v>
      </c>
    </row>
    <row r="1156" spans="2:23" x14ac:dyDescent="0.25">
      <c r="B1156" s="58" t="s">
        <v>119</v>
      </c>
      <c r="C1156" s="79" t="s">
        <v>143</v>
      </c>
      <c r="D1156" s="58" t="s">
        <v>53</v>
      </c>
      <c r="E1156" s="58" t="s">
        <v>204</v>
      </c>
      <c r="F1156" s="80">
        <v>56.21</v>
      </c>
      <c r="G1156" s="81">
        <v>58600</v>
      </c>
      <c r="H1156" s="81">
        <v>56.2</v>
      </c>
      <c r="I1156" s="81">
        <v>1</v>
      </c>
      <c r="J1156" s="81">
        <v>-14.9467727499425</v>
      </c>
      <c r="K1156" s="81">
        <v>8.5787910005154602E-4</v>
      </c>
      <c r="L1156" s="81">
        <v>-15.48267709019</v>
      </c>
      <c r="M1156" s="81">
        <v>9.2049903313572103E-4</v>
      </c>
      <c r="N1156" s="81">
        <v>0.53590434024750599</v>
      </c>
      <c r="O1156" s="81">
        <v>-6.2619933084175997E-5</v>
      </c>
      <c r="P1156" s="81">
        <v>16.9106477862974</v>
      </c>
      <c r="Q1156" s="81">
        <v>16.9106477862974</v>
      </c>
      <c r="R1156" s="81">
        <v>0</v>
      </c>
      <c r="S1156" s="81">
        <v>1.09812483284047E-3</v>
      </c>
      <c r="T1156" s="81" t="s">
        <v>140</v>
      </c>
      <c r="U1156" s="115">
        <v>1.8394900634779001E-3</v>
      </c>
      <c r="V1156" s="115">
        <v>-1.4595425513085701E-3</v>
      </c>
      <c r="W1156" s="111">
        <v>3.2991075240629301E-3</v>
      </c>
    </row>
    <row r="1157" spans="2:23" x14ac:dyDescent="0.25">
      <c r="B1157" s="58" t="s">
        <v>119</v>
      </c>
      <c r="C1157" s="79" t="s">
        <v>143</v>
      </c>
      <c r="D1157" s="58" t="s">
        <v>53</v>
      </c>
      <c r="E1157" s="58" t="s">
        <v>205</v>
      </c>
      <c r="F1157" s="80">
        <v>56.21</v>
      </c>
      <c r="G1157" s="81">
        <v>58300</v>
      </c>
      <c r="H1157" s="81">
        <v>56.21</v>
      </c>
      <c r="I1157" s="81">
        <v>2</v>
      </c>
      <c r="J1157" s="81">
        <v>-11.6389266424829</v>
      </c>
      <c r="K1157" s="81">
        <v>0</v>
      </c>
      <c r="L1157" s="81">
        <v>-11.6389266424829</v>
      </c>
      <c r="M1157" s="81">
        <v>0</v>
      </c>
      <c r="N1157" s="81">
        <v>0</v>
      </c>
      <c r="O1157" s="81">
        <v>0</v>
      </c>
      <c r="P1157" s="81">
        <v>0</v>
      </c>
      <c r="Q1157" s="81">
        <v>0</v>
      </c>
      <c r="R1157" s="81">
        <v>0</v>
      </c>
      <c r="S1157" s="81">
        <v>0</v>
      </c>
      <c r="T1157" s="81" t="s">
        <v>140</v>
      </c>
      <c r="U1157" s="115">
        <v>0</v>
      </c>
      <c r="V1157" s="115">
        <v>0</v>
      </c>
      <c r="W1157" s="111">
        <v>0</v>
      </c>
    </row>
    <row r="1158" spans="2:23" x14ac:dyDescent="0.25">
      <c r="B1158" s="58" t="s">
        <v>119</v>
      </c>
      <c r="C1158" s="79" t="s">
        <v>143</v>
      </c>
      <c r="D1158" s="58" t="s">
        <v>53</v>
      </c>
      <c r="E1158" s="58" t="s">
        <v>206</v>
      </c>
      <c r="F1158" s="80">
        <v>56.37</v>
      </c>
      <c r="G1158" s="81">
        <v>58500</v>
      </c>
      <c r="H1158" s="81">
        <v>56.14</v>
      </c>
      <c r="I1158" s="81">
        <v>1</v>
      </c>
      <c r="J1158" s="81">
        <v>-135.09426778553799</v>
      </c>
      <c r="K1158" s="81">
        <v>0.25733150275800198</v>
      </c>
      <c r="L1158" s="81">
        <v>-39.986095405105999</v>
      </c>
      <c r="M1158" s="81">
        <v>2.25443183430219E-2</v>
      </c>
      <c r="N1158" s="81">
        <v>-95.108172380432407</v>
      </c>
      <c r="O1158" s="81">
        <v>0.23478718441498</v>
      </c>
      <c r="P1158" s="81">
        <v>-19.619776909198901</v>
      </c>
      <c r="Q1158" s="81">
        <v>-19.619776909198901</v>
      </c>
      <c r="R1158" s="81">
        <v>0</v>
      </c>
      <c r="S1158" s="81">
        <v>5.4275926081309702E-3</v>
      </c>
      <c r="T1158" s="81" t="s">
        <v>159</v>
      </c>
      <c r="U1158" s="115">
        <v>-8.6669265882344693</v>
      </c>
      <c r="V1158" s="115">
        <v>-6.8767689457800998</v>
      </c>
      <c r="W1158" s="111">
        <v>-1.7901169943525199</v>
      </c>
    </row>
    <row r="1159" spans="2:23" x14ac:dyDescent="0.25">
      <c r="B1159" s="58" t="s">
        <v>119</v>
      </c>
      <c r="C1159" s="79" t="s">
        <v>143</v>
      </c>
      <c r="D1159" s="58" t="s">
        <v>53</v>
      </c>
      <c r="E1159" s="58" t="s">
        <v>41</v>
      </c>
      <c r="F1159" s="80">
        <v>56.14</v>
      </c>
      <c r="G1159" s="81">
        <v>58600</v>
      </c>
      <c r="H1159" s="81">
        <v>56.2</v>
      </c>
      <c r="I1159" s="81">
        <v>1</v>
      </c>
      <c r="J1159" s="81">
        <v>14.9523080629272</v>
      </c>
      <c r="K1159" s="81">
        <v>1.02127468695484E-2</v>
      </c>
      <c r="L1159" s="81">
        <v>15.4886165927589</v>
      </c>
      <c r="M1159" s="81">
        <v>1.0958506103977901E-2</v>
      </c>
      <c r="N1159" s="81">
        <v>-0.53630852983168598</v>
      </c>
      <c r="O1159" s="81">
        <v>-7.4575923442955403E-4</v>
      </c>
      <c r="P1159" s="81">
        <v>-16.910647786297599</v>
      </c>
      <c r="Q1159" s="81">
        <v>-16.910647786297499</v>
      </c>
      <c r="R1159" s="81">
        <v>0</v>
      </c>
      <c r="S1159" s="81">
        <v>1.3063109990665E-2</v>
      </c>
      <c r="T1159" s="81" t="s">
        <v>140</v>
      </c>
      <c r="U1159" s="115">
        <v>-9.7107844080056693E-3</v>
      </c>
      <c r="V1159" s="115">
        <v>-7.7050174564524997E-3</v>
      </c>
      <c r="W1159" s="111">
        <v>-2.0057214077321001E-3</v>
      </c>
    </row>
    <row r="1160" spans="2:23" x14ac:dyDescent="0.25">
      <c r="B1160" s="58" t="s">
        <v>119</v>
      </c>
      <c r="C1160" s="79" t="s">
        <v>120</v>
      </c>
      <c r="D1160" s="58" t="s">
        <v>54</v>
      </c>
      <c r="E1160" s="58" t="s">
        <v>121</v>
      </c>
      <c r="F1160" s="80">
        <v>57.64</v>
      </c>
      <c r="G1160" s="81">
        <v>50050</v>
      </c>
      <c r="H1160" s="81">
        <v>56.35</v>
      </c>
      <c r="I1160" s="81">
        <v>1</v>
      </c>
      <c r="J1160" s="81">
        <v>-60.1418540654998</v>
      </c>
      <c r="K1160" s="81">
        <v>0.66191879770976503</v>
      </c>
      <c r="L1160" s="81">
        <v>7.81828701307436</v>
      </c>
      <c r="M1160" s="81">
        <v>1.1185986962841701E-2</v>
      </c>
      <c r="N1160" s="81">
        <v>-67.960141078574097</v>
      </c>
      <c r="O1160" s="81">
        <v>0.65073281074692302</v>
      </c>
      <c r="P1160" s="81">
        <v>-32.027668556511401</v>
      </c>
      <c r="Q1160" s="81">
        <v>-32.027668556511401</v>
      </c>
      <c r="R1160" s="81">
        <v>0</v>
      </c>
      <c r="S1160" s="81">
        <v>0.187716194229332</v>
      </c>
      <c r="T1160" s="81" t="s">
        <v>136</v>
      </c>
      <c r="U1160" s="115">
        <v>-332.75486883107902</v>
      </c>
      <c r="V1160" s="115">
        <v>-263.865176977354</v>
      </c>
      <c r="W1160" s="111">
        <v>-68.889563490052097</v>
      </c>
    </row>
    <row r="1161" spans="2:23" x14ac:dyDescent="0.25">
      <c r="B1161" s="58" t="s">
        <v>119</v>
      </c>
      <c r="C1161" s="79" t="s">
        <v>120</v>
      </c>
      <c r="D1161" s="58" t="s">
        <v>54</v>
      </c>
      <c r="E1161" s="58" t="s">
        <v>137</v>
      </c>
      <c r="F1161" s="80">
        <v>57.01</v>
      </c>
      <c r="G1161" s="81">
        <v>56050</v>
      </c>
      <c r="H1161" s="81">
        <v>56.9</v>
      </c>
      <c r="I1161" s="81">
        <v>1</v>
      </c>
      <c r="J1161" s="81">
        <v>-26.556541413328901</v>
      </c>
      <c r="K1161" s="81">
        <v>2.2567996538811301E-2</v>
      </c>
      <c r="L1161" s="81">
        <v>-40.955488736082401</v>
      </c>
      <c r="M1161" s="81">
        <v>5.3675265843563802E-2</v>
      </c>
      <c r="N1161" s="81">
        <v>14.3989473227535</v>
      </c>
      <c r="O1161" s="81">
        <v>-3.1107269304752501E-2</v>
      </c>
      <c r="P1161" s="81">
        <v>17.540650721923999</v>
      </c>
      <c r="Q1161" s="81">
        <v>17.5406507219239</v>
      </c>
      <c r="R1161" s="81">
        <v>0</v>
      </c>
      <c r="S1161" s="81">
        <v>9.8455816879530096E-3</v>
      </c>
      <c r="T1161" s="81" t="s">
        <v>136</v>
      </c>
      <c r="U1161" s="115">
        <v>-0.104612622412245</v>
      </c>
      <c r="V1161" s="115">
        <v>-8.2954843677689405E-2</v>
      </c>
      <c r="W1161" s="111">
        <v>-2.1657738379141901E-2</v>
      </c>
    </row>
    <row r="1162" spans="2:23" x14ac:dyDescent="0.25">
      <c r="B1162" s="58" t="s">
        <v>119</v>
      </c>
      <c r="C1162" s="79" t="s">
        <v>120</v>
      </c>
      <c r="D1162" s="58" t="s">
        <v>54</v>
      </c>
      <c r="E1162" s="58" t="s">
        <v>123</v>
      </c>
      <c r="F1162" s="80">
        <v>56.35</v>
      </c>
      <c r="G1162" s="81">
        <v>51450</v>
      </c>
      <c r="H1162" s="81">
        <v>56.82</v>
      </c>
      <c r="I1162" s="81">
        <v>10</v>
      </c>
      <c r="J1162" s="81">
        <v>17.5952617143776</v>
      </c>
      <c r="K1162" s="81">
        <v>5.3980676419282003E-2</v>
      </c>
      <c r="L1162" s="81">
        <v>52.576006532294898</v>
      </c>
      <c r="M1162" s="81">
        <v>0.48197226966843998</v>
      </c>
      <c r="N1162" s="81">
        <v>-34.980744817917298</v>
      </c>
      <c r="O1162" s="81">
        <v>-0.42799159324915798</v>
      </c>
      <c r="P1162" s="81">
        <v>-15.8815362057376</v>
      </c>
      <c r="Q1162" s="81">
        <v>-15.8815362057375</v>
      </c>
      <c r="R1162" s="81">
        <v>0</v>
      </c>
      <c r="S1162" s="81">
        <v>4.3977635801434101E-2</v>
      </c>
      <c r="T1162" s="81" t="s">
        <v>138</v>
      </c>
      <c r="U1162" s="115">
        <v>-7.77695423958248</v>
      </c>
      <c r="V1162" s="115">
        <v>-6.1669042258670501</v>
      </c>
      <c r="W1162" s="111">
        <v>-1.61004701367395</v>
      </c>
    </row>
    <row r="1163" spans="2:23" x14ac:dyDescent="0.25">
      <c r="B1163" s="58" t="s">
        <v>119</v>
      </c>
      <c r="C1163" s="79" t="s">
        <v>120</v>
      </c>
      <c r="D1163" s="58" t="s">
        <v>54</v>
      </c>
      <c r="E1163" s="58" t="s">
        <v>139</v>
      </c>
      <c r="F1163" s="80">
        <v>56.82</v>
      </c>
      <c r="G1163" s="81">
        <v>54000</v>
      </c>
      <c r="H1163" s="81">
        <v>56.81</v>
      </c>
      <c r="I1163" s="81">
        <v>10</v>
      </c>
      <c r="J1163" s="81">
        <v>-6.04220190006696</v>
      </c>
      <c r="K1163" s="81">
        <v>1.74655246984811E-3</v>
      </c>
      <c r="L1163" s="81">
        <v>28.7057098921536</v>
      </c>
      <c r="M1163" s="81">
        <v>3.9421010614933298E-2</v>
      </c>
      <c r="N1163" s="81">
        <v>-34.747911792220599</v>
      </c>
      <c r="O1163" s="81">
        <v>-3.7674458145085202E-2</v>
      </c>
      <c r="P1163" s="81">
        <v>-15.8815362057376</v>
      </c>
      <c r="Q1163" s="81">
        <v>-15.8815362057375</v>
      </c>
      <c r="R1163" s="81">
        <v>0</v>
      </c>
      <c r="S1163" s="81">
        <v>1.2066357517438699E-2</v>
      </c>
      <c r="T1163" s="81" t="s">
        <v>140</v>
      </c>
      <c r="U1163" s="115">
        <v>-2.4879534574351401</v>
      </c>
      <c r="V1163" s="115">
        <v>-1.97287655523623</v>
      </c>
      <c r="W1163" s="111">
        <v>-0.51507594244482802</v>
      </c>
    </row>
    <row r="1164" spans="2:23" x14ac:dyDescent="0.25">
      <c r="B1164" s="58" t="s">
        <v>119</v>
      </c>
      <c r="C1164" s="79" t="s">
        <v>120</v>
      </c>
      <c r="D1164" s="58" t="s">
        <v>54</v>
      </c>
      <c r="E1164" s="58" t="s">
        <v>141</v>
      </c>
      <c r="F1164" s="80">
        <v>56.81</v>
      </c>
      <c r="G1164" s="81">
        <v>56100</v>
      </c>
      <c r="H1164" s="81">
        <v>56.94</v>
      </c>
      <c r="I1164" s="81">
        <v>10</v>
      </c>
      <c r="J1164" s="81">
        <v>5.5193316637069296</v>
      </c>
      <c r="K1164" s="81">
        <v>5.5686404241588197E-3</v>
      </c>
      <c r="L1164" s="81">
        <v>33.803755645495698</v>
      </c>
      <c r="M1164" s="81">
        <v>0.208884444141342</v>
      </c>
      <c r="N1164" s="81">
        <v>-28.284423981788699</v>
      </c>
      <c r="O1164" s="81">
        <v>-0.203315803717183</v>
      </c>
      <c r="P1164" s="81">
        <v>-25.5272840082112</v>
      </c>
      <c r="Q1164" s="81">
        <v>-25.5272840082112</v>
      </c>
      <c r="R1164" s="81">
        <v>0</v>
      </c>
      <c r="S1164" s="81">
        <v>0.119120199431198</v>
      </c>
      <c r="T1164" s="81" t="s">
        <v>138</v>
      </c>
      <c r="U1164" s="115">
        <v>-7.8866112187823596</v>
      </c>
      <c r="V1164" s="115">
        <v>-6.2538591014636697</v>
      </c>
      <c r="W1164" s="111">
        <v>-1.63274907497588</v>
      </c>
    </row>
    <row r="1165" spans="2:23" x14ac:dyDescent="0.25">
      <c r="B1165" s="58" t="s">
        <v>119</v>
      </c>
      <c r="C1165" s="79" t="s">
        <v>120</v>
      </c>
      <c r="D1165" s="58" t="s">
        <v>54</v>
      </c>
      <c r="E1165" s="58" t="s">
        <v>142</v>
      </c>
      <c r="F1165" s="80">
        <v>56.9</v>
      </c>
      <c r="G1165" s="81">
        <v>56100</v>
      </c>
      <c r="H1165" s="81">
        <v>56.94</v>
      </c>
      <c r="I1165" s="81">
        <v>10</v>
      </c>
      <c r="J1165" s="81">
        <v>6.5619408354237398</v>
      </c>
      <c r="K1165" s="81">
        <v>3.0873351417290301E-3</v>
      </c>
      <c r="L1165" s="81">
        <v>-12.8264919681835</v>
      </c>
      <c r="M1165" s="81">
        <v>1.17960048582481E-2</v>
      </c>
      <c r="N1165" s="81">
        <v>19.388432803607301</v>
      </c>
      <c r="O1165" s="81">
        <v>-8.7086697165191206E-3</v>
      </c>
      <c r="P1165" s="81">
        <v>24.353412441571798</v>
      </c>
      <c r="Q1165" s="81">
        <v>24.353412441571699</v>
      </c>
      <c r="R1165" s="81">
        <v>0</v>
      </c>
      <c r="S1165" s="81">
        <v>4.2524459614285103E-2</v>
      </c>
      <c r="T1165" s="81" t="s">
        <v>138</v>
      </c>
      <c r="U1165" s="115">
        <v>-1.2712347924085401</v>
      </c>
      <c r="V1165" s="115">
        <v>-1.0080531493257601</v>
      </c>
      <c r="W1165" s="111">
        <v>-0.26318115269065501</v>
      </c>
    </row>
    <row r="1166" spans="2:23" x14ac:dyDescent="0.25">
      <c r="B1166" s="58" t="s">
        <v>119</v>
      </c>
      <c r="C1166" s="79" t="s">
        <v>143</v>
      </c>
      <c r="D1166" s="58" t="s">
        <v>54</v>
      </c>
      <c r="E1166" s="58" t="s">
        <v>144</v>
      </c>
      <c r="F1166" s="80">
        <v>58.19</v>
      </c>
      <c r="G1166" s="81">
        <v>50000</v>
      </c>
      <c r="H1166" s="81">
        <v>56.43</v>
      </c>
      <c r="I1166" s="81">
        <v>1</v>
      </c>
      <c r="J1166" s="81">
        <v>-162.12577557540899</v>
      </c>
      <c r="K1166" s="81">
        <v>2.5049383051949201</v>
      </c>
      <c r="L1166" s="81">
        <v>-8.2812972379609295</v>
      </c>
      <c r="M1166" s="81">
        <v>6.5356629398116697E-3</v>
      </c>
      <c r="N1166" s="81">
        <v>-153.84447833744801</v>
      </c>
      <c r="O1166" s="81">
        <v>2.4984026422550998</v>
      </c>
      <c r="P1166" s="81">
        <v>-55.827331443459101</v>
      </c>
      <c r="Q1166" s="81">
        <v>-55.827331443459002</v>
      </c>
      <c r="R1166" s="81">
        <v>0</v>
      </c>
      <c r="S1166" s="81">
        <v>0.29702064621012297</v>
      </c>
      <c r="T1166" s="81" t="s">
        <v>145</v>
      </c>
      <c r="U1166" s="115">
        <v>-1095.3649410661701</v>
      </c>
      <c r="V1166" s="115">
        <v>-868.59334333568597</v>
      </c>
      <c r="W1166" s="111">
        <v>-226.77117518199699</v>
      </c>
    </row>
    <row r="1167" spans="2:23" x14ac:dyDescent="0.25">
      <c r="B1167" s="58" t="s">
        <v>119</v>
      </c>
      <c r="C1167" s="79" t="s">
        <v>143</v>
      </c>
      <c r="D1167" s="58" t="s">
        <v>54</v>
      </c>
      <c r="E1167" s="58" t="s">
        <v>146</v>
      </c>
      <c r="F1167" s="80">
        <v>56.48</v>
      </c>
      <c r="G1167" s="81">
        <v>56050</v>
      </c>
      <c r="H1167" s="81">
        <v>56.9</v>
      </c>
      <c r="I1167" s="81">
        <v>1</v>
      </c>
      <c r="J1167" s="81">
        <v>62.344276767647401</v>
      </c>
      <c r="K1167" s="81">
        <v>0.222325465972954</v>
      </c>
      <c r="L1167" s="81">
        <v>37.292154494215197</v>
      </c>
      <c r="M1167" s="81">
        <v>7.9548313806127702E-2</v>
      </c>
      <c r="N1167" s="81">
        <v>25.0521222734322</v>
      </c>
      <c r="O1167" s="81">
        <v>0.14277715216682699</v>
      </c>
      <c r="P1167" s="81">
        <v>31.955079911489701</v>
      </c>
      <c r="Q1167" s="81">
        <v>31.955079911489701</v>
      </c>
      <c r="R1167" s="81">
        <v>0</v>
      </c>
      <c r="S1167" s="81">
        <v>5.84084719589626E-2</v>
      </c>
      <c r="T1167" s="81" t="s">
        <v>145</v>
      </c>
      <c r="U1167" s="115">
        <v>-2.3243630940669702</v>
      </c>
      <c r="V1167" s="115">
        <v>-1.8431540350712601</v>
      </c>
      <c r="W1167" s="111">
        <v>-0.48120816234832198</v>
      </c>
    </row>
    <row r="1168" spans="2:23" x14ac:dyDescent="0.25">
      <c r="B1168" s="58" t="s">
        <v>119</v>
      </c>
      <c r="C1168" s="79" t="s">
        <v>143</v>
      </c>
      <c r="D1168" s="58" t="s">
        <v>54</v>
      </c>
      <c r="E1168" s="58" t="s">
        <v>157</v>
      </c>
      <c r="F1168" s="80">
        <v>56.02</v>
      </c>
      <c r="G1168" s="81">
        <v>58350</v>
      </c>
      <c r="H1168" s="81">
        <v>56.14</v>
      </c>
      <c r="I1168" s="81">
        <v>1</v>
      </c>
      <c r="J1168" s="81">
        <v>11.932564836482101</v>
      </c>
      <c r="K1168" s="81">
        <v>1.0137890574671699E-2</v>
      </c>
      <c r="L1168" s="81">
        <v>3.96613176882214</v>
      </c>
      <c r="M1168" s="81">
        <v>1.1199903259854101E-3</v>
      </c>
      <c r="N1168" s="81">
        <v>7.9664330676599899</v>
      </c>
      <c r="O1168" s="81">
        <v>9.0179002486862891E-3</v>
      </c>
      <c r="P1168" s="81">
        <v>38.359269366559303</v>
      </c>
      <c r="Q1168" s="81">
        <v>38.359269366559303</v>
      </c>
      <c r="R1168" s="81">
        <v>0</v>
      </c>
      <c r="S1168" s="81">
        <v>0.104766068499141</v>
      </c>
      <c r="T1168" s="81" t="s">
        <v>145</v>
      </c>
      <c r="U1168" s="115">
        <v>-0.47057216277929798</v>
      </c>
      <c r="V1168" s="115">
        <v>-0.37315038379020299</v>
      </c>
      <c r="W1168" s="111">
        <v>-9.7421597460958895E-2</v>
      </c>
    </row>
    <row r="1169" spans="2:23" x14ac:dyDescent="0.25">
      <c r="B1169" s="58" t="s">
        <v>119</v>
      </c>
      <c r="C1169" s="79" t="s">
        <v>143</v>
      </c>
      <c r="D1169" s="58" t="s">
        <v>54</v>
      </c>
      <c r="E1169" s="58" t="s">
        <v>158</v>
      </c>
      <c r="F1169" s="80">
        <v>56.43</v>
      </c>
      <c r="G1169" s="81">
        <v>50050</v>
      </c>
      <c r="H1169" s="81">
        <v>56.35</v>
      </c>
      <c r="I1169" s="81">
        <v>1</v>
      </c>
      <c r="J1169" s="81">
        <v>-5.6432708783877503</v>
      </c>
      <c r="K1169" s="81">
        <v>1.84391270937715E-3</v>
      </c>
      <c r="L1169" s="81">
        <v>89.800639003819597</v>
      </c>
      <c r="M1169" s="81">
        <v>0.46691456092212102</v>
      </c>
      <c r="N1169" s="81">
        <v>-95.443909882207294</v>
      </c>
      <c r="O1169" s="81">
        <v>-0.46507064821274402</v>
      </c>
      <c r="P1169" s="81">
        <v>-33.973776990113102</v>
      </c>
      <c r="Q1169" s="81">
        <v>-33.973776990113002</v>
      </c>
      <c r="R1169" s="81">
        <v>0</v>
      </c>
      <c r="S1169" s="81">
        <v>6.6829194580191001E-2</v>
      </c>
      <c r="T1169" s="81" t="s">
        <v>140</v>
      </c>
      <c r="U1169" s="115">
        <v>-33.860846643293002</v>
      </c>
      <c r="V1169" s="115">
        <v>-26.850691391900199</v>
      </c>
      <c r="W1169" s="111">
        <v>-7.0101421892167997</v>
      </c>
    </row>
    <row r="1170" spans="2:23" x14ac:dyDescent="0.25">
      <c r="B1170" s="58" t="s">
        <v>119</v>
      </c>
      <c r="C1170" s="79" t="s">
        <v>143</v>
      </c>
      <c r="D1170" s="58" t="s">
        <v>54</v>
      </c>
      <c r="E1170" s="58" t="s">
        <v>158</v>
      </c>
      <c r="F1170" s="80">
        <v>56.43</v>
      </c>
      <c r="G1170" s="81">
        <v>51150</v>
      </c>
      <c r="H1170" s="81">
        <v>55.68</v>
      </c>
      <c r="I1170" s="81">
        <v>1</v>
      </c>
      <c r="J1170" s="81">
        <v>-198.83073487577099</v>
      </c>
      <c r="K1170" s="81">
        <v>1.3836781395933699</v>
      </c>
      <c r="L1170" s="81">
        <v>-139.06007116306901</v>
      </c>
      <c r="M1170" s="81">
        <v>0.67681961871572505</v>
      </c>
      <c r="N1170" s="81">
        <v>-59.770663712701797</v>
      </c>
      <c r="O1170" s="81">
        <v>0.706858520877644</v>
      </c>
      <c r="P1170" s="81">
        <v>-21.853554453346099</v>
      </c>
      <c r="Q1170" s="81">
        <v>-21.853554453346099</v>
      </c>
      <c r="R1170" s="81">
        <v>0</v>
      </c>
      <c r="S1170" s="81">
        <v>1.6715224478587799E-2</v>
      </c>
      <c r="T1170" s="81" t="s">
        <v>159</v>
      </c>
      <c r="U1170" s="115">
        <v>-5.2050433967299998</v>
      </c>
      <c r="V1170" s="115">
        <v>-4.1274518442889603</v>
      </c>
      <c r="W1170" s="111">
        <v>-1.0775895445410699</v>
      </c>
    </row>
    <row r="1171" spans="2:23" x14ac:dyDescent="0.25">
      <c r="B1171" s="58" t="s">
        <v>119</v>
      </c>
      <c r="C1171" s="79" t="s">
        <v>143</v>
      </c>
      <c r="D1171" s="58" t="s">
        <v>54</v>
      </c>
      <c r="E1171" s="58" t="s">
        <v>158</v>
      </c>
      <c r="F1171" s="80">
        <v>56.43</v>
      </c>
      <c r="G1171" s="81">
        <v>51200</v>
      </c>
      <c r="H1171" s="81">
        <v>56.43</v>
      </c>
      <c r="I1171" s="81">
        <v>1</v>
      </c>
      <c r="J1171" s="81">
        <v>0</v>
      </c>
      <c r="K1171" s="81">
        <v>0</v>
      </c>
      <c r="L1171" s="81">
        <v>0</v>
      </c>
      <c r="M1171" s="81">
        <v>0</v>
      </c>
      <c r="N1171" s="81">
        <v>0</v>
      </c>
      <c r="O1171" s="81">
        <v>0</v>
      </c>
      <c r="P1171" s="81">
        <v>0</v>
      </c>
      <c r="Q1171" s="81">
        <v>0</v>
      </c>
      <c r="R1171" s="81">
        <v>0</v>
      </c>
      <c r="S1171" s="81">
        <v>0</v>
      </c>
      <c r="T1171" s="81" t="s">
        <v>140</v>
      </c>
      <c r="U1171" s="115">
        <v>0</v>
      </c>
      <c r="V1171" s="115">
        <v>0</v>
      </c>
      <c r="W1171" s="111">
        <v>0</v>
      </c>
    </row>
    <row r="1172" spans="2:23" x14ac:dyDescent="0.25">
      <c r="B1172" s="58" t="s">
        <v>119</v>
      </c>
      <c r="C1172" s="79" t="s">
        <v>143</v>
      </c>
      <c r="D1172" s="58" t="s">
        <v>54</v>
      </c>
      <c r="E1172" s="58" t="s">
        <v>123</v>
      </c>
      <c r="F1172" s="80">
        <v>56.35</v>
      </c>
      <c r="G1172" s="81">
        <v>50054</v>
      </c>
      <c r="H1172" s="81">
        <v>56.35</v>
      </c>
      <c r="I1172" s="81">
        <v>1</v>
      </c>
      <c r="J1172" s="81">
        <v>40.321100097131499</v>
      </c>
      <c r="K1172" s="81">
        <v>0</v>
      </c>
      <c r="L1172" s="81">
        <v>40.3211000399859</v>
      </c>
      <c r="M1172" s="81">
        <v>0</v>
      </c>
      <c r="N1172" s="81">
        <v>5.7145627119000001E-8</v>
      </c>
      <c r="O1172" s="81">
        <v>0</v>
      </c>
      <c r="P1172" s="81">
        <v>-6.9615000000000002E-14</v>
      </c>
      <c r="Q1172" s="81">
        <v>-6.9614000000000005E-14</v>
      </c>
      <c r="R1172" s="81">
        <v>0</v>
      </c>
      <c r="S1172" s="81">
        <v>0</v>
      </c>
      <c r="T1172" s="81" t="s">
        <v>140</v>
      </c>
      <c r="U1172" s="115">
        <v>0</v>
      </c>
      <c r="V1172" s="115">
        <v>0</v>
      </c>
      <c r="W1172" s="111">
        <v>0</v>
      </c>
    </row>
    <row r="1173" spans="2:23" x14ac:dyDescent="0.25">
      <c r="B1173" s="58" t="s">
        <v>119</v>
      </c>
      <c r="C1173" s="79" t="s">
        <v>143</v>
      </c>
      <c r="D1173" s="58" t="s">
        <v>54</v>
      </c>
      <c r="E1173" s="58" t="s">
        <v>123</v>
      </c>
      <c r="F1173" s="80">
        <v>56.35</v>
      </c>
      <c r="G1173" s="81">
        <v>50100</v>
      </c>
      <c r="H1173" s="81">
        <v>56.16</v>
      </c>
      <c r="I1173" s="81">
        <v>1</v>
      </c>
      <c r="J1173" s="81">
        <v>-192.659856953493</v>
      </c>
      <c r="K1173" s="81">
        <v>0.29582902923628202</v>
      </c>
      <c r="L1173" s="81">
        <v>-126.344832156225</v>
      </c>
      <c r="M1173" s="81">
        <v>0.12722524240229899</v>
      </c>
      <c r="N1173" s="81">
        <v>-66.315024797267895</v>
      </c>
      <c r="O1173" s="81">
        <v>0.168603786833983</v>
      </c>
      <c r="P1173" s="81">
        <v>-26.115637916731298</v>
      </c>
      <c r="Q1173" s="81">
        <v>-26.115637916731199</v>
      </c>
      <c r="R1173" s="81">
        <v>0</v>
      </c>
      <c r="S1173" s="81">
        <v>5.4357515540685601E-3</v>
      </c>
      <c r="T1173" s="81" t="s">
        <v>159</v>
      </c>
      <c r="U1173" s="115">
        <v>-3.1150486831355302</v>
      </c>
      <c r="V1173" s="115">
        <v>-2.4701452903034502</v>
      </c>
      <c r="W1173" s="111">
        <v>-0.64490219116945902</v>
      </c>
    </row>
    <row r="1174" spans="2:23" x14ac:dyDescent="0.25">
      <c r="B1174" s="58" t="s">
        <v>119</v>
      </c>
      <c r="C1174" s="79" t="s">
        <v>143</v>
      </c>
      <c r="D1174" s="58" t="s">
        <v>54</v>
      </c>
      <c r="E1174" s="58" t="s">
        <v>123</v>
      </c>
      <c r="F1174" s="80">
        <v>56.35</v>
      </c>
      <c r="G1174" s="81">
        <v>50900</v>
      </c>
      <c r="H1174" s="81">
        <v>56.79</v>
      </c>
      <c r="I1174" s="81">
        <v>1</v>
      </c>
      <c r="J1174" s="81">
        <v>53.729621743151</v>
      </c>
      <c r="K1174" s="81">
        <v>0.20352449381267701</v>
      </c>
      <c r="L1174" s="81">
        <v>115.43310332352399</v>
      </c>
      <c r="M1174" s="81">
        <v>0.93939849467440695</v>
      </c>
      <c r="N1174" s="81">
        <v>-61.703481580373101</v>
      </c>
      <c r="O1174" s="81">
        <v>-0.73587400086173005</v>
      </c>
      <c r="P1174" s="81">
        <v>-24.0042714241564</v>
      </c>
      <c r="Q1174" s="81">
        <v>-24.0042714241564</v>
      </c>
      <c r="R1174" s="81">
        <v>0</v>
      </c>
      <c r="S1174" s="81">
        <v>4.0622455785622298E-2</v>
      </c>
      <c r="T1174" s="81" t="s">
        <v>159</v>
      </c>
      <c r="U1174" s="115">
        <v>-14.478860333384</v>
      </c>
      <c r="V1174" s="115">
        <v>-11.481325751053699</v>
      </c>
      <c r="W1174" s="111">
        <v>-2.9975289969584198</v>
      </c>
    </row>
    <row r="1175" spans="2:23" x14ac:dyDescent="0.25">
      <c r="B1175" s="58" t="s">
        <v>119</v>
      </c>
      <c r="C1175" s="79" t="s">
        <v>143</v>
      </c>
      <c r="D1175" s="58" t="s">
        <v>54</v>
      </c>
      <c r="E1175" s="58" t="s">
        <v>160</v>
      </c>
      <c r="F1175" s="80">
        <v>56.35</v>
      </c>
      <c r="G1175" s="81">
        <v>50454</v>
      </c>
      <c r="H1175" s="81">
        <v>56.35</v>
      </c>
      <c r="I1175" s="81">
        <v>1</v>
      </c>
      <c r="J1175" s="81">
        <v>-9.7440000000000006E-15</v>
      </c>
      <c r="K1175" s="81">
        <v>0</v>
      </c>
      <c r="L1175" s="81">
        <v>2.0114000000000001E-14</v>
      </c>
      <c r="M1175" s="81">
        <v>0</v>
      </c>
      <c r="N1175" s="81">
        <v>-2.9857000000000002E-14</v>
      </c>
      <c r="O1175" s="81">
        <v>0</v>
      </c>
      <c r="P1175" s="81">
        <v>-1.7404E-14</v>
      </c>
      <c r="Q1175" s="81">
        <v>-1.7402E-14</v>
      </c>
      <c r="R1175" s="81">
        <v>0</v>
      </c>
      <c r="S1175" s="81">
        <v>0</v>
      </c>
      <c r="T1175" s="81" t="s">
        <v>140</v>
      </c>
      <c r="U1175" s="115">
        <v>0</v>
      </c>
      <c r="V1175" s="115">
        <v>0</v>
      </c>
      <c r="W1175" s="111">
        <v>0</v>
      </c>
    </row>
    <row r="1176" spans="2:23" x14ac:dyDescent="0.25">
      <c r="B1176" s="58" t="s">
        <v>119</v>
      </c>
      <c r="C1176" s="79" t="s">
        <v>143</v>
      </c>
      <c r="D1176" s="58" t="s">
        <v>54</v>
      </c>
      <c r="E1176" s="58" t="s">
        <v>160</v>
      </c>
      <c r="F1176" s="80">
        <v>56.35</v>
      </c>
      <c r="G1176" s="81">
        <v>50604</v>
      </c>
      <c r="H1176" s="81">
        <v>56.35</v>
      </c>
      <c r="I1176" s="81">
        <v>1</v>
      </c>
      <c r="J1176" s="81">
        <v>-1.9487000000000001E-14</v>
      </c>
      <c r="K1176" s="81">
        <v>0</v>
      </c>
      <c r="L1176" s="81">
        <v>4.0227E-14</v>
      </c>
      <c r="M1176" s="81">
        <v>0</v>
      </c>
      <c r="N1176" s="81">
        <v>-5.9715000000000001E-14</v>
      </c>
      <c r="O1176" s="81">
        <v>0</v>
      </c>
      <c r="P1176" s="81">
        <v>-3.4807000000000003E-14</v>
      </c>
      <c r="Q1176" s="81">
        <v>-3.4809000000000002E-14</v>
      </c>
      <c r="R1176" s="81">
        <v>0</v>
      </c>
      <c r="S1176" s="81">
        <v>0</v>
      </c>
      <c r="T1176" s="81" t="s">
        <v>140</v>
      </c>
      <c r="U1176" s="115">
        <v>0</v>
      </c>
      <c r="V1176" s="115">
        <v>0</v>
      </c>
      <c r="W1176" s="111">
        <v>0</v>
      </c>
    </row>
    <row r="1177" spans="2:23" x14ac:dyDescent="0.25">
      <c r="B1177" s="58" t="s">
        <v>119</v>
      </c>
      <c r="C1177" s="79" t="s">
        <v>143</v>
      </c>
      <c r="D1177" s="58" t="s">
        <v>54</v>
      </c>
      <c r="E1177" s="58" t="s">
        <v>161</v>
      </c>
      <c r="F1177" s="80">
        <v>56.16</v>
      </c>
      <c r="G1177" s="81">
        <v>50103</v>
      </c>
      <c r="H1177" s="81">
        <v>56.15</v>
      </c>
      <c r="I1177" s="81">
        <v>1</v>
      </c>
      <c r="J1177" s="81">
        <v>-15.799375675948999</v>
      </c>
      <c r="K1177" s="81">
        <v>1.24810135874885E-3</v>
      </c>
      <c r="L1177" s="81">
        <v>-15.7993758367707</v>
      </c>
      <c r="M1177" s="81">
        <v>1.24810138415767E-3</v>
      </c>
      <c r="N1177" s="81">
        <v>1.60821686523E-7</v>
      </c>
      <c r="O1177" s="81">
        <v>-2.5408822999999998E-11</v>
      </c>
      <c r="P1177" s="81">
        <v>5.6727800000000004E-13</v>
      </c>
      <c r="Q1177" s="81">
        <v>5.6727699999999997E-13</v>
      </c>
      <c r="R1177" s="81">
        <v>0</v>
      </c>
      <c r="S1177" s="81">
        <v>0</v>
      </c>
      <c r="T1177" s="81" t="s">
        <v>140</v>
      </c>
      <c r="U1177" s="115">
        <v>1.8138443500000001E-10</v>
      </c>
      <c r="V1177" s="115">
        <v>0</v>
      </c>
      <c r="W1177" s="111">
        <v>1.8138477297999999E-10</v>
      </c>
    </row>
    <row r="1178" spans="2:23" x14ac:dyDescent="0.25">
      <c r="B1178" s="58" t="s">
        <v>119</v>
      </c>
      <c r="C1178" s="79" t="s">
        <v>143</v>
      </c>
      <c r="D1178" s="58" t="s">
        <v>54</v>
      </c>
      <c r="E1178" s="58" t="s">
        <v>161</v>
      </c>
      <c r="F1178" s="80">
        <v>56.16</v>
      </c>
      <c r="G1178" s="81">
        <v>50200</v>
      </c>
      <c r="H1178" s="81">
        <v>56.04</v>
      </c>
      <c r="I1178" s="81">
        <v>1</v>
      </c>
      <c r="J1178" s="81">
        <v>-56.4064299182496</v>
      </c>
      <c r="K1178" s="81">
        <v>5.2815976579632003E-2</v>
      </c>
      <c r="L1178" s="81">
        <v>10.018473080092299</v>
      </c>
      <c r="M1178" s="81">
        <v>1.66613872741848E-3</v>
      </c>
      <c r="N1178" s="81">
        <v>-66.424902998342006</v>
      </c>
      <c r="O1178" s="81">
        <v>5.1149837852213498E-2</v>
      </c>
      <c r="P1178" s="81">
        <v>-26.115637916731501</v>
      </c>
      <c r="Q1178" s="81">
        <v>-26.115637916731401</v>
      </c>
      <c r="R1178" s="81">
        <v>0</v>
      </c>
      <c r="S1178" s="81">
        <v>1.13216406270439E-2</v>
      </c>
      <c r="T1178" s="81" t="s">
        <v>159</v>
      </c>
      <c r="U1178" s="115">
        <v>-5.1014824562916896</v>
      </c>
      <c r="V1178" s="115">
        <v>-4.0453309546001401</v>
      </c>
      <c r="W1178" s="111">
        <v>-1.0561495337413001</v>
      </c>
    </row>
    <row r="1179" spans="2:23" x14ac:dyDescent="0.25">
      <c r="B1179" s="58" t="s">
        <v>119</v>
      </c>
      <c r="C1179" s="79" t="s">
        <v>143</v>
      </c>
      <c r="D1179" s="58" t="s">
        <v>54</v>
      </c>
      <c r="E1179" s="58" t="s">
        <v>162</v>
      </c>
      <c r="F1179" s="80">
        <v>56.04</v>
      </c>
      <c r="G1179" s="81">
        <v>50800</v>
      </c>
      <c r="H1179" s="81">
        <v>56.39</v>
      </c>
      <c r="I1179" s="81">
        <v>1</v>
      </c>
      <c r="J1179" s="81">
        <v>44.515571459909097</v>
      </c>
      <c r="K1179" s="81">
        <v>0.10058784855793899</v>
      </c>
      <c r="L1179" s="81">
        <v>105.070797246849</v>
      </c>
      <c r="M1179" s="81">
        <v>0.56038392475432897</v>
      </c>
      <c r="N1179" s="81">
        <v>-60.555225786939801</v>
      </c>
      <c r="O1179" s="81">
        <v>-0.45979607619638901</v>
      </c>
      <c r="P1179" s="81">
        <v>-22.877658375686298</v>
      </c>
      <c r="Q1179" s="81">
        <v>-22.877658375686298</v>
      </c>
      <c r="R1179" s="81">
        <v>0</v>
      </c>
      <c r="S1179" s="81">
        <v>2.6567136949823999E-2</v>
      </c>
      <c r="T1179" s="81" t="s">
        <v>159</v>
      </c>
      <c r="U1179" s="115">
        <v>-4.6531073979509996</v>
      </c>
      <c r="V1179" s="115">
        <v>-3.6897822453148201</v>
      </c>
      <c r="W1179" s="111">
        <v>-0.96332335765131205</v>
      </c>
    </row>
    <row r="1180" spans="2:23" x14ac:dyDescent="0.25">
      <c r="B1180" s="58" t="s">
        <v>119</v>
      </c>
      <c r="C1180" s="79" t="s">
        <v>143</v>
      </c>
      <c r="D1180" s="58" t="s">
        <v>54</v>
      </c>
      <c r="E1180" s="58" t="s">
        <v>163</v>
      </c>
      <c r="F1180" s="80">
        <v>56.04</v>
      </c>
      <c r="G1180" s="81">
        <v>50150</v>
      </c>
      <c r="H1180" s="81">
        <v>56.04</v>
      </c>
      <c r="I1180" s="81">
        <v>1</v>
      </c>
      <c r="J1180" s="81">
        <v>-4.8700718575360398</v>
      </c>
      <c r="K1180" s="81">
        <v>1.23805871465287E-4</v>
      </c>
      <c r="L1180" s="81">
        <v>55.923152072567802</v>
      </c>
      <c r="M1180" s="81">
        <v>1.6325022454958701E-2</v>
      </c>
      <c r="N1180" s="81">
        <v>-60.7932239301038</v>
      </c>
      <c r="O1180" s="81">
        <v>-1.62012165834934E-2</v>
      </c>
      <c r="P1180" s="81">
        <v>-22.877658375686099</v>
      </c>
      <c r="Q1180" s="81">
        <v>-22.877658375686</v>
      </c>
      <c r="R1180" s="81">
        <v>0</v>
      </c>
      <c r="S1180" s="81">
        <v>2.73208145937901E-3</v>
      </c>
      <c r="T1180" s="81" t="s">
        <v>159</v>
      </c>
      <c r="U1180" s="115">
        <v>-0.90791617733896801</v>
      </c>
      <c r="V1180" s="115">
        <v>-0.71995178810070104</v>
      </c>
      <c r="W1180" s="111">
        <v>-0.1879640390001</v>
      </c>
    </row>
    <row r="1181" spans="2:23" x14ac:dyDescent="0.25">
      <c r="B1181" s="58" t="s">
        <v>119</v>
      </c>
      <c r="C1181" s="79" t="s">
        <v>143</v>
      </c>
      <c r="D1181" s="58" t="s">
        <v>54</v>
      </c>
      <c r="E1181" s="58" t="s">
        <v>163</v>
      </c>
      <c r="F1181" s="80">
        <v>56.04</v>
      </c>
      <c r="G1181" s="81">
        <v>50250</v>
      </c>
      <c r="H1181" s="81">
        <v>55.46</v>
      </c>
      <c r="I1181" s="81">
        <v>1</v>
      </c>
      <c r="J1181" s="81">
        <v>-96.362742952578103</v>
      </c>
      <c r="K1181" s="81">
        <v>0.45843887118274501</v>
      </c>
      <c r="L1181" s="81">
        <v>-156.24036747861899</v>
      </c>
      <c r="M1181" s="81">
        <v>1.20517365846188</v>
      </c>
      <c r="N1181" s="81">
        <v>59.877624526040499</v>
      </c>
      <c r="O1181" s="81">
        <v>-0.746734787279137</v>
      </c>
      <c r="P1181" s="81">
        <v>21.853554453346899</v>
      </c>
      <c r="Q1181" s="81">
        <v>21.853554453346799</v>
      </c>
      <c r="R1181" s="81">
        <v>0</v>
      </c>
      <c r="S1181" s="81">
        <v>2.3578018071655299E-2</v>
      </c>
      <c r="T1181" s="81" t="s">
        <v>159</v>
      </c>
      <c r="U1181" s="115">
        <v>-6.9014421657084704</v>
      </c>
      <c r="V1181" s="115">
        <v>-5.4726479731182698</v>
      </c>
      <c r="W1181" s="111">
        <v>-1.4287915302866601</v>
      </c>
    </row>
    <row r="1182" spans="2:23" x14ac:dyDescent="0.25">
      <c r="B1182" s="58" t="s">
        <v>119</v>
      </c>
      <c r="C1182" s="79" t="s">
        <v>143</v>
      </c>
      <c r="D1182" s="58" t="s">
        <v>54</v>
      </c>
      <c r="E1182" s="58" t="s">
        <v>163</v>
      </c>
      <c r="F1182" s="80">
        <v>56.04</v>
      </c>
      <c r="G1182" s="81">
        <v>50900</v>
      </c>
      <c r="H1182" s="81">
        <v>56.79</v>
      </c>
      <c r="I1182" s="81">
        <v>1</v>
      </c>
      <c r="J1182" s="81">
        <v>78.473694440100701</v>
      </c>
      <c r="K1182" s="81">
        <v>0.58810052867197704</v>
      </c>
      <c r="L1182" s="81">
        <v>106.30360090745999</v>
      </c>
      <c r="M1182" s="81">
        <v>1.0791935065427301</v>
      </c>
      <c r="N1182" s="81">
        <v>-27.829906467358899</v>
      </c>
      <c r="O1182" s="81">
        <v>-0.49109297787075201</v>
      </c>
      <c r="P1182" s="81">
        <v>-10.7348613169414</v>
      </c>
      <c r="Q1182" s="81">
        <v>-10.7348613169413</v>
      </c>
      <c r="R1182" s="81">
        <v>0</v>
      </c>
      <c r="S1182" s="81">
        <v>1.1005157135673601E-2</v>
      </c>
      <c r="T1182" s="81" t="s">
        <v>140</v>
      </c>
      <c r="U1182" s="115">
        <v>-6.83258049605928</v>
      </c>
      <c r="V1182" s="115">
        <v>-5.4180426213986399</v>
      </c>
      <c r="W1182" s="111">
        <v>-1.41453523892121</v>
      </c>
    </row>
    <row r="1183" spans="2:23" x14ac:dyDescent="0.25">
      <c r="B1183" s="58" t="s">
        <v>119</v>
      </c>
      <c r="C1183" s="79" t="s">
        <v>143</v>
      </c>
      <c r="D1183" s="58" t="s">
        <v>54</v>
      </c>
      <c r="E1183" s="58" t="s">
        <v>163</v>
      </c>
      <c r="F1183" s="80">
        <v>56.04</v>
      </c>
      <c r="G1183" s="81">
        <v>53050</v>
      </c>
      <c r="H1183" s="81">
        <v>57.4</v>
      </c>
      <c r="I1183" s="81">
        <v>1</v>
      </c>
      <c r="J1183" s="81">
        <v>67.476152173623703</v>
      </c>
      <c r="K1183" s="81">
        <v>0.91379334421011504</v>
      </c>
      <c r="L1183" s="81">
        <v>103.92714219974199</v>
      </c>
      <c r="M1183" s="81">
        <v>2.1677307727811601</v>
      </c>
      <c r="N1183" s="81">
        <v>-36.450990026118703</v>
      </c>
      <c r="O1183" s="81">
        <v>-1.2539374285710401</v>
      </c>
      <c r="P1183" s="81">
        <v>-14.356672677451799</v>
      </c>
      <c r="Q1183" s="81">
        <v>-14.3566726774517</v>
      </c>
      <c r="R1183" s="81">
        <v>0</v>
      </c>
      <c r="S1183" s="81">
        <v>4.13670899087554E-2</v>
      </c>
      <c r="T1183" s="81" t="s">
        <v>159</v>
      </c>
      <c r="U1183" s="115">
        <v>-21.5499845130282</v>
      </c>
      <c r="V1183" s="115">
        <v>-17.088526750531301</v>
      </c>
      <c r="W1183" s="111">
        <v>-4.4614494493648698</v>
      </c>
    </row>
    <row r="1184" spans="2:23" x14ac:dyDescent="0.25">
      <c r="B1184" s="58" t="s">
        <v>119</v>
      </c>
      <c r="C1184" s="79" t="s">
        <v>143</v>
      </c>
      <c r="D1184" s="58" t="s">
        <v>54</v>
      </c>
      <c r="E1184" s="58" t="s">
        <v>164</v>
      </c>
      <c r="F1184" s="80">
        <v>55.46</v>
      </c>
      <c r="G1184" s="81">
        <v>50253</v>
      </c>
      <c r="H1184" s="81">
        <v>55.46</v>
      </c>
      <c r="I1184" s="81">
        <v>1</v>
      </c>
      <c r="J1184" s="81">
        <v>0</v>
      </c>
      <c r="K1184" s="81">
        <v>0</v>
      </c>
      <c r="L1184" s="81">
        <v>0</v>
      </c>
      <c r="M1184" s="81">
        <v>0</v>
      </c>
      <c r="N1184" s="81">
        <v>0</v>
      </c>
      <c r="O1184" s="81">
        <v>0</v>
      </c>
      <c r="P1184" s="81">
        <v>0</v>
      </c>
      <c r="Q1184" s="81">
        <v>0</v>
      </c>
      <c r="R1184" s="81">
        <v>0</v>
      </c>
      <c r="S1184" s="81">
        <v>0</v>
      </c>
      <c r="T1184" s="81" t="s">
        <v>140</v>
      </c>
      <c r="U1184" s="115">
        <v>0</v>
      </c>
      <c r="V1184" s="115">
        <v>0</v>
      </c>
      <c r="W1184" s="111">
        <v>0</v>
      </c>
    </row>
    <row r="1185" spans="2:23" x14ac:dyDescent="0.25">
      <c r="B1185" s="58" t="s">
        <v>119</v>
      </c>
      <c r="C1185" s="79" t="s">
        <v>143</v>
      </c>
      <c r="D1185" s="58" t="s">
        <v>54</v>
      </c>
      <c r="E1185" s="58" t="s">
        <v>164</v>
      </c>
      <c r="F1185" s="80">
        <v>55.46</v>
      </c>
      <c r="G1185" s="81">
        <v>50300</v>
      </c>
      <c r="H1185" s="81">
        <v>55.48</v>
      </c>
      <c r="I1185" s="81">
        <v>1</v>
      </c>
      <c r="J1185" s="81">
        <v>19.227466010863299</v>
      </c>
      <c r="K1185" s="81">
        <v>5.1387667438647497E-3</v>
      </c>
      <c r="L1185" s="81">
        <v>-41.032656789274697</v>
      </c>
      <c r="M1185" s="81">
        <v>2.3403137032291101E-2</v>
      </c>
      <c r="N1185" s="81">
        <v>60.2601228001379</v>
      </c>
      <c r="O1185" s="81">
        <v>-1.8264370288426299E-2</v>
      </c>
      <c r="P1185" s="81">
        <v>21.853554453346501</v>
      </c>
      <c r="Q1185" s="81">
        <v>21.853554453346501</v>
      </c>
      <c r="R1185" s="81">
        <v>0</v>
      </c>
      <c r="S1185" s="81">
        <v>6.6383320072107999E-3</v>
      </c>
      <c r="T1185" s="81" t="s">
        <v>159</v>
      </c>
      <c r="U1185" s="115">
        <v>-2.2183270759015201</v>
      </c>
      <c r="V1185" s="115">
        <v>-1.7590704789162801</v>
      </c>
      <c r="W1185" s="111">
        <v>-0.45925574124235502</v>
      </c>
    </row>
    <row r="1186" spans="2:23" x14ac:dyDescent="0.25">
      <c r="B1186" s="58" t="s">
        <v>119</v>
      </c>
      <c r="C1186" s="79" t="s">
        <v>143</v>
      </c>
      <c r="D1186" s="58" t="s">
        <v>54</v>
      </c>
      <c r="E1186" s="58" t="s">
        <v>165</v>
      </c>
      <c r="F1186" s="80">
        <v>55.48</v>
      </c>
      <c r="G1186" s="81">
        <v>51150</v>
      </c>
      <c r="H1186" s="81">
        <v>55.68</v>
      </c>
      <c r="I1186" s="81">
        <v>1</v>
      </c>
      <c r="J1186" s="81">
        <v>72.256235928735407</v>
      </c>
      <c r="K1186" s="81">
        <v>0.14931955983484699</v>
      </c>
      <c r="L1186" s="81">
        <v>12.059561571692701</v>
      </c>
      <c r="M1186" s="81">
        <v>4.15938452362142E-3</v>
      </c>
      <c r="N1186" s="81">
        <v>60.196674357042603</v>
      </c>
      <c r="O1186" s="81">
        <v>0.14516017531122599</v>
      </c>
      <c r="P1186" s="81">
        <v>21.853554453346401</v>
      </c>
      <c r="Q1186" s="81">
        <v>21.853554453346302</v>
      </c>
      <c r="R1186" s="81">
        <v>0</v>
      </c>
      <c r="S1186" s="81">
        <v>1.3658726288217699E-2</v>
      </c>
      <c r="T1186" s="81" t="s">
        <v>159</v>
      </c>
      <c r="U1186" s="115">
        <v>-3.9713323276107499</v>
      </c>
      <c r="V1186" s="115">
        <v>-3.1491539436883702</v>
      </c>
      <c r="W1186" s="111">
        <v>-0.82217685193937795</v>
      </c>
    </row>
    <row r="1187" spans="2:23" x14ac:dyDescent="0.25">
      <c r="B1187" s="58" t="s">
        <v>119</v>
      </c>
      <c r="C1187" s="79" t="s">
        <v>143</v>
      </c>
      <c r="D1187" s="58" t="s">
        <v>54</v>
      </c>
      <c r="E1187" s="58" t="s">
        <v>166</v>
      </c>
      <c r="F1187" s="80">
        <v>56.86</v>
      </c>
      <c r="G1187" s="81">
        <v>50354</v>
      </c>
      <c r="H1187" s="81">
        <v>56.86</v>
      </c>
      <c r="I1187" s="81">
        <v>1</v>
      </c>
      <c r="J1187" s="81">
        <v>0</v>
      </c>
      <c r="K1187" s="81">
        <v>0</v>
      </c>
      <c r="L1187" s="81">
        <v>0</v>
      </c>
      <c r="M1187" s="81">
        <v>0</v>
      </c>
      <c r="N1187" s="81">
        <v>0</v>
      </c>
      <c r="O1187" s="81">
        <v>0</v>
      </c>
      <c r="P1187" s="81">
        <v>0</v>
      </c>
      <c r="Q1187" s="81">
        <v>0</v>
      </c>
      <c r="R1187" s="81">
        <v>0</v>
      </c>
      <c r="S1187" s="81">
        <v>0</v>
      </c>
      <c r="T1187" s="81" t="s">
        <v>140</v>
      </c>
      <c r="U1187" s="115">
        <v>0</v>
      </c>
      <c r="V1187" s="115">
        <v>0</v>
      </c>
      <c r="W1187" s="111">
        <v>0</v>
      </c>
    </row>
    <row r="1188" spans="2:23" x14ac:dyDescent="0.25">
      <c r="B1188" s="58" t="s">
        <v>119</v>
      </c>
      <c r="C1188" s="79" t="s">
        <v>143</v>
      </c>
      <c r="D1188" s="58" t="s">
        <v>54</v>
      </c>
      <c r="E1188" s="58" t="s">
        <v>166</v>
      </c>
      <c r="F1188" s="80">
        <v>56.86</v>
      </c>
      <c r="G1188" s="81">
        <v>50900</v>
      </c>
      <c r="H1188" s="81">
        <v>56.79</v>
      </c>
      <c r="I1188" s="81">
        <v>1</v>
      </c>
      <c r="J1188" s="81">
        <v>-77.565168864468205</v>
      </c>
      <c r="K1188" s="81">
        <v>4.7529207825690402E-2</v>
      </c>
      <c r="L1188" s="81">
        <v>-131.25573795091299</v>
      </c>
      <c r="M1188" s="81">
        <v>0.136101743085807</v>
      </c>
      <c r="N1188" s="81">
        <v>53.690569086445201</v>
      </c>
      <c r="O1188" s="81">
        <v>-8.8572535260116506E-2</v>
      </c>
      <c r="P1188" s="81">
        <v>20.963207268724801</v>
      </c>
      <c r="Q1188" s="81">
        <v>20.963207268724702</v>
      </c>
      <c r="R1188" s="81">
        <v>0</v>
      </c>
      <c r="S1188" s="81">
        <v>3.4717028660329699E-3</v>
      </c>
      <c r="T1188" s="81" t="s">
        <v>159</v>
      </c>
      <c r="U1188" s="115">
        <v>-1.27479448010494</v>
      </c>
      <c r="V1188" s="115">
        <v>-1.01087588074752</v>
      </c>
      <c r="W1188" s="111">
        <v>-0.26391810759210399</v>
      </c>
    </row>
    <row r="1189" spans="2:23" x14ac:dyDescent="0.25">
      <c r="B1189" s="58" t="s">
        <v>119</v>
      </c>
      <c r="C1189" s="79" t="s">
        <v>143</v>
      </c>
      <c r="D1189" s="58" t="s">
        <v>54</v>
      </c>
      <c r="E1189" s="58" t="s">
        <v>166</v>
      </c>
      <c r="F1189" s="80">
        <v>56.86</v>
      </c>
      <c r="G1189" s="81">
        <v>53200</v>
      </c>
      <c r="H1189" s="81">
        <v>57.04</v>
      </c>
      <c r="I1189" s="81">
        <v>1</v>
      </c>
      <c r="J1189" s="81">
        <v>35.0342625613454</v>
      </c>
      <c r="K1189" s="81">
        <v>5.9283398420395102E-2</v>
      </c>
      <c r="L1189" s="81">
        <v>88.520948685070806</v>
      </c>
      <c r="M1189" s="81">
        <v>0.378476788599869</v>
      </c>
      <c r="N1189" s="81">
        <v>-53.486686123725399</v>
      </c>
      <c r="O1189" s="81">
        <v>-0.31919339017947401</v>
      </c>
      <c r="P1189" s="81">
        <v>-20.963207268724702</v>
      </c>
      <c r="Q1189" s="81">
        <v>-20.963207268724702</v>
      </c>
      <c r="R1189" s="81">
        <v>0</v>
      </c>
      <c r="S1189" s="81">
        <v>2.1225727649290101E-2</v>
      </c>
      <c r="T1189" s="81" t="s">
        <v>159</v>
      </c>
      <c r="U1189" s="115">
        <v>-8.5504600684504606</v>
      </c>
      <c r="V1189" s="115">
        <v>-6.7802724183272902</v>
      </c>
      <c r="W1189" s="111">
        <v>-1.7701843516937199</v>
      </c>
    </row>
    <row r="1190" spans="2:23" x14ac:dyDescent="0.25">
      <c r="B1190" s="58" t="s">
        <v>119</v>
      </c>
      <c r="C1190" s="79" t="s">
        <v>143</v>
      </c>
      <c r="D1190" s="58" t="s">
        <v>54</v>
      </c>
      <c r="E1190" s="58" t="s">
        <v>167</v>
      </c>
      <c r="F1190" s="80">
        <v>56.86</v>
      </c>
      <c r="G1190" s="81">
        <v>50404</v>
      </c>
      <c r="H1190" s="81">
        <v>56.86</v>
      </c>
      <c r="I1190" s="81">
        <v>1</v>
      </c>
      <c r="J1190" s="81">
        <v>0</v>
      </c>
      <c r="K1190" s="81">
        <v>0</v>
      </c>
      <c r="L1190" s="81">
        <v>0</v>
      </c>
      <c r="M1190" s="81">
        <v>0</v>
      </c>
      <c r="N1190" s="81">
        <v>0</v>
      </c>
      <c r="O1190" s="81">
        <v>0</v>
      </c>
      <c r="P1190" s="81">
        <v>0</v>
      </c>
      <c r="Q1190" s="81">
        <v>0</v>
      </c>
      <c r="R1190" s="81">
        <v>0</v>
      </c>
      <c r="S1190" s="81">
        <v>0</v>
      </c>
      <c r="T1190" s="81" t="s">
        <v>140</v>
      </c>
      <c r="U1190" s="115">
        <v>0</v>
      </c>
      <c r="V1190" s="115">
        <v>0</v>
      </c>
      <c r="W1190" s="111">
        <v>0</v>
      </c>
    </row>
    <row r="1191" spans="2:23" x14ac:dyDescent="0.25">
      <c r="B1191" s="58" t="s">
        <v>119</v>
      </c>
      <c r="C1191" s="79" t="s">
        <v>143</v>
      </c>
      <c r="D1191" s="58" t="s">
        <v>54</v>
      </c>
      <c r="E1191" s="58" t="s">
        <v>168</v>
      </c>
      <c r="F1191" s="80">
        <v>56.35</v>
      </c>
      <c r="G1191" s="81">
        <v>50499</v>
      </c>
      <c r="H1191" s="81">
        <v>56.35</v>
      </c>
      <c r="I1191" s="81">
        <v>1</v>
      </c>
      <c r="J1191" s="81">
        <v>7.7949000000000002E-14</v>
      </c>
      <c r="K1191" s="81">
        <v>0</v>
      </c>
      <c r="L1191" s="81">
        <v>-1.6090999999999999E-13</v>
      </c>
      <c r="M1191" s="81">
        <v>0</v>
      </c>
      <c r="N1191" s="81">
        <v>2.3885899999999998E-13</v>
      </c>
      <c r="O1191" s="81">
        <v>0</v>
      </c>
      <c r="P1191" s="81">
        <v>1.3923E-13</v>
      </c>
      <c r="Q1191" s="81">
        <v>1.3923399999999999E-13</v>
      </c>
      <c r="R1191" s="81">
        <v>0</v>
      </c>
      <c r="S1191" s="81">
        <v>0</v>
      </c>
      <c r="T1191" s="81" t="s">
        <v>140</v>
      </c>
      <c r="U1191" s="115">
        <v>0</v>
      </c>
      <c r="V1191" s="115">
        <v>0</v>
      </c>
      <c r="W1191" s="111">
        <v>0</v>
      </c>
    </row>
    <row r="1192" spans="2:23" x14ac:dyDescent="0.25">
      <c r="B1192" s="58" t="s">
        <v>119</v>
      </c>
      <c r="C1192" s="79" t="s">
        <v>143</v>
      </c>
      <c r="D1192" s="58" t="s">
        <v>54</v>
      </c>
      <c r="E1192" s="58" t="s">
        <v>168</v>
      </c>
      <c r="F1192" s="80">
        <v>56.35</v>
      </c>
      <c r="G1192" s="81">
        <v>50554</v>
      </c>
      <c r="H1192" s="81">
        <v>56.35</v>
      </c>
      <c r="I1192" s="81">
        <v>1</v>
      </c>
      <c r="J1192" s="81">
        <v>9.7440000000000006E-15</v>
      </c>
      <c r="K1192" s="81">
        <v>0</v>
      </c>
      <c r="L1192" s="81">
        <v>-2.0114000000000001E-14</v>
      </c>
      <c r="M1192" s="81">
        <v>0</v>
      </c>
      <c r="N1192" s="81">
        <v>2.9857000000000002E-14</v>
      </c>
      <c r="O1192" s="81">
        <v>0</v>
      </c>
      <c r="P1192" s="81">
        <v>1.7404E-14</v>
      </c>
      <c r="Q1192" s="81">
        <v>1.7402E-14</v>
      </c>
      <c r="R1192" s="81">
        <v>0</v>
      </c>
      <c r="S1192" s="81">
        <v>0</v>
      </c>
      <c r="T1192" s="81" t="s">
        <v>140</v>
      </c>
      <c r="U1192" s="115">
        <v>0</v>
      </c>
      <c r="V1192" s="115">
        <v>0</v>
      </c>
      <c r="W1192" s="111">
        <v>0</v>
      </c>
    </row>
    <row r="1193" spans="2:23" x14ac:dyDescent="0.25">
      <c r="B1193" s="58" t="s">
        <v>119</v>
      </c>
      <c r="C1193" s="79" t="s">
        <v>143</v>
      </c>
      <c r="D1193" s="58" t="s">
        <v>54</v>
      </c>
      <c r="E1193" s="58" t="s">
        <v>169</v>
      </c>
      <c r="F1193" s="80">
        <v>56.35</v>
      </c>
      <c r="G1193" s="81">
        <v>50604</v>
      </c>
      <c r="H1193" s="81">
        <v>56.35</v>
      </c>
      <c r="I1193" s="81">
        <v>1</v>
      </c>
      <c r="J1193" s="81">
        <v>9.7440000000000006E-15</v>
      </c>
      <c r="K1193" s="81">
        <v>0</v>
      </c>
      <c r="L1193" s="81">
        <v>-2.0114000000000001E-14</v>
      </c>
      <c r="M1193" s="81">
        <v>0</v>
      </c>
      <c r="N1193" s="81">
        <v>2.9857000000000002E-14</v>
      </c>
      <c r="O1193" s="81">
        <v>0</v>
      </c>
      <c r="P1193" s="81">
        <v>1.7404E-14</v>
      </c>
      <c r="Q1193" s="81">
        <v>1.7402E-14</v>
      </c>
      <c r="R1193" s="81">
        <v>0</v>
      </c>
      <c r="S1193" s="81">
        <v>0</v>
      </c>
      <c r="T1193" s="81" t="s">
        <v>140</v>
      </c>
      <c r="U1193" s="115">
        <v>0</v>
      </c>
      <c r="V1193" s="115">
        <v>0</v>
      </c>
      <c r="W1193" s="111">
        <v>0</v>
      </c>
    </row>
    <row r="1194" spans="2:23" x14ac:dyDescent="0.25">
      <c r="B1194" s="58" t="s">
        <v>119</v>
      </c>
      <c r="C1194" s="79" t="s">
        <v>143</v>
      </c>
      <c r="D1194" s="58" t="s">
        <v>54</v>
      </c>
      <c r="E1194" s="58" t="s">
        <v>170</v>
      </c>
      <c r="F1194" s="80">
        <v>56.43</v>
      </c>
      <c r="G1194" s="81">
        <v>50750</v>
      </c>
      <c r="H1194" s="81">
        <v>56.5</v>
      </c>
      <c r="I1194" s="81">
        <v>1</v>
      </c>
      <c r="J1194" s="81">
        <v>21.226516094818699</v>
      </c>
      <c r="K1194" s="81">
        <v>1.0768503154014E-2</v>
      </c>
      <c r="L1194" s="81">
        <v>72.215736081196496</v>
      </c>
      <c r="M1194" s="81">
        <v>0.124641189652202</v>
      </c>
      <c r="N1194" s="81">
        <v>-50.989219986377798</v>
      </c>
      <c r="O1194" s="81">
        <v>-0.11387268649818801</v>
      </c>
      <c r="P1194" s="81">
        <v>-18.614332562347698</v>
      </c>
      <c r="Q1194" s="81">
        <v>-18.614332562347698</v>
      </c>
      <c r="R1194" s="81">
        <v>0</v>
      </c>
      <c r="S1194" s="81">
        <v>8.2811917041261292E-3</v>
      </c>
      <c r="T1194" s="81" t="s">
        <v>159</v>
      </c>
      <c r="U1194" s="115">
        <v>-2.8605758440737099</v>
      </c>
      <c r="V1194" s="115">
        <v>-2.26835554354225</v>
      </c>
      <c r="W1194" s="111">
        <v>-0.59221919703438897</v>
      </c>
    </row>
    <row r="1195" spans="2:23" x14ac:dyDescent="0.25">
      <c r="B1195" s="58" t="s">
        <v>119</v>
      </c>
      <c r="C1195" s="79" t="s">
        <v>143</v>
      </c>
      <c r="D1195" s="58" t="s">
        <v>54</v>
      </c>
      <c r="E1195" s="58" t="s">
        <v>170</v>
      </c>
      <c r="F1195" s="80">
        <v>56.43</v>
      </c>
      <c r="G1195" s="81">
        <v>50800</v>
      </c>
      <c r="H1195" s="81">
        <v>56.39</v>
      </c>
      <c r="I1195" s="81">
        <v>1</v>
      </c>
      <c r="J1195" s="81">
        <v>-10.2209777077273</v>
      </c>
      <c r="K1195" s="81">
        <v>1.9535588051447401E-3</v>
      </c>
      <c r="L1195" s="81">
        <v>-61.301292799047403</v>
      </c>
      <c r="M1195" s="81">
        <v>7.02717669282059E-2</v>
      </c>
      <c r="N1195" s="81">
        <v>51.080315091320102</v>
      </c>
      <c r="O1195" s="81">
        <v>-6.8318208123061205E-2</v>
      </c>
      <c r="P1195" s="81">
        <v>18.614332562347901</v>
      </c>
      <c r="Q1195" s="81">
        <v>18.614332562347801</v>
      </c>
      <c r="R1195" s="81">
        <v>0</v>
      </c>
      <c r="S1195" s="81">
        <v>6.4794261450695102E-3</v>
      </c>
      <c r="T1195" s="81" t="s">
        <v>159</v>
      </c>
      <c r="U1195" s="115">
        <v>-1.8106175165691101</v>
      </c>
      <c r="V1195" s="115">
        <v>-1.4357683574281099</v>
      </c>
      <c r="W1195" s="111">
        <v>-0.37484846067634298</v>
      </c>
    </row>
    <row r="1196" spans="2:23" x14ac:dyDescent="0.25">
      <c r="B1196" s="58" t="s">
        <v>119</v>
      </c>
      <c r="C1196" s="79" t="s">
        <v>143</v>
      </c>
      <c r="D1196" s="58" t="s">
        <v>54</v>
      </c>
      <c r="E1196" s="58" t="s">
        <v>171</v>
      </c>
      <c r="F1196" s="80">
        <v>56.55</v>
      </c>
      <c r="G1196" s="81">
        <v>50750</v>
      </c>
      <c r="H1196" s="81">
        <v>56.5</v>
      </c>
      <c r="I1196" s="81">
        <v>1</v>
      </c>
      <c r="J1196" s="81">
        <v>-40.257372723351502</v>
      </c>
      <c r="K1196" s="81">
        <v>1.2316986045260001E-2</v>
      </c>
      <c r="L1196" s="81">
        <v>-91.164233741758096</v>
      </c>
      <c r="M1196" s="81">
        <v>6.3162973104286396E-2</v>
      </c>
      <c r="N1196" s="81">
        <v>50.906861018406502</v>
      </c>
      <c r="O1196" s="81">
        <v>-5.0845987059026397E-2</v>
      </c>
      <c r="P1196" s="81">
        <v>18.614332562347698</v>
      </c>
      <c r="Q1196" s="81">
        <v>18.614332562347698</v>
      </c>
      <c r="R1196" s="81">
        <v>0</v>
      </c>
      <c r="S1196" s="81">
        <v>2.6333496632367599E-3</v>
      </c>
      <c r="T1196" s="81" t="s">
        <v>140</v>
      </c>
      <c r="U1196" s="115">
        <v>-0.32872636759128399</v>
      </c>
      <c r="V1196" s="115">
        <v>-0.26067068970711199</v>
      </c>
      <c r="W1196" s="111">
        <v>-6.80555510745358E-2</v>
      </c>
    </row>
    <row r="1197" spans="2:23" x14ac:dyDescent="0.25">
      <c r="B1197" s="58" t="s">
        <v>119</v>
      </c>
      <c r="C1197" s="79" t="s">
        <v>143</v>
      </c>
      <c r="D1197" s="58" t="s">
        <v>54</v>
      </c>
      <c r="E1197" s="58" t="s">
        <v>171</v>
      </c>
      <c r="F1197" s="80">
        <v>56.55</v>
      </c>
      <c r="G1197" s="81">
        <v>50950</v>
      </c>
      <c r="H1197" s="81">
        <v>56.62</v>
      </c>
      <c r="I1197" s="81">
        <v>1</v>
      </c>
      <c r="J1197" s="81">
        <v>67.690253044639107</v>
      </c>
      <c r="K1197" s="81">
        <v>4.0321339143776003E-2</v>
      </c>
      <c r="L1197" s="81">
        <v>118.53003481846</v>
      </c>
      <c r="M1197" s="81">
        <v>0.123634448555775</v>
      </c>
      <c r="N1197" s="81">
        <v>-50.839781773820903</v>
      </c>
      <c r="O1197" s="81">
        <v>-8.3313109411999001E-2</v>
      </c>
      <c r="P1197" s="81">
        <v>-18.614332562347901</v>
      </c>
      <c r="Q1197" s="81">
        <v>-18.614332562347901</v>
      </c>
      <c r="R1197" s="81">
        <v>0</v>
      </c>
      <c r="S1197" s="81">
        <v>3.0491417153268399E-3</v>
      </c>
      <c r="T1197" s="81" t="s">
        <v>159</v>
      </c>
      <c r="U1197" s="115">
        <v>-1.15548757191048</v>
      </c>
      <c r="V1197" s="115">
        <v>-0.91626888504543602</v>
      </c>
      <c r="W1197" s="111">
        <v>-0.239218241123625</v>
      </c>
    </row>
    <row r="1198" spans="2:23" x14ac:dyDescent="0.25">
      <c r="B1198" s="58" t="s">
        <v>119</v>
      </c>
      <c r="C1198" s="79" t="s">
        <v>143</v>
      </c>
      <c r="D1198" s="58" t="s">
        <v>54</v>
      </c>
      <c r="E1198" s="58" t="s">
        <v>172</v>
      </c>
      <c r="F1198" s="80">
        <v>56.39</v>
      </c>
      <c r="G1198" s="81">
        <v>51300</v>
      </c>
      <c r="H1198" s="81">
        <v>56.51</v>
      </c>
      <c r="I1198" s="81">
        <v>1</v>
      </c>
      <c r="J1198" s="81">
        <v>61.141106302319201</v>
      </c>
      <c r="K1198" s="81">
        <v>5.72323760108326E-2</v>
      </c>
      <c r="L1198" s="81">
        <v>70.342698702957307</v>
      </c>
      <c r="M1198" s="81">
        <v>7.5755338443078094E-2</v>
      </c>
      <c r="N1198" s="81">
        <v>-9.2015924006381304</v>
      </c>
      <c r="O1198" s="81">
        <v>-1.8522962432245601E-2</v>
      </c>
      <c r="P1198" s="81">
        <v>-4.2633258133388097</v>
      </c>
      <c r="Q1198" s="81">
        <v>-4.2633258133387999</v>
      </c>
      <c r="R1198" s="81">
        <v>0</v>
      </c>
      <c r="S1198" s="81">
        <v>2.7827374842732602E-4</v>
      </c>
      <c r="T1198" s="81" t="s">
        <v>159</v>
      </c>
      <c r="U1198" s="115">
        <v>5.8569858776289598E-2</v>
      </c>
      <c r="V1198" s="115">
        <v>-4.6444237482786997E-2</v>
      </c>
      <c r="W1198" s="111">
        <v>0.10501429193414399</v>
      </c>
    </row>
    <row r="1199" spans="2:23" x14ac:dyDescent="0.25">
      <c r="B1199" s="58" t="s">
        <v>119</v>
      </c>
      <c r="C1199" s="79" t="s">
        <v>143</v>
      </c>
      <c r="D1199" s="58" t="s">
        <v>54</v>
      </c>
      <c r="E1199" s="58" t="s">
        <v>173</v>
      </c>
      <c r="F1199" s="80">
        <v>56.79</v>
      </c>
      <c r="G1199" s="81">
        <v>54750</v>
      </c>
      <c r="H1199" s="81">
        <v>57.48</v>
      </c>
      <c r="I1199" s="81">
        <v>1</v>
      </c>
      <c r="J1199" s="81">
        <v>62.014485216767802</v>
      </c>
      <c r="K1199" s="81">
        <v>0.40876969687951897</v>
      </c>
      <c r="L1199" s="81">
        <v>96.904858486248003</v>
      </c>
      <c r="M1199" s="81">
        <v>0.99812172937690302</v>
      </c>
      <c r="N1199" s="81">
        <v>-34.8903732694802</v>
      </c>
      <c r="O1199" s="81">
        <v>-0.58935203249738399</v>
      </c>
      <c r="P1199" s="81">
        <v>-13.7759254723731</v>
      </c>
      <c r="Q1199" s="81">
        <v>-13.7759254723731</v>
      </c>
      <c r="R1199" s="81">
        <v>0</v>
      </c>
      <c r="S1199" s="81">
        <v>2.0171304073320101E-2</v>
      </c>
      <c r="T1199" s="81" t="s">
        <v>140</v>
      </c>
      <c r="U1199" s="115">
        <v>-9.5982708207967899</v>
      </c>
      <c r="V1199" s="115">
        <v>-7.6111566382272899</v>
      </c>
      <c r="W1199" s="111">
        <v>-1.9871104799360799</v>
      </c>
    </row>
    <row r="1200" spans="2:23" x14ac:dyDescent="0.25">
      <c r="B1200" s="58" t="s">
        <v>119</v>
      </c>
      <c r="C1200" s="79" t="s">
        <v>143</v>
      </c>
      <c r="D1200" s="58" t="s">
        <v>54</v>
      </c>
      <c r="E1200" s="58" t="s">
        <v>174</v>
      </c>
      <c r="F1200" s="80">
        <v>56.62</v>
      </c>
      <c r="G1200" s="81">
        <v>53150</v>
      </c>
      <c r="H1200" s="81">
        <v>57.33</v>
      </c>
      <c r="I1200" s="81">
        <v>1</v>
      </c>
      <c r="J1200" s="81">
        <v>137.28251114960401</v>
      </c>
      <c r="K1200" s="81">
        <v>0.82924546617180495</v>
      </c>
      <c r="L1200" s="81">
        <v>129.48727097330101</v>
      </c>
      <c r="M1200" s="81">
        <v>0.73774594714097697</v>
      </c>
      <c r="N1200" s="81">
        <v>7.7952401763024399</v>
      </c>
      <c r="O1200" s="81">
        <v>9.14995190308283E-2</v>
      </c>
      <c r="P1200" s="81">
        <v>0.12947339857522999</v>
      </c>
      <c r="Q1200" s="81">
        <v>0.12947339857522899</v>
      </c>
      <c r="R1200" s="81">
        <v>0</v>
      </c>
      <c r="S1200" s="81">
        <v>7.37587881299E-7</v>
      </c>
      <c r="T1200" s="81" t="s">
        <v>159</v>
      </c>
      <c r="U1200" s="115">
        <v>-0.32143542839329903</v>
      </c>
      <c r="V1200" s="115">
        <v>-0.25488918163011298</v>
      </c>
      <c r="W1200" s="111">
        <v>-6.6546122766105303E-2</v>
      </c>
    </row>
    <row r="1201" spans="2:23" x14ac:dyDescent="0.25">
      <c r="B1201" s="58" t="s">
        <v>119</v>
      </c>
      <c r="C1201" s="79" t="s">
        <v>143</v>
      </c>
      <c r="D1201" s="58" t="s">
        <v>54</v>
      </c>
      <c r="E1201" s="58" t="s">
        <v>174</v>
      </c>
      <c r="F1201" s="80">
        <v>56.62</v>
      </c>
      <c r="G1201" s="81">
        <v>54500</v>
      </c>
      <c r="H1201" s="81">
        <v>56.39</v>
      </c>
      <c r="I1201" s="81">
        <v>1</v>
      </c>
      <c r="J1201" s="81">
        <v>-40.654098725161901</v>
      </c>
      <c r="K1201" s="81">
        <v>9.1513085498503996E-2</v>
      </c>
      <c r="L1201" s="81">
        <v>18.0217817074302</v>
      </c>
      <c r="M1201" s="81">
        <v>1.79833241829515E-2</v>
      </c>
      <c r="N1201" s="81">
        <v>-58.675880432592102</v>
      </c>
      <c r="O1201" s="81">
        <v>7.35297613155525E-2</v>
      </c>
      <c r="P1201" s="81">
        <v>-18.743805960922899</v>
      </c>
      <c r="Q1201" s="81">
        <v>-18.743805960922899</v>
      </c>
      <c r="R1201" s="81">
        <v>0</v>
      </c>
      <c r="S1201" s="81">
        <v>1.9453156601443401E-2</v>
      </c>
      <c r="T1201" s="81" t="s">
        <v>159</v>
      </c>
      <c r="U1201" s="115">
        <v>-9.3406533363607096</v>
      </c>
      <c r="V1201" s="115">
        <v>-7.4068732768388301</v>
      </c>
      <c r="W1201" s="111">
        <v>-1.9337764562671</v>
      </c>
    </row>
    <row r="1202" spans="2:23" x14ac:dyDescent="0.25">
      <c r="B1202" s="58" t="s">
        <v>119</v>
      </c>
      <c r="C1202" s="79" t="s">
        <v>143</v>
      </c>
      <c r="D1202" s="58" t="s">
        <v>54</v>
      </c>
      <c r="E1202" s="58" t="s">
        <v>175</v>
      </c>
      <c r="F1202" s="80">
        <v>56.43</v>
      </c>
      <c r="G1202" s="81">
        <v>51250</v>
      </c>
      <c r="H1202" s="81">
        <v>56.43</v>
      </c>
      <c r="I1202" s="81">
        <v>1</v>
      </c>
      <c r="J1202" s="81">
        <v>0</v>
      </c>
      <c r="K1202" s="81">
        <v>0</v>
      </c>
      <c r="L1202" s="81">
        <v>0</v>
      </c>
      <c r="M1202" s="81">
        <v>0</v>
      </c>
      <c r="N1202" s="81">
        <v>0</v>
      </c>
      <c r="O1202" s="81">
        <v>0</v>
      </c>
      <c r="P1202" s="81">
        <v>0</v>
      </c>
      <c r="Q1202" s="81">
        <v>0</v>
      </c>
      <c r="R1202" s="81">
        <v>0</v>
      </c>
      <c r="S1202" s="81">
        <v>0</v>
      </c>
      <c r="T1202" s="81" t="s">
        <v>140</v>
      </c>
      <c r="U1202" s="115">
        <v>0</v>
      </c>
      <c r="V1202" s="115">
        <v>0</v>
      </c>
      <c r="W1202" s="111">
        <v>0</v>
      </c>
    </row>
    <row r="1203" spans="2:23" x14ac:dyDescent="0.25">
      <c r="B1203" s="58" t="s">
        <v>119</v>
      </c>
      <c r="C1203" s="79" t="s">
        <v>143</v>
      </c>
      <c r="D1203" s="58" t="s">
        <v>54</v>
      </c>
      <c r="E1203" s="58" t="s">
        <v>176</v>
      </c>
      <c r="F1203" s="80">
        <v>56.51</v>
      </c>
      <c r="G1203" s="81">
        <v>53200</v>
      </c>
      <c r="H1203" s="81">
        <v>57.04</v>
      </c>
      <c r="I1203" s="81">
        <v>1</v>
      </c>
      <c r="J1203" s="81">
        <v>87.847738990696101</v>
      </c>
      <c r="K1203" s="81">
        <v>0.39350131528219301</v>
      </c>
      <c r="L1203" s="81">
        <v>96.996953454975497</v>
      </c>
      <c r="M1203" s="81">
        <v>0.47973477386708602</v>
      </c>
      <c r="N1203" s="81">
        <v>-9.1492144642794297</v>
      </c>
      <c r="O1203" s="81">
        <v>-8.6233458584892606E-2</v>
      </c>
      <c r="P1203" s="81">
        <v>-4.2633258133389003</v>
      </c>
      <c r="Q1203" s="81">
        <v>-4.2633258133388896</v>
      </c>
      <c r="R1203" s="81">
        <v>0</v>
      </c>
      <c r="S1203" s="81">
        <v>9.2679153705486396E-4</v>
      </c>
      <c r="T1203" s="81" t="s">
        <v>140</v>
      </c>
      <c r="U1203" s="115">
        <v>-4.6820945089168203E-2</v>
      </c>
      <c r="V1203" s="115">
        <v>-3.7127682024908203E-2</v>
      </c>
      <c r="W1203" s="111">
        <v>-9.6932450025904397E-3</v>
      </c>
    </row>
    <row r="1204" spans="2:23" x14ac:dyDescent="0.25">
      <c r="B1204" s="58" t="s">
        <v>119</v>
      </c>
      <c r="C1204" s="79" t="s">
        <v>143</v>
      </c>
      <c r="D1204" s="58" t="s">
        <v>54</v>
      </c>
      <c r="E1204" s="58" t="s">
        <v>177</v>
      </c>
      <c r="F1204" s="80">
        <v>57.54</v>
      </c>
      <c r="G1204" s="81">
        <v>53050</v>
      </c>
      <c r="H1204" s="81">
        <v>57.4</v>
      </c>
      <c r="I1204" s="81">
        <v>1</v>
      </c>
      <c r="J1204" s="81">
        <v>-137.561576481234</v>
      </c>
      <c r="K1204" s="81">
        <v>0.17787796084562399</v>
      </c>
      <c r="L1204" s="81">
        <v>-134.249218075443</v>
      </c>
      <c r="M1204" s="81">
        <v>0.16941481400635899</v>
      </c>
      <c r="N1204" s="81">
        <v>-3.3123584057910702</v>
      </c>
      <c r="O1204" s="81">
        <v>8.4631468392649001E-3</v>
      </c>
      <c r="P1204" s="81">
        <v>-2.7703137447162298</v>
      </c>
      <c r="Q1204" s="81">
        <v>-2.7703137447162298</v>
      </c>
      <c r="R1204" s="81">
        <v>0</v>
      </c>
      <c r="S1204" s="81">
        <v>7.2141599495138996E-5</v>
      </c>
      <c r="T1204" s="81" t="s">
        <v>159</v>
      </c>
      <c r="U1204" s="115">
        <v>2.2646872041802001E-2</v>
      </c>
      <c r="V1204" s="115">
        <v>-1.7958327462751899E-2</v>
      </c>
      <c r="W1204" s="111">
        <v>4.0605275165112302E-2</v>
      </c>
    </row>
    <row r="1205" spans="2:23" x14ac:dyDescent="0.25">
      <c r="B1205" s="58" t="s">
        <v>119</v>
      </c>
      <c r="C1205" s="79" t="s">
        <v>143</v>
      </c>
      <c r="D1205" s="58" t="s">
        <v>54</v>
      </c>
      <c r="E1205" s="58" t="s">
        <v>177</v>
      </c>
      <c r="F1205" s="80">
        <v>57.54</v>
      </c>
      <c r="G1205" s="81">
        <v>53050</v>
      </c>
      <c r="H1205" s="81">
        <v>57.4</v>
      </c>
      <c r="I1205" s="81">
        <v>2</v>
      </c>
      <c r="J1205" s="81">
        <v>-122.143116070028</v>
      </c>
      <c r="K1205" s="81">
        <v>0.126810996828018</v>
      </c>
      <c r="L1205" s="81">
        <v>-119.202020252626</v>
      </c>
      <c r="M1205" s="81">
        <v>0.120777533874614</v>
      </c>
      <c r="N1205" s="81">
        <v>-2.9410958174012301</v>
      </c>
      <c r="O1205" s="81">
        <v>6.0334629534038401E-3</v>
      </c>
      <c r="P1205" s="81">
        <v>-2.45980572429279</v>
      </c>
      <c r="Q1205" s="81">
        <v>-2.45980572429279</v>
      </c>
      <c r="R1205" s="81">
        <v>0</v>
      </c>
      <c r="S1205" s="81">
        <v>5.1430475710741002E-5</v>
      </c>
      <c r="T1205" s="81" t="s">
        <v>140</v>
      </c>
      <c r="U1205" s="115">
        <v>-6.5010298504055097E-2</v>
      </c>
      <c r="V1205" s="115">
        <v>-5.1551323592597002E-2</v>
      </c>
      <c r="W1205" s="111">
        <v>-1.34589498330551E-2</v>
      </c>
    </row>
    <row r="1206" spans="2:23" x14ac:dyDescent="0.25">
      <c r="B1206" s="58" t="s">
        <v>119</v>
      </c>
      <c r="C1206" s="79" t="s">
        <v>143</v>
      </c>
      <c r="D1206" s="58" t="s">
        <v>54</v>
      </c>
      <c r="E1206" s="58" t="s">
        <v>177</v>
      </c>
      <c r="F1206" s="80">
        <v>57.54</v>
      </c>
      <c r="G1206" s="81">
        <v>53100</v>
      </c>
      <c r="H1206" s="81">
        <v>57.54</v>
      </c>
      <c r="I1206" s="81">
        <v>2</v>
      </c>
      <c r="J1206" s="81">
        <v>1.0349100000000001E-13</v>
      </c>
      <c r="K1206" s="81">
        <v>0</v>
      </c>
      <c r="L1206" s="81">
        <v>-1.134235E-12</v>
      </c>
      <c r="M1206" s="81">
        <v>0</v>
      </c>
      <c r="N1206" s="81">
        <v>1.2377259999999999E-12</v>
      </c>
      <c r="O1206" s="81">
        <v>0</v>
      </c>
      <c r="P1206" s="81">
        <v>6.6765500000000005E-13</v>
      </c>
      <c r="Q1206" s="81">
        <v>6.6765500000000005E-13</v>
      </c>
      <c r="R1206" s="81">
        <v>0</v>
      </c>
      <c r="S1206" s="81">
        <v>0</v>
      </c>
      <c r="T1206" s="81" t="s">
        <v>140</v>
      </c>
      <c r="U1206" s="115">
        <v>0</v>
      </c>
      <c r="V1206" s="115">
        <v>0</v>
      </c>
      <c r="W1206" s="111">
        <v>0</v>
      </c>
    </row>
    <row r="1207" spans="2:23" x14ac:dyDescent="0.25">
      <c r="B1207" s="58" t="s">
        <v>119</v>
      </c>
      <c r="C1207" s="79" t="s">
        <v>143</v>
      </c>
      <c r="D1207" s="58" t="s">
        <v>54</v>
      </c>
      <c r="E1207" s="58" t="s">
        <v>178</v>
      </c>
      <c r="F1207" s="80">
        <v>57.55</v>
      </c>
      <c r="G1207" s="81">
        <v>53000</v>
      </c>
      <c r="H1207" s="81">
        <v>57.54</v>
      </c>
      <c r="I1207" s="81">
        <v>1</v>
      </c>
      <c r="J1207" s="81">
        <v>-40.021856103931398</v>
      </c>
      <c r="K1207" s="81">
        <v>0</v>
      </c>
      <c r="L1207" s="81">
        <v>-47.589605016473698</v>
      </c>
      <c r="M1207" s="81">
        <v>0</v>
      </c>
      <c r="N1207" s="81">
        <v>7.5677489125422301</v>
      </c>
      <c r="O1207" s="81">
        <v>0</v>
      </c>
      <c r="P1207" s="81">
        <v>2.2873118015748202</v>
      </c>
      <c r="Q1207" s="81">
        <v>2.2873118015748202</v>
      </c>
      <c r="R1207" s="81">
        <v>0</v>
      </c>
      <c r="S1207" s="81">
        <v>0</v>
      </c>
      <c r="T1207" s="81" t="s">
        <v>159</v>
      </c>
      <c r="U1207" s="115">
        <v>7.5677489125407199E-2</v>
      </c>
      <c r="V1207" s="115">
        <v>-6.00101033274867E-2</v>
      </c>
      <c r="W1207" s="111">
        <v>0.13568784528255901</v>
      </c>
    </row>
    <row r="1208" spans="2:23" x14ac:dyDescent="0.25">
      <c r="B1208" s="58" t="s">
        <v>119</v>
      </c>
      <c r="C1208" s="79" t="s">
        <v>143</v>
      </c>
      <c r="D1208" s="58" t="s">
        <v>54</v>
      </c>
      <c r="E1208" s="58" t="s">
        <v>178</v>
      </c>
      <c r="F1208" s="80">
        <v>57.55</v>
      </c>
      <c r="G1208" s="81">
        <v>53000</v>
      </c>
      <c r="H1208" s="81">
        <v>57.54</v>
      </c>
      <c r="I1208" s="81">
        <v>2</v>
      </c>
      <c r="J1208" s="81">
        <v>-35.352639558472802</v>
      </c>
      <c r="K1208" s="81">
        <v>0</v>
      </c>
      <c r="L1208" s="81">
        <v>-42.037484431218502</v>
      </c>
      <c r="M1208" s="81">
        <v>0</v>
      </c>
      <c r="N1208" s="81">
        <v>6.6848448727456899</v>
      </c>
      <c r="O1208" s="81">
        <v>0</v>
      </c>
      <c r="P1208" s="81">
        <v>2.02045875805779</v>
      </c>
      <c r="Q1208" s="81">
        <v>2.0204587580577802</v>
      </c>
      <c r="R1208" s="81">
        <v>0</v>
      </c>
      <c r="S1208" s="81">
        <v>0</v>
      </c>
      <c r="T1208" s="81" t="s">
        <v>159</v>
      </c>
      <c r="U1208" s="115">
        <v>6.6848448727443596E-2</v>
      </c>
      <c r="V1208" s="115">
        <v>-5.3008924605947097E-2</v>
      </c>
      <c r="W1208" s="111">
        <v>0.119857596666261</v>
      </c>
    </row>
    <row r="1209" spans="2:23" x14ac:dyDescent="0.25">
      <c r="B1209" s="58" t="s">
        <v>119</v>
      </c>
      <c r="C1209" s="79" t="s">
        <v>143</v>
      </c>
      <c r="D1209" s="58" t="s">
        <v>54</v>
      </c>
      <c r="E1209" s="58" t="s">
        <v>178</v>
      </c>
      <c r="F1209" s="80">
        <v>57.55</v>
      </c>
      <c r="G1209" s="81">
        <v>53000</v>
      </c>
      <c r="H1209" s="81">
        <v>57.54</v>
      </c>
      <c r="I1209" s="81">
        <v>3</v>
      </c>
      <c r="J1209" s="81">
        <v>-35.352639558472802</v>
      </c>
      <c r="K1209" s="81">
        <v>0</v>
      </c>
      <c r="L1209" s="81">
        <v>-42.037484431218502</v>
      </c>
      <c r="M1209" s="81">
        <v>0</v>
      </c>
      <c r="N1209" s="81">
        <v>6.6848448727456899</v>
      </c>
      <c r="O1209" s="81">
        <v>0</v>
      </c>
      <c r="P1209" s="81">
        <v>2.02045875805779</v>
      </c>
      <c r="Q1209" s="81">
        <v>2.0204587580577802</v>
      </c>
      <c r="R1209" s="81">
        <v>0</v>
      </c>
      <c r="S1209" s="81">
        <v>0</v>
      </c>
      <c r="T1209" s="81" t="s">
        <v>159</v>
      </c>
      <c r="U1209" s="115">
        <v>6.6848448727443596E-2</v>
      </c>
      <c r="V1209" s="115">
        <v>-5.3008924605947097E-2</v>
      </c>
      <c r="W1209" s="111">
        <v>0.119857596666261</v>
      </c>
    </row>
    <row r="1210" spans="2:23" x14ac:dyDescent="0.25">
      <c r="B1210" s="58" t="s">
        <v>119</v>
      </c>
      <c r="C1210" s="79" t="s">
        <v>143</v>
      </c>
      <c r="D1210" s="58" t="s">
        <v>54</v>
      </c>
      <c r="E1210" s="58" t="s">
        <v>178</v>
      </c>
      <c r="F1210" s="80">
        <v>57.55</v>
      </c>
      <c r="G1210" s="81">
        <v>53000</v>
      </c>
      <c r="H1210" s="81">
        <v>57.54</v>
      </c>
      <c r="I1210" s="81">
        <v>4</v>
      </c>
      <c r="J1210" s="81">
        <v>-38.801677564177503</v>
      </c>
      <c r="K1210" s="81">
        <v>0</v>
      </c>
      <c r="L1210" s="81">
        <v>-46.138702424507997</v>
      </c>
      <c r="M1210" s="81">
        <v>0</v>
      </c>
      <c r="N1210" s="81">
        <v>7.3370248603305397</v>
      </c>
      <c r="O1210" s="81">
        <v>0</v>
      </c>
      <c r="P1210" s="81">
        <v>2.21757668567313</v>
      </c>
      <c r="Q1210" s="81">
        <v>2.21757668567313</v>
      </c>
      <c r="R1210" s="81">
        <v>0</v>
      </c>
      <c r="S1210" s="81">
        <v>0</v>
      </c>
      <c r="T1210" s="81" t="s">
        <v>159</v>
      </c>
      <c r="U1210" s="115">
        <v>7.3370248603290805E-2</v>
      </c>
      <c r="V1210" s="115">
        <v>-5.8180527006526497E-2</v>
      </c>
      <c r="W1210" s="111">
        <v>0.13155102073126099</v>
      </c>
    </row>
    <row r="1211" spans="2:23" x14ac:dyDescent="0.25">
      <c r="B1211" s="58" t="s">
        <v>119</v>
      </c>
      <c r="C1211" s="79" t="s">
        <v>143</v>
      </c>
      <c r="D1211" s="58" t="s">
        <v>54</v>
      </c>
      <c r="E1211" s="58" t="s">
        <v>178</v>
      </c>
      <c r="F1211" s="80">
        <v>57.55</v>
      </c>
      <c r="G1211" s="81">
        <v>53204</v>
      </c>
      <c r="H1211" s="81">
        <v>57.07</v>
      </c>
      <c r="I1211" s="81">
        <v>1</v>
      </c>
      <c r="J1211" s="81">
        <v>-32.039041499265302</v>
      </c>
      <c r="K1211" s="81">
        <v>0.13118672302849199</v>
      </c>
      <c r="L1211" s="81">
        <v>-38.541131848396297</v>
      </c>
      <c r="M1211" s="81">
        <v>0.18983652828306899</v>
      </c>
      <c r="N1211" s="81">
        <v>6.5020903491309499</v>
      </c>
      <c r="O1211" s="81">
        <v>-5.86498052545762E-2</v>
      </c>
      <c r="P1211" s="81">
        <v>2.3792708922606902</v>
      </c>
      <c r="Q1211" s="81">
        <v>2.3792708922606902</v>
      </c>
      <c r="R1211" s="81">
        <v>0</v>
      </c>
      <c r="S1211" s="81">
        <v>7.2346685128539805E-4</v>
      </c>
      <c r="T1211" s="81" t="s">
        <v>159</v>
      </c>
      <c r="U1211" s="115">
        <v>-0.24021697155692501</v>
      </c>
      <c r="V1211" s="115">
        <v>-0.19048524800101099</v>
      </c>
      <c r="W1211" s="111">
        <v>-4.9731630889703303E-2</v>
      </c>
    </row>
    <row r="1212" spans="2:23" x14ac:dyDescent="0.25">
      <c r="B1212" s="58" t="s">
        <v>119</v>
      </c>
      <c r="C1212" s="79" t="s">
        <v>143</v>
      </c>
      <c r="D1212" s="58" t="s">
        <v>54</v>
      </c>
      <c r="E1212" s="58" t="s">
        <v>178</v>
      </c>
      <c r="F1212" s="80">
        <v>57.55</v>
      </c>
      <c r="G1212" s="81">
        <v>53304</v>
      </c>
      <c r="H1212" s="81">
        <v>57.58</v>
      </c>
      <c r="I1212" s="81">
        <v>1</v>
      </c>
      <c r="J1212" s="81">
        <v>2.9561178100673602</v>
      </c>
      <c r="K1212" s="81">
        <v>8.1007123339866096E-4</v>
      </c>
      <c r="L1212" s="81">
        <v>-1.1873066230481899</v>
      </c>
      <c r="M1212" s="81">
        <v>1.3067891348832999E-4</v>
      </c>
      <c r="N1212" s="81">
        <v>4.1434244331155403</v>
      </c>
      <c r="O1212" s="81">
        <v>6.7939231991033001E-4</v>
      </c>
      <c r="P1212" s="81">
        <v>1.5200039348291801</v>
      </c>
      <c r="Q1212" s="81">
        <v>1.5200039348291701</v>
      </c>
      <c r="R1212" s="81">
        <v>0</v>
      </c>
      <c r="S1212" s="81">
        <v>2.1417518886777701E-4</v>
      </c>
      <c r="T1212" s="81" t="s">
        <v>159</v>
      </c>
      <c r="U1212" s="115">
        <v>-8.5193514097832795E-2</v>
      </c>
      <c r="V1212" s="115">
        <v>-6.7556041339725703E-2</v>
      </c>
      <c r="W1212" s="111">
        <v>-1.76374398938175E-2</v>
      </c>
    </row>
    <row r="1213" spans="2:23" x14ac:dyDescent="0.25">
      <c r="B1213" s="58" t="s">
        <v>119</v>
      </c>
      <c r="C1213" s="79" t="s">
        <v>143</v>
      </c>
      <c r="D1213" s="58" t="s">
        <v>54</v>
      </c>
      <c r="E1213" s="58" t="s">
        <v>178</v>
      </c>
      <c r="F1213" s="80">
        <v>57.55</v>
      </c>
      <c r="G1213" s="81">
        <v>53354</v>
      </c>
      <c r="H1213" s="81">
        <v>57.71</v>
      </c>
      <c r="I1213" s="81">
        <v>1</v>
      </c>
      <c r="J1213" s="81">
        <v>65.859197076129405</v>
      </c>
      <c r="K1213" s="81">
        <v>9.1086110629761505E-2</v>
      </c>
      <c r="L1213" s="81">
        <v>77.5271942127399</v>
      </c>
      <c r="M1213" s="81">
        <v>0.12621978269249801</v>
      </c>
      <c r="N1213" s="81">
        <v>-11.6679971366105</v>
      </c>
      <c r="O1213" s="81">
        <v>-3.5133672062736203E-2</v>
      </c>
      <c r="P1213" s="81">
        <v>-3.8532242060028401</v>
      </c>
      <c r="Q1213" s="81">
        <v>-3.8532242060028401</v>
      </c>
      <c r="R1213" s="81">
        <v>0</v>
      </c>
      <c r="S1213" s="81">
        <v>3.11794072416251E-4</v>
      </c>
      <c r="T1213" s="81" t="s">
        <v>140</v>
      </c>
      <c r="U1213" s="115">
        <v>-0.15787397911776499</v>
      </c>
      <c r="V1213" s="115">
        <v>-0.12518958952085299</v>
      </c>
      <c r="W1213" s="111">
        <v>-3.2684328695372203E-2</v>
      </c>
    </row>
    <row r="1214" spans="2:23" x14ac:dyDescent="0.25">
      <c r="B1214" s="58" t="s">
        <v>119</v>
      </c>
      <c r="C1214" s="79" t="s">
        <v>143</v>
      </c>
      <c r="D1214" s="58" t="s">
        <v>54</v>
      </c>
      <c r="E1214" s="58" t="s">
        <v>178</v>
      </c>
      <c r="F1214" s="80">
        <v>57.55</v>
      </c>
      <c r="G1214" s="81">
        <v>53454</v>
      </c>
      <c r="H1214" s="81">
        <v>58</v>
      </c>
      <c r="I1214" s="81">
        <v>1</v>
      </c>
      <c r="J1214" s="81">
        <v>59.713541909964199</v>
      </c>
      <c r="K1214" s="81">
        <v>0.24318122336293399</v>
      </c>
      <c r="L1214" s="81">
        <v>71.546908700474305</v>
      </c>
      <c r="M1214" s="81">
        <v>0.34911308186131101</v>
      </c>
      <c r="N1214" s="81">
        <v>-11.8333667905101</v>
      </c>
      <c r="O1214" s="81">
        <v>-0.105931858498377</v>
      </c>
      <c r="P1214" s="81">
        <v>-3.7403018234596899</v>
      </c>
      <c r="Q1214" s="81">
        <v>-3.7403018234596899</v>
      </c>
      <c r="R1214" s="81">
        <v>0</v>
      </c>
      <c r="S1214" s="81">
        <v>9.5410829722527603E-4</v>
      </c>
      <c r="T1214" s="81" t="s">
        <v>140</v>
      </c>
      <c r="U1214" s="115">
        <v>-0.79519806901415502</v>
      </c>
      <c r="V1214" s="115">
        <v>-0.63056952389473997</v>
      </c>
      <c r="W1214" s="111">
        <v>-0.16462823836343801</v>
      </c>
    </row>
    <row r="1215" spans="2:23" x14ac:dyDescent="0.25">
      <c r="B1215" s="58" t="s">
        <v>119</v>
      </c>
      <c r="C1215" s="79" t="s">
        <v>143</v>
      </c>
      <c r="D1215" s="58" t="s">
        <v>54</v>
      </c>
      <c r="E1215" s="58" t="s">
        <v>178</v>
      </c>
      <c r="F1215" s="80">
        <v>57.55</v>
      </c>
      <c r="G1215" s="81">
        <v>53604</v>
      </c>
      <c r="H1215" s="81">
        <v>57.78</v>
      </c>
      <c r="I1215" s="81">
        <v>1</v>
      </c>
      <c r="J1215" s="81">
        <v>47.03922311785</v>
      </c>
      <c r="K1215" s="81">
        <v>9.6251950251593096E-2</v>
      </c>
      <c r="L1215" s="81">
        <v>53.020095667933496</v>
      </c>
      <c r="M1215" s="81">
        <v>0.122284178691701</v>
      </c>
      <c r="N1215" s="81">
        <v>-5.9808725500834301</v>
      </c>
      <c r="O1215" s="81">
        <v>-2.6032228440108399E-2</v>
      </c>
      <c r="P1215" s="81">
        <v>-1.8959721858043099</v>
      </c>
      <c r="Q1215" s="81">
        <v>-1.8959721858042999</v>
      </c>
      <c r="R1215" s="81">
        <v>0</v>
      </c>
      <c r="S1215" s="81">
        <v>1.56369908026445E-4</v>
      </c>
      <c r="T1215" s="81" t="s">
        <v>140</v>
      </c>
      <c r="U1215" s="115">
        <v>-0.125547766479636</v>
      </c>
      <c r="V1215" s="115">
        <v>-9.9555819386305602E-2</v>
      </c>
      <c r="W1215" s="111">
        <v>-2.59918986619657E-2</v>
      </c>
    </row>
    <row r="1216" spans="2:23" x14ac:dyDescent="0.25">
      <c r="B1216" s="58" t="s">
        <v>119</v>
      </c>
      <c r="C1216" s="79" t="s">
        <v>143</v>
      </c>
      <c r="D1216" s="58" t="s">
        <v>54</v>
      </c>
      <c r="E1216" s="58" t="s">
        <v>178</v>
      </c>
      <c r="F1216" s="80">
        <v>57.55</v>
      </c>
      <c r="G1216" s="81">
        <v>53654</v>
      </c>
      <c r="H1216" s="81">
        <v>57.59</v>
      </c>
      <c r="I1216" s="81">
        <v>1</v>
      </c>
      <c r="J1216" s="81">
        <v>5.7177191290266602</v>
      </c>
      <c r="K1216" s="81">
        <v>1.59440405811459E-3</v>
      </c>
      <c r="L1216" s="81">
        <v>15.038209455766401</v>
      </c>
      <c r="M1216" s="81">
        <v>1.1029225457103499E-2</v>
      </c>
      <c r="N1216" s="81">
        <v>-9.3204903267397707</v>
      </c>
      <c r="O1216" s="81">
        <v>-9.4348213989888796E-3</v>
      </c>
      <c r="P1216" s="81">
        <v>-2.9555826151867999</v>
      </c>
      <c r="Q1216" s="81">
        <v>-2.9555826151867999</v>
      </c>
      <c r="R1216" s="81">
        <v>0</v>
      </c>
      <c r="S1216" s="81">
        <v>4.2602880338763502E-4</v>
      </c>
      <c r="T1216" s="81" t="s">
        <v>140</v>
      </c>
      <c r="U1216" s="115">
        <v>-0.17034305487014001</v>
      </c>
      <c r="V1216" s="115">
        <v>-0.135077213079007</v>
      </c>
      <c r="W1216" s="111">
        <v>-3.5265776079517301E-2</v>
      </c>
    </row>
    <row r="1217" spans="2:23" x14ac:dyDescent="0.25">
      <c r="B1217" s="58" t="s">
        <v>119</v>
      </c>
      <c r="C1217" s="79" t="s">
        <v>143</v>
      </c>
      <c r="D1217" s="58" t="s">
        <v>54</v>
      </c>
      <c r="E1217" s="58" t="s">
        <v>179</v>
      </c>
      <c r="F1217" s="80">
        <v>57.4</v>
      </c>
      <c r="G1217" s="81">
        <v>53150</v>
      </c>
      <c r="H1217" s="81">
        <v>57.33</v>
      </c>
      <c r="I1217" s="81">
        <v>1</v>
      </c>
      <c r="J1217" s="81">
        <v>-12.615542975472501</v>
      </c>
      <c r="K1217" s="81">
        <v>4.3543966561255601E-3</v>
      </c>
      <c r="L1217" s="81">
        <v>19.581072972628998</v>
      </c>
      <c r="M1217" s="81">
        <v>1.0490327937257699E-2</v>
      </c>
      <c r="N1217" s="81">
        <v>-32.196615948101403</v>
      </c>
      <c r="O1217" s="81">
        <v>-6.1359312811321703E-3</v>
      </c>
      <c r="P1217" s="81">
        <v>-11.9727701680251</v>
      </c>
      <c r="Q1217" s="81">
        <v>-11.972770168025001</v>
      </c>
      <c r="R1217" s="81">
        <v>0</v>
      </c>
      <c r="S1217" s="81">
        <v>3.9219800895801604E-3</v>
      </c>
      <c r="T1217" s="81" t="s">
        <v>159</v>
      </c>
      <c r="U1217" s="115">
        <v>-2.6057508143092498</v>
      </c>
      <c r="V1217" s="115">
        <v>-2.0662865195389002</v>
      </c>
      <c r="W1217" s="111">
        <v>-0.53946328957470102</v>
      </c>
    </row>
    <row r="1218" spans="2:23" x14ac:dyDescent="0.25">
      <c r="B1218" s="58" t="s">
        <v>119</v>
      </c>
      <c r="C1218" s="79" t="s">
        <v>143</v>
      </c>
      <c r="D1218" s="58" t="s">
        <v>54</v>
      </c>
      <c r="E1218" s="58" t="s">
        <v>179</v>
      </c>
      <c r="F1218" s="80">
        <v>57.4</v>
      </c>
      <c r="G1218" s="81">
        <v>53150</v>
      </c>
      <c r="H1218" s="81">
        <v>57.33</v>
      </c>
      <c r="I1218" s="81">
        <v>2</v>
      </c>
      <c r="J1218" s="81">
        <v>-12.5785021590246</v>
      </c>
      <c r="K1218" s="81">
        <v>4.3336106467040496E-3</v>
      </c>
      <c r="L1218" s="81">
        <v>19.523580486475598</v>
      </c>
      <c r="M1218" s="81">
        <v>1.04402516413757E-2</v>
      </c>
      <c r="N1218" s="81">
        <v>-32.102082645500303</v>
      </c>
      <c r="O1218" s="81">
        <v>-6.1066409946716801E-3</v>
      </c>
      <c r="P1218" s="81">
        <v>-11.9376166131579</v>
      </c>
      <c r="Q1218" s="81">
        <v>-11.9376166131578</v>
      </c>
      <c r="R1218" s="81">
        <v>0</v>
      </c>
      <c r="S1218" s="81">
        <v>3.90325825013112E-3</v>
      </c>
      <c r="T1218" s="81" t="s">
        <v>159</v>
      </c>
      <c r="U1218" s="115">
        <v>-2.5974532458443602</v>
      </c>
      <c r="V1218" s="115">
        <v>-2.05970678299242</v>
      </c>
      <c r="W1218" s="111">
        <v>-0.53774546085717501</v>
      </c>
    </row>
    <row r="1219" spans="2:23" x14ac:dyDescent="0.25">
      <c r="B1219" s="58" t="s">
        <v>119</v>
      </c>
      <c r="C1219" s="79" t="s">
        <v>143</v>
      </c>
      <c r="D1219" s="58" t="s">
        <v>54</v>
      </c>
      <c r="E1219" s="58" t="s">
        <v>179</v>
      </c>
      <c r="F1219" s="80">
        <v>57.4</v>
      </c>
      <c r="G1219" s="81">
        <v>53900</v>
      </c>
      <c r="H1219" s="81">
        <v>57.24</v>
      </c>
      <c r="I1219" s="81">
        <v>1</v>
      </c>
      <c r="J1219" s="81">
        <v>-27.012123120705802</v>
      </c>
      <c r="K1219" s="81">
        <v>3.4220809908395197E-2</v>
      </c>
      <c r="L1219" s="81">
        <v>-12.444391802846599</v>
      </c>
      <c r="M1219" s="81">
        <v>7.26306941637521E-3</v>
      </c>
      <c r="N1219" s="81">
        <v>-14.5677313178593</v>
      </c>
      <c r="O1219" s="81">
        <v>2.6957740492019999E-2</v>
      </c>
      <c r="P1219" s="81">
        <v>-8.4972435155285702</v>
      </c>
      <c r="Q1219" s="81">
        <v>-8.4972435155285595</v>
      </c>
      <c r="R1219" s="81">
        <v>0</v>
      </c>
      <c r="S1219" s="81">
        <v>3.3863276112868199E-3</v>
      </c>
      <c r="T1219" s="81" t="s">
        <v>159</v>
      </c>
      <c r="U1219" s="115">
        <v>-0.78561932585484495</v>
      </c>
      <c r="V1219" s="115">
        <v>-0.62297385213843903</v>
      </c>
      <c r="W1219" s="111">
        <v>-0.162645170655529</v>
      </c>
    </row>
    <row r="1220" spans="2:23" x14ac:dyDescent="0.25">
      <c r="B1220" s="58" t="s">
        <v>119</v>
      </c>
      <c r="C1220" s="79" t="s">
        <v>143</v>
      </c>
      <c r="D1220" s="58" t="s">
        <v>54</v>
      </c>
      <c r="E1220" s="58" t="s">
        <v>179</v>
      </c>
      <c r="F1220" s="80">
        <v>57.4</v>
      </c>
      <c r="G1220" s="81">
        <v>53900</v>
      </c>
      <c r="H1220" s="81">
        <v>57.24</v>
      </c>
      <c r="I1220" s="81">
        <v>2</v>
      </c>
      <c r="J1220" s="81">
        <v>-27.041294834649701</v>
      </c>
      <c r="K1220" s="81">
        <v>3.42655140100325E-2</v>
      </c>
      <c r="L1220" s="81">
        <v>-12.4578311106809</v>
      </c>
      <c r="M1220" s="81">
        <v>7.2725574733281898E-3</v>
      </c>
      <c r="N1220" s="81">
        <v>-14.5834637239688</v>
      </c>
      <c r="O1220" s="81">
        <v>2.6992956536704301E-2</v>
      </c>
      <c r="P1220" s="81">
        <v>-8.5064201047229506</v>
      </c>
      <c r="Q1220" s="81">
        <v>-8.5064201047229506</v>
      </c>
      <c r="R1220" s="81">
        <v>0</v>
      </c>
      <c r="S1220" s="81">
        <v>3.3907513152879099E-3</v>
      </c>
      <c r="T1220" s="81" t="s">
        <v>159</v>
      </c>
      <c r="U1220" s="115">
        <v>-0.78611792715106898</v>
      </c>
      <c r="V1220" s="115">
        <v>-0.62336922883039103</v>
      </c>
      <c r="W1220" s="111">
        <v>-0.162748395067461</v>
      </c>
    </row>
    <row r="1221" spans="2:23" x14ac:dyDescent="0.25">
      <c r="B1221" s="58" t="s">
        <v>119</v>
      </c>
      <c r="C1221" s="79" t="s">
        <v>143</v>
      </c>
      <c r="D1221" s="58" t="s">
        <v>54</v>
      </c>
      <c r="E1221" s="58" t="s">
        <v>180</v>
      </c>
      <c r="F1221" s="80">
        <v>57.33</v>
      </c>
      <c r="G1221" s="81">
        <v>53550</v>
      </c>
      <c r="H1221" s="81">
        <v>57.22</v>
      </c>
      <c r="I1221" s="81">
        <v>1</v>
      </c>
      <c r="J1221" s="81">
        <v>-28.8529088382993</v>
      </c>
      <c r="K1221" s="81">
        <v>2.0454287860954799E-2</v>
      </c>
      <c r="L1221" s="81">
        <v>-5.5812471708755398</v>
      </c>
      <c r="M1221" s="81">
        <v>7.6536336196772199E-4</v>
      </c>
      <c r="N1221" s="81">
        <v>-23.2716616674237</v>
      </c>
      <c r="O1221" s="81">
        <v>1.9688924498987102E-2</v>
      </c>
      <c r="P1221" s="81">
        <v>-11.402311085666099</v>
      </c>
      <c r="Q1221" s="81">
        <v>-11.402311085666</v>
      </c>
      <c r="R1221" s="81">
        <v>0</v>
      </c>
      <c r="S1221" s="81">
        <v>3.19441199217704E-3</v>
      </c>
      <c r="T1221" s="81" t="s">
        <v>140</v>
      </c>
      <c r="U1221" s="115">
        <v>-1.43219963273711</v>
      </c>
      <c r="V1221" s="115">
        <v>-1.1356937041571</v>
      </c>
      <c r="W1221" s="111">
        <v>-0.29650537609401101</v>
      </c>
    </row>
    <row r="1222" spans="2:23" x14ac:dyDescent="0.25">
      <c r="B1222" s="58" t="s">
        <v>119</v>
      </c>
      <c r="C1222" s="79" t="s">
        <v>143</v>
      </c>
      <c r="D1222" s="58" t="s">
        <v>54</v>
      </c>
      <c r="E1222" s="58" t="s">
        <v>180</v>
      </c>
      <c r="F1222" s="80">
        <v>57.33</v>
      </c>
      <c r="G1222" s="81">
        <v>54200</v>
      </c>
      <c r="H1222" s="81">
        <v>57.31</v>
      </c>
      <c r="I1222" s="81">
        <v>1</v>
      </c>
      <c r="J1222" s="81">
        <v>-22.864131360425699</v>
      </c>
      <c r="K1222" s="81">
        <v>3.4502721189208999E-3</v>
      </c>
      <c r="L1222" s="81">
        <v>0.80289575984733996</v>
      </c>
      <c r="M1222" s="81">
        <v>4.2546345677939998E-6</v>
      </c>
      <c r="N1222" s="81">
        <v>-23.667027120273101</v>
      </c>
      <c r="O1222" s="81">
        <v>3.4460174843531002E-3</v>
      </c>
      <c r="P1222" s="81">
        <v>-11.5996242822198</v>
      </c>
      <c r="Q1222" s="81">
        <v>-11.5996242822197</v>
      </c>
      <c r="R1222" s="81">
        <v>0</v>
      </c>
      <c r="S1222" s="81">
        <v>8.8803847102517195E-4</v>
      </c>
      <c r="T1222" s="81" t="s">
        <v>140</v>
      </c>
      <c r="U1222" s="115">
        <v>-0.27581482020224601</v>
      </c>
      <c r="V1222" s="115">
        <v>-0.218713332734398</v>
      </c>
      <c r="W1222" s="111">
        <v>-5.7101381069394899E-2</v>
      </c>
    </row>
    <row r="1223" spans="2:23" x14ac:dyDescent="0.25">
      <c r="B1223" s="58" t="s">
        <v>119</v>
      </c>
      <c r="C1223" s="79" t="s">
        <v>143</v>
      </c>
      <c r="D1223" s="58" t="s">
        <v>54</v>
      </c>
      <c r="E1223" s="58" t="s">
        <v>181</v>
      </c>
      <c r="F1223" s="80">
        <v>57.35</v>
      </c>
      <c r="G1223" s="81">
        <v>53150</v>
      </c>
      <c r="H1223" s="81">
        <v>57.33</v>
      </c>
      <c r="I1223" s="81">
        <v>1</v>
      </c>
      <c r="J1223" s="81">
        <v>-45.270880704210803</v>
      </c>
      <c r="K1223" s="81">
        <v>0</v>
      </c>
      <c r="L1223" s="81">
        <v>-48.624998800897998</v>
      </c>
      <c r="M1223" s="81">
        <v>0</v>
      </c>
      <c r="N1223" s="81">
        <v>3.35411809668715</v>
      </c>
      <c r="O1223" s="81">
        <v>0</v>
      </c>
      <c r="P1223" s="81">
        <v>0.27171314580924499</v>
      </c>
      <c r="Q1223" s="81">
        <v>0.27171314580924399</v>
      </c>
      <c r="R1223" s="81">
        <v>0</v>
      </c>
      <c r="S1223" s="81">
        <v>0</v>
      </c>
      <c r="T1223" s="81" t="s">
        <v>140</v>
      </c>
      <c r="U1223" s="115">
        <v>6.7082361933753498E-2</v>
      </c>
      <c r="V1223" s="115">
        <v>-5.3194411146826603E-2</v>
      </c>
      <c r="W1223" s="111">
        <v>0.120276997194927</v>
      </c>
    </row>
    <row r="1224" spans="2:23" x14ac:dyDescent="0.25">
      <c r="B1224" s="58" t="s">
        <v>119</v>
      </c>
      <c r="C1224" s="79" t="s">
        <v>143</v>
      </c>
      <c r="D1224" s="58" t="s">
        <v>54</v>
      </c>
      <c r="E1224" s="58" t="s">
        <v>181</v>
      </c>
      <c r="F1224" s="80">
        <v>57.35</v>
      </c>
      <c r="G1224" s="81">
        <v>53150</v>
      </c>
      <c r="H1224" s="81">
        <v>57.33</v>
      </c>
      <c r="I1224" s="81">
        <v>2</v>
      </c>
      <c r="J1224" s="81">
        <v>-38.0098607865201</v>
      </c>
      <c r="K1224" s="81">
        <v>0</v>
      </c>
      <c r="L1224" s="81">
        <v>-40.826010150823699</v>
      </c>
      <c r="M1224" s="81">
        <v>0</v>
      </c>
      <c r="N1224" s="81">
        <v>2.81614936430354</v>
      </c>
      <c r="O1224" s="81">
        <v>0</v>
      </c>
      <c r="P1224" s="81">
        <v>0.228132934138286</v>
      </c>
      <c r="Q1224" s="81">
        <v>0.228132934138286</v>
      </c>
      <c r="R1224" s="81">
        <v>0</v>
      </c>
      <c r="S1224" s="81">
        <v>0</v>
      </c>
      <c r="T1224" s="81" t="s">
        <v>140</v>
      </c>
      <c r="U1224" s="115">
        <v>5.6322987286079602E-2</v>
      </c>
      <c r="V1224" s="115">
        <v>-4.4662532092593098E-2</v>
      </c>
      <c r="W1224" s="111">
        <v>0.100985707547204</v>
      </c>
    </row>
    <row r="1225" spans="2:23" x14ac:dyDescent="0.25">
      <c r="B1225" s="58" t="s">
        <v>119</v>
      </c>
      <c r="C1225" s="79" t="s">
        <v>143</v>
      </c>
      <c r="D1225" s="58" t="s">
        <v>54</v>
      </c>
      <c r="E1225" s="58" t="s">
        <v>181</v>
      </c>
      <c r="F1225" s="80">
        <v>57.35</v>
      </c>
      <c r="G1225" s="81">
        <v>53150</v>
      </c>
      <c r="H1225" s="81">
        <v>57.33</v>
      </c>
      <c r="I1225" s="81">
        <v>3</v>
      </c>
      <c r="J1225" s="81">
        <v>-46.5069457063736</v>
      </c>
      <c r="K1225" s="81">
        <v>0</v>
      </c>
      <c r="L1225" s="81">
        <v>-49.952643819352602</v>
      </c>
      <c r="M1225" s="81">
        <v>0</v>
      </c>
      <c r="N1225" s="81">
        <v>3.4456981129790001</v>
      </c>
      <c r="O1225" s="81">
        <v>0</v>
      </c>
      <c r="P1225" s="81">
        <v>0.27913193477333098</v>
      </c>
      <c r="Q1225" s="81">
        <v>0.27913193477332998</v>
      </c>
      <c r="R1225" s="81">
        <v>0</v>
      </c>
      <c r="S1225" s="81">
        <v>0</v>
      </c>
      <c r="T1225" s="81" t="s">
        <v>140</v>
      </c>
      <c r="U1225" s="115">
        <v>6.8913962259590594E-2</v>
      </c>
      <c r="V1225" s="115">
        <v>-5.4646818277116101E-2</v>
      </c>
      <c r="W1225" s="111">
        <v>0.123561010770217</v>
      </c>
    </row>
    <row r="1226" spans="2:23" x14ac:dyDescent="0.25">
      <c r="B1226" s="58" t="s">
        <v>119</v>
      </c>
      <c r="C1226" s="79" t="s">
        <v>143</v>
      </c>
      <c r="D1226" s="58" t="s">
        <v>54</v>
      </c>
      <c r="E1226" s="58" t="s">
        <v>181</v>
      </c>
      <c r="F1226" s="80">
        <v>57.35</v>
      </c>
      <c r="G1226" s="81">
        <v>53654</v>
      </c>
      <c r="H1226" s="81">
        <v>57.59</v>
      </c>
      <c r="I1226" s="81">
        <v>1</v>
      </c>
      <c r="J1226" s="81">
        <v>66.162571843734099</v>
      </c>
      <c r="K1226" s="81">
        <v>0.137453057667486</v>
      </c>
      <c r="L1226" s="81">
        <v>58.4966018070186</v>
      </c>
      <c r="M1226" s="81">
        <v>0.107446166081223</v>
      </c>
      <c r="N1226" s="81">
        <v>7.6659700367154402</v>
      </c>
      <c r="O1226" s="81">
        <v>3.0006891586263101E-2</v>
      </c>
      <c r="P1226" s="81">
        <v>2.42577740049569</v>
      </c>
      <c r="Q1226" s="81">
        <v>2.4257774004956798</v>
      </c>
      <c r="R1226" s="81">
        <v>0</v>
      </c>
      <c r="S1226" s="81">
        <v>1.8477003429812601E-4</v>
      </c>
      <c r="T1226" s="81" t="s">
        <v>140</v>
      </c>
      <c r="U1226" s="115">
        <v>-0.11533674934918201</v>
      </c>
      <c r="V1226" s="115">
        <v>-9.1458772296624705E-2</v>
      </c>
      <c r="W1226" s="111">
        <v>-2.3877932560200099E-2</v>
      </c>
    </row>
    <row r="1227" spans="2:23" x14ac:dyDescent="0.25">
      <c r="B1227" s="58" t="s">
        <v>119</v>
      </c>
      <c r="C1227" s="79" t="s">
        <v>143</v>
      </c>
      <c r="D1227" s="58" t="s">
        <v>54</v>
      </c>
      <c r="E1227" s="58" t="s">
        <v>181</v>
      </c>
      <c r="F1227" s="80">
        <v>57.35</v>
      </c>
      <c r="G1227" s="81">
        <v>53654</v>
      </c>
      <c r="H1227" s="81">
        <v>57.59</v>
      </c>
      <c r="I1227" s="81">
        <v>2</v>
      </c>
      <c r="J1227" s="81">
        <v>66.162571843734099</v>
      </c>
      <c r="K1227" s="81">
        <v>0.137453057667486</v>
      </c>
      <c r="L1227" s="81">
        <v>58.4966018070186</v>
      </c>
      <c r="M1227" s="81">
        <v>0.107446166081223</v>
      </c>
      <c r="N1227" s="81">
        <v>7.6659700367154402</v>
      </c>
      <c r="O1227" s="81">
        <v>3.0006891586263101E-2</v>
      </c>
      <c r="P1227" s="81">
        <v>2.42577740049569</v>
      </c>
      <c r="Q1227" s="81">
        <v>2.4257774004956798</v>
      </c>
      <c r="R1227" s="81">
        <v>0</v>
      </c>
      <c r="S1227" s="81">
        <v>1.8477003429812601E-4</v>
      </c>
      <c r="T1227" s="81" t="s">
        <v>140</v>
      </c>
      <c r="U1227" s="115">
        <v>-0.11533674934918201</v>
      </c>
      <c r="V1227" s="115">
        <v>-9.1458772296624705E-2</v>
      </c>
      <c r="W1227" s="111">
        <v>-2.3877932560200099E-2</v>
      </c>
    </row>
    <row r="1228" spans="2:23" x14ac:dyDescent="0.25">
      <c r="B1228" s="58" t="s">
        <v>119</v>
      </c>
      <c r="C1228" s="79" t="s">
        <v>143</v>
      </c>
      <c r="D1228" s="58" t="s">
        <v>54</v>
      </c>
      <c r="E1228" s="58" t="s">
        <v>181</v>
      </c>
      <c r="F1228" s="80">
        <v>57.35</v>
      </c>
      <c r="G1228" s="81">
        <v>53704</v>
      </c>
      <c r="H1228" s="81">
        <v>57.48</v>
      </c>
      <c r="I1228" s="81">
        <v>1</v>
      </c>
      <c r="J1228" s="81">
        <v>23.618493698980501</v>
      </c>
      <c r="K1228" s="81">
        <v>2.3317429624647099E-2</v>
      </c>
      <c r="L1228" s="81">
        <v>35.127547514417103</v>
      </c>
      <c r="M1228" s="81">
        <v>5.1578884044984903E-2</v>
      </c>
      <c r="N1228" s="81">
        <v>-11.5090538154366</v>
      </c>
      <c r="O1228" s="81">
        <v>-2.8261454420337801E-2</v>
      </c>
      <c r="P1228" s="81">
        <v>-2.5948731706155801</v>
      </c>
      <c r="Q1228" s="81">
        <v>-2.5948731706155801</v>
      </c>
      <c r="R1228" s="81">
        <v>0</v>
      </c>
      <c r="S1228" s="81">
        <v>2.8145473105206799E-4</v>
      </c>
      <c r="T1228" s="81" t="s">
        <v>140</v>
      </c>
      <c r="U1228" s="115">
        <v>-0.12645440953699399</v>
      </c>
      <c r="V1228" s="115">
        <v>-0.100274761626356</v>
      </c>
      <c r="W1228" s="111">
        <v>-2.6179599129526401E-2</v>
      </c>
    </row>
    <row r="1229" spans="2:23" x14ac:dyDescent="0.25">
      <c r="B1229" s="58" t="s">
        <v>119</v>
      </c>
      <c r="C1229" s="79" t="s">
        <v>143</v>
      </c>
      <c r="D1229" s="58" t="s">
        <v>54</v>
      </c>
      <c r="E1229" s="58" t="s">
        <v>181</v>
      </c>
      <c r="F1229" s="80">
        <v>57.35</v>
      </c>
      <c r="G1229" s="81">
        <v>58004</v>
      </c>
      <c r="H1229" s="81">
        <v>56.79</v>
      </c>
      <c r="I1229" s="81">
        <v>1</v>
      </c>
      <c r="J1229" s="81">
        <v>-26.378751260889</v>
      </c>
      <c r="K1229" s="81">
        <v>0.14737859813015999</v>
      </c>
      <c r="L1229" s="81">
        <v>-12.867869105139899</v>
      </c>
      <c r="M1229" s="81">
        <v>3.5070279314025503E-2</v>
      </c>
      <c r="N1229" s="81">
        <v>-13.510882155749099</v>
      </c>
      <c r="O1229" s="81">
        <v>0.112308318816135</v>
      </c>
      <c r="P1229" s="81">
        <v>-3.0356596450971498</v>
      </c>
      <c r="Q1229" s="81">
        <v>-3.03565964509714</v>
      </c>
      <c r="R1229" s="81">
        <v>0</v>
      </c>
      <c r="S1229" s="81">
        <v>1.95178560404855E-3</v>
      </c>
      <c r="T1229" s="81" t="s">
        <v>140</v>
      </c>
      <c r="U1229" s="115">
        <v>-1.15665825238273</v>
      </c>
      <c r="V1229" s="115">
        <v>-0.91719720146970996</v>
      </c>
      <c r="W1229" s="111">
        <v>-0.239460604719994</v>
      </c>
    </row>
    <row r="1230" spans="2:23" x14ac:dyDescent="0.25">
      <c r="B1230" s="58" t="s">
        <v>119</v>
      </c>
      <c r="C1230" s="79" t="s">
        <v>143</v>
      </c>
      <c r="D1230" s="58" t="s">
        <v>54</v>
      </c>
      <c r="E1230" s="58" t="s">
        <v>182</v>
      </c>
      <c r="F1230" s="80">
        <v>57.04</v>
      </c>
      <c r="G1230" s="81">
        <v>53050</v>
      </c>
      <c r="H1230" s="81">
        <v>57.4</v>
      </c>
      <c r="I1230" s="81">
        <v>1</v>
      </c>
      <c r="J1230" s="81">
        <v>125.396283236667</v>
      </c>
      <c r="K1230" s="81">
        <v>0.37895389117464401</v>
      </c>
      <c r="L1230" s="81">
        <v>176.92833041110799</v>
      </c>
      <c r="M1230" s="81">
        <v>0.75441758185969698</v>
      </c>
      <c r="N1230" s="81">
        <v>-51.532047174441203</v>
      </c>
      <c r="O1230" s="81">
        <v>-0.37546369068505298</v>
      </c>
      <c r="P1230" s="81">
        <v>-21.327258254973898</v>
      </c>
      <c r="Q1230" s="81">
        <v>-21.327258254973898</v>
      </c>
      <c r="R1230" s="81">
        <v>0</v>
      </c>
      <c r="S1230" s="81">
        <v>1.0961931866651901E-2</v>
      </c>
      <c r="T1230" s="81" t="s">
        <v>140</v>
      </c>
      <c r="U1230" s="115">
        <v>-2.9324953981999098</v>
      </c>
      <c r="V1230" s="115">
        <v>-2.3253857109573999</v>
      </c>
      <c r="W1230" s="111">
        <v>-0.60710855600171998</v>
      </c>
    </row>
    <row r="1231" spans="2:23" x14ac:dyDescent="0.25">
      <c r="B1231" s="58" t="s">
        <v>119</v>
      </c>
      <c r="C1231" s="79" t="s">
        <v>143</v>
      </c>
      <c r="D1231" s="58" t="s">
        <v>54</v>
      </c>
      <c r="E1231" s="58" t="s">
        <v>182</v>
      </c>
      <c r="F1231" s="80">
        <v>57.04</v>
      </c>
      <c r="G1231" s="81">
        <v>53204</v>
      </c>
      <c r="H1231" s="81">
        <v>57.07</v>
      </c>
      <c r="I1231" s="81">
        <v>1</v>
      </c>
      <c r="J1231" s="81">
        <v>20.544924125651999</v>
      </c>
      <c r="K1231" s="81">
        <v>0</v>
      </c>
      <c r="L1231" s="81">
        <v>25.9016284216186</v>
      </c>
      <c r="M1231" s="81">
        <v>0</v>
      </c>
      <c r="N1231" s="81">
        <v>-5.3567042959666296</v>
      </c>
      <c r="O1231" s="81">
        <v>0</v>
      </c>
      <c r="P1231" s="81">
        <v>-1.94963741354479</v>
      </c>
      <c r="Q1231" s="81">
        <v>-1.94963741354478</v>
      </c>
      <c r="R1231" s="81">
        <v>0</v>
      </c>
      <c r="S1231" s="81">
        <v>0</v>
      </c>
      <c r="T1231" s="81" t="s">
        <v>140</v>
      </c>
      <c r="U1231" s="115">
        <v>0.16070112887900501</v>
      </c>
      <c r="V1231" s="115">
        <v>-0.12743143912837801</v>
      </c>
      <c r="W1231" s="111">
        <v>0.28813310489111299</v>
      </c>
    </row>
    <row r="1232" spans="2:23" x14ac:dyDescent="0.25">
      <c r="B1232" s="58" t="s">
        <v>119</v>
      </c>
      <c r="C1232" s="79" t="s">
        <v>143</v>
      </c>
      <c r="D1232" s="58" t="s">
        <v>54</v>
      </c>
      <c r="E1232" s="58" t="s">
        <v>182</v>
      </c>
      <c r="F1232" s="80">
        <v>57.04</v>
      </c>
      <c r="G1232" s="81">
        <v>53204</v>
      </c>
      <c r="H1232" s="81">
        <v>57.07</v>
      </c>
      <c r="I1232" s="81">
        <v>2</v>
      </c>
      <c r="J1232" s="81">
        <v>20.544924125651999</v>
      </c>
      <c r="K1232" s="81">
        <v>0</v>
      </c>
      <c r="L1232" s="81">
        <v>25.9016284216186</v>
      </c>
      <c r="M1232" s="81">
        <v>0</v>
      </c>
      <c r="N1232" s="81">
        <v>-5.3567042959666296</v>
      </c>
      <c r="O1232" s="81">
        <v>0</v>
      </c>
      <c r="P1232" s="81">
        <v>-1.94963741354479</v>
      </c>
      <c r="Q1232" s="81">
        <v>-1.94963741354478</v>
      </c>
      <c r="R1232" s="81">
        <v>0</v>
      </c>
      <c r="S1232" s="81">
        <v>0</v>
      </c>
      <c r="T1232" s="81" t="s">
        <v>140</v>
      </c>
      <c r="U1232" s="115">
        <v>0.16070112887900501</v>
      </c>
      <c r="V1232" s="115">
        <v>-0.12743143912837801</v>
      </c>
      <c r="W1232" s="111">
        <v>0.28813310489111299</v>
      </c>
    </row>
    <row r="1233" spans="2:23" x14ac:dyDescent="0.25">
      <c r="B1233" s="58" t="s">
        <v>119</v>
      </c>
      <c r="C1233" s="79" t="s">
        <v>143</v>
      </c>
      <c r="D1233" s="58" t="s">
        <v>54</v>
      </c>
      <c r="E1233" s="58" t="s">
        <v>183</v>
      </c>
      <c r="F1233" s="80">
        <v>57.07</v>
      </c>
      <c r="G1233" s="81">
        <v>53254</v>
      </c>
      <c r="H1233" s="81">
        <v>57.5</v>
      </c>
      <c r="I1233" s="81">
        <v>1</v>
      </c>
      <c r="J1233" s="81">
        <v>35.782212414870102</v>
      </c>
      <c r="K1233" s="81">
        <v>0.13495065284692401</v>
      </c>
      <c r="L1233" s="81">
        <v>35.782212403045598</v>
      </c>
      <c r="M1233" s="81">
        <v>0.13495065275773299</v>
      </c>
      <c r="N1233" s="81">
        <v>1.1824496937000001E-8</v>
      </c>
      <c r="O1233" s="81">
        <v>8.9190894000000003E-11</v>
      </c>
      <c r="P1233" s="81">
        <v>2.0893999999999999E-14</v>
      </c>
      <c r="Q1233" s="81">
        <v>2.0891999999999999E-14</v>
      </c>
      <c r="R1233" s="81">
        <v>0</v>
      </c>
      <c r="S1233" s="81">
        <v>0</v>
      </c>
      <c r="T1233" s="81" t="s">
        <v>140</v>
      </c>
      <c r="U1233" s="115">
        <v>2.4766694E-11</v>
      </c>
      <c r="V1233" s="115">
        <v>0</v>
      </c>
      <c r="W1233" s="111">
        <v>2.4766740149999999E-11</v>
      </c>
    </row>
    <row r="1234" spans="2:23" x14ac:dyDescent="0.25">
      <c r="B1234" s="58" t="s">
        <v>119</v>
      </c>
      <c r="C1234" s="79" t="s">
        <v>143</v>
      </c>
      <c r="D1234" s="58" t="s">
        <v>54</v>
      </c>
      <c r="E1234" s="58" t="s">
        <v>183</v>
      </c>
      <c r="F1234" s="80">
        <v>57.07</v>
      </c>
      <c r="G1234" s="81">
        <v>53304</v>
      </c>
      <c r="H1234" s="81">
        <v>57.58</v>
      </c>
      <c r="I1234" s="81">
        <v>1</v>
      </c>
      <c r="J1234" s="81">
        <v>39.873946462747497</v>
      </c>
      <c r="K1234" s="81">
        <v>0.17711838096566501</v>
      </c>
      <c r="L1234" s="81">
        <v>44.036486096134603</v>
      </c>
      <c r="M1234" s="81">
        <v>0.21602822879722899</v>
      </c>
      <c r="N1234" s="81">
        <v>-4.1625396333870999</v>
      </c>
      <c r="O1234" s="81">
        <v>-3.89098478315636E-2</v>
      </c>
      <c r="P1234" s="81">
        <v>-1.5200039348291099</v>
      </c>
      <c r="Q1234" s="81">
        <v>-1.5200039348291099</v>
      </c>
      <c r="R1234" s="81">
        <v>0</v>
      </c>
      <c r="S1234" s="81">
        <v>2.5737989255521302E-4</v>
      </c>
      <c r="T1234" s="81" t="s">
        <v>140</v>
      </c>
      <c r="U1234" s="115">
        <v>-0.10761181391697</v>
      </c>
      <c r="V1234" s="115">
        <v>-8.5333117510205503E-2</v>
      </c>
      <c r="W1234" s="111">
        <v>-2.2278654894381501E-2</v>
      </c>
    </row>
    <row r="1235" spans="2:23" x14ac:dyDescent="0.25">
      <c r="B1235" s="58" t="s">
        <v>119</v>
      </c>
      <c r="C1235" s="79" t="s">
        <v>143</v>
      </c>
      <c r="D1235" s="58" t="s">
        <v>54</v>
      </c>
      <c r="E1235" s="58" t="s">
        <v>183</v>
      </c>
      <c r="F1235" s="80">
        <v>57.07</v>
      </c>
      <c r="G1235" s="81">
        <v>54104</v>
      </c>
      <c r="H1235" s="81">
        <v>57.46</v>
      </c>
      <c r="I1235" s="81">
        <v>1</v>
      </c>
      <c r="J1235" s="81">
        <v>34.514215988066397</v>
      </c>
      <c r="K1235" s="81">
        <v>0.119003987416563</v>
      </c>
      <c r="L1235" s="81">
        <v>34.514215967914403</v>
      </c>
      <c r="M1235" s="81">
        <v>0.11900398727759599</v>
      </c>
      <c r="N1235" s="81">
        <v>2.0151946778E-8</v>
      </c>
      <c r="O1235" s="81">
        <v>1.38966616E-10</v>
      </c>
      <c r="P1235" s="81">
        <v>0</v>
      </c>
      <c r="Q1235" s="81">
        <v>0</v>
      </c>
      <c r="R1235" s="81">
        <v>0</v>
      </c>
      <c r="S1235" s="81">
        <v>0</v>
      </c>
      <c r="T1235" s="81" t="s">
        <v>140</v>
      </c>
      <c r="U1235" s="115">
        <v>9.8664021E-11</v>
      </c>
      <c r="V1235" s="115">
        <v>0</v>
      </c>
      <c r="W1235" s="111">
        <v>9.8664204839999995E-11</v>
      </c>
    </row>
    <row r="1236" spans="2:23" x14ac:dyDescent="0.25">
      <c r="B1236" s="58" t="s">
        <v>119</v>
      </c>
      <c r="C1236" s="79" t="s">
        <v>143</v>
      </c>
      <c r="D1236" s="58" t="s">
        <v>54</v>
      </c>
      <c r="E1236" s="58" t="s">
        <v>184</v>
      </c>
      <c r="F1236" s="80">
        <v>57.5</v>
      </c>
      <c r="G1236" s="81">
        <v>54104</v>
      </c>
      <c r="H1236" s="81">
        <v>57.46</v>
      </c>
      <c r="I1236" s="81">
        <v>1</v>
      </c>
      <c r="J1236" s="81">
        <v>-4.5967884308887896</v>
      </c>
      <c r="K1236" s="81">
        <v>1.85102863574373E-3</v>
      </c>
      <c r="L1236" s="81">
        <v>-4.5967884397201697</v>
      </c>
      <c r="M1236" s="81">
        <v>1.8510286428561401E-3</v>
      </c>
      <c r="N1236" s="81">
        <v>8.8313800719999993E-9</v>
      </c>
      <c r="O1236" s="81">
        <v>-7.1124170000000004E-12</v>
      </c>
      <c r="P1236" s="81">
        <v>-2.0893999999999999E-14</v>
      </c>
      <c r="Q1236" s="81">
        <v>-2.0891999999999999E-14</v>
      </c>
      <c r="R1236" s="81">
        <v>0</v>
      </c>
      <c r="S1236" s="81">
        <v>0</v>
      </c>
      <c r="T1236" s="81" t="s">
        <v>140</v>
      </c>
      <c r="U1236" s="115">
        <v>-5.5566510999999997E-11</v>
      </c>
      <c r="V1236" s="115">
        <v>0</v>
      </c>
      <c r="W1236" s="111">
        <v>-5.556640746E-11</v>
      </c>
    </row>
    <row r="1237" spans="2:23" x14ac:dyDescent="0.25">
      <c r="B1237" s="58" t="s">
        <v>119</v>
      </c>
      <c r="C1237" s="79" t="s">
        <v>143</v>
      </c>
      <c r="D1237" s="58" t="s">
        <v>54</v>
      </c>
      <c r="E1237" s="58" t="s">
        <v>185</v>
      </c>
      <c r="F1237" s="80">
        <v>57.71</v>
      </c>
      <c r="G1237" s="81">
        <v>53404</v>
      </c>
      <c r="H1237" s="81">
        <v>58.01</v>
      </c>
      <c r="I1237" s="81">
        <v>1</v>
      </c>
      <c r="J1237" s="81">
        <v>22.609609953034099</v>
      </c>
      <c r="K1237" s="81">
        <v>4.96881017285946E-2</v>
      </c>
      <c r="L1237" s="81">
        <v>34.227946870367298</v>
      </c>
      <c r="M1237" s="81">
        <v>0.11387488812457799</v>
      </c>
      <c r="N1237" s="81">
        <v>-11.618336917333099</v>
      </c>
      <c r="O1237" s="81">
        <v>-6.4186786395983894E-2</v>
      </c>
      <c r="P1237" s="81">
        <v>-3.8532242060026798</v>
      </c>
      <c r="Q1237" s="81">
        <v>-3.85322420600267</v>
      </c>
      <c r="R1237" s="81">
        <v>0</v>
      </c>
      <c r="S1237" s="81">
        <v>1.4431611351836699E-3</v>
      </c>
      <c r="T1237" s="81" t="s">
        <v>140</v>
      </c>
      <c r="U1237" s="115">
        <v>-0.228346385671717</v>
      </c>
      <c r="V1237" s="115">
        <v>-0.18107220993960499</v>
      </c>
      <c r="W1237" s="111">
        <v>-4.7274087645104497E-2</v>
      </c>
    </row>
    <row r="1238" spans="2:23" x14ac:dyDescent="0.25">
      <c r="B1238" s="58" t="s">
        <v>119</v>
      </c>
      <c r="C1238" s="79" t="s">
        <v>143</v>
      </c>
      <c r="D1238" s="58" t="s">
        <v>54</v>
      </c>
      <c r="E1238" s="58" t="s">
        <v>186</v>
      </c>
      <c r="F1238" s="80">
        <v>58.01</v>
      </c>
      <c r="G1238" s="81">
        <v>53854</v>
      </c>
      <c r="H1238" s="81">
        <v>56.74</v>
      </c>
      <c r="I1238" s="81">
        <v>1</v>
      </c>
      <c r="J1238" s="81">
        <v>-59.759262085646803</v>
      </c>
      <c r="K1238" s="81">
        <v>0.70505597563330102</v>
      </c>
      <c r="L1238" s="81">
        <v>-48.048388727382402</v>
      </c>
      <c r="M1238" s="81">
        <v>0.45579630737513499</v>
      </c>
      <c r="N1238" s="81">
        <v>-11.710873358264401</v>
      </c>
      <c r="O1238" s="81">
        <v>0.24925966825816601</v>
      </c>
      <c r="P1238" s="81">
        <v>-3.8532242060027802</v>
      </c>
      <c r="Q1238" s="81">
        <v>-3.8532242060027802</v>
      </c>
      <c r="R1238" s="81">
        <v>0</v>
      </c>
      <c r="S1238" s="81">
        <v>2.93130970081612E-3</v>
      </c>
      <c r="T1238" s="81" t="s">
        <v>140</v>
      </c>
      <c r="U1238" s="115">
        <v>-0.57153569868346399</v>
      </c>
      <c r="V1238" s="115">
        <v>-0.45321160532303101</v>
      </c>
      <c r="W1238" s="111">
        <v>-0.11832387288455599</v>
      </c>
    </row>
    <row r="1239" spans="2:23" x14ac:dyDescent="0.25">
      <c r="B1239" s="58" t="s">
        <v>119</v>
      </c>
      <c r="C1239" s="79" t="s">
        <v>143</v>
      </c>
      <c r="D1239" s="58" t="s">
        <v>54</v>
      </c>
      <c r="E1239" s="58" t="s">
        <v>187</v>
      </c>
      <c r="F1239" s="80">
        <v>58</v>
      </c>
      <c r="G1239" s="81">
        <v>53754</v>
      </c>
      <c r="H1239" s="81">
        <v>57.14</v>
      </c>
      <c r="I1239" s="81">
        <v>1</v>
      </c>
      <c r="J1239" s="81">
        <v>-43.395876391033497</v>
      </c>
      <c r="K1239" s="81">
        <v>0.30545537863237798</v>
      </c>
      <c r="L1239" s="81">
        <v>-31.543441423771402</v>
      </c>
      <c r="M1239" s="81">
        <v>0.16138716662986499</v>
      </c>
      <c r="N1239" s="81">
        <v>-11.852434967262001</v>
      </c>
      <c r="O1239" s="81">
        <v>0.14406821200251299</v>
      </c>
      <c r="P1239" s="81">
        <v>-3.7403018234596201</v>
      </c>
      <c r="Q1239" s="81">
        <v>-3.7403018234596099</v>
      </c>
      <c r="R1239" s="81">
        <v>0</v>
      </c>
      <c r="S1239" s="81">
        <v>2.2691549238993201E-3</v>
      </c>
      <c r="T1239" s="81" t="s">
        <v>140</v>
      </c>
      <c r="U1239" s="115">
        <v>-1.8990871068606501</v>
      </c>
      <c r="V1239" s="115">
        <v>-1.5059222343087</v>
      </c>
      <c r="W1239" s="111">
        <v>-0.393164139959227</v>
      </c>
    </row>
    <row r="1240" spans="2:23" x14ac:dyDescent="0.25">
      <c r="B1240" s="58" t="s">
        <v>119</v>
      </c>
      <c r="C1240" s="79" t="s">
        <v>143</v>
      </c>
      <c r="D1240" s="58" t="s">
        <v>54</v>
      </c>
      <c r="E1240" s="58" t="s">
        <v>188</v>
      </c>
      <c r="F1240" s="80">
        <v>57.22</v>
      </c>
      <c r="G1240" s="81">
        <v>54050</v>
      </c>
      <c r="H1240" s="81">
        <v>57.03</v>
      </c>
      <c r="I1240" s="81">
        <v>1</v>
      </c>
      <c r="J1240" s="81">
        <v>-87.258170871370993</v>
      </c>
      <c r="K1240" s="81">
        <v>0.10613899807041401</v>
      </c>
      <c r="L1240" s="81">
        <v>-22.599487443484101</v>
      </c>
      <c r="M1240" s="81">
        <v>7.1196714479522302E-3</v>
      </c>
      <c r="N1240" s="81">
        <v>-64.658683427886899</v>
      </c>
      <c r="O1240" s="81">
        <v>9.9019326622462003E-2</v>
      </c>
      <c r="P1240" s="81">
        <v>-28.331491944078302</v>
      </c>
      <c r="Q1240" s="81">
        <v>-28.331491944078198</v>
      </c>
      <c r="R1240" s="81">
        <v>0</v>
      </c>
      <c r="S1240" s="81">
        <v>1.1189267694736601E-2</v>
      </c>
      <c r="T1240" s="81" t="s">
        <v>140</v>
      </c>
      <c r="U1240" s="115">
        <v>-6.6286708179902201</v>
      </c>
      <c r="V1240" s="115">
        <v>-5.2563480277775296</v>
      </c>
      <c r="W1240" s="111">
        <v>-1.37232023313355</v>
      </c>
    </row>
    <row r="1241" spans="2:23" x14ac:dyDescent="0.25">
      <c r="B1241" s="58" t="s">
        <v>119</v>
      </c>
      <c r="C1241" s="79" t="s">
        <v>143</v>
      </c>
      <c r="D1241" s="58" t="s">
        <v>54</v>
      </c>
      <c r="E1241" s="58" t="s">
        <v>188</v>
      </c>
      <c r="F1241" s="80">
        <v>57.22</v>
      </c>
      <c r="G1241" s="81">
        <v>54850</v>
      </c>
      <c r="H1241" s="81">
        <v>57.24</v>
      </c>
      <c r="I1241" s="81">
        <v>1</v>
      </c>
      <c r="J1241" s="81">
        <v>-1.1909695426924001</v>
      </c>
      <c r="K1241" s="81">
        <v>3.6864435657629002E-5</v>
      </c>
      <c r="L1241" s="81">
        <v>-18.837777982755899</v>
      </c>
      <c r="M1241" s="81">
        <v>9.2228602437244307E-3</v>
      </c>
      <c r="N1241" s="81">
        <v>17.646808440063499</v>
      </c>
      <c r="O1241" s="81">
        <v>-9.1859958080667999E-3</v>
      </c>
      <c r="P1241" s="81">
        <v>5.3295565761930002</v>
      </c>
      <c r="Q1241" s="81">
        <v>5.3295565761929904</v>
      </c>
      <c r="R1241" s="81">
        <v>0</v>
      </c>
      <c r="S1241" s="81">
        <v>7.3822446403690395E-4</v>
      </c>
      <c r="T1241" s="81" t="s">
        <v>140</v>
      </c>
      <c r="U1241" s="115">
        <v>-0.87865070889698804</v>
      </c>
      <c r="V1241" s="115">
        <v>-0.69674510133787504</v>
      </c>
      <c r="W1241" s="111">
        <v>-0.18190526861040701</v>
      </c>
    </row>
    <row r="1242" spans="2:23" x14ac:dyDescent="0.25">
      <c r="B1242" s="58" t="s">
        <v>119</v>
      </c>
      <c r="C1242" s="79" t="s">
        <v>143</v>
      </c>
      <c r="D1242" s="58" t="s">
        <v>54</v>
      </c>
      <c r="E1242" s="58" t="s">
        <v>189</v>
      </c>
      <c r="F1242" s="80">
        <v>57.78</v>
      </c>
      <c r="G1242" s="81">
        <v>53654</v>
      </c>
      <c r="H1242" s="81">
        <v>57.59</v>
      </c>
      <c r="I1242" s="81">
        <v>1</v>
      </c>
      <c r="J1242" s="81">
        <v>-41.851107707036903</v>
      </c>
      <c r="K1242" s="81">
        <v>6.9009699522456697E-2</v>
      </c>
      <c r="L1242" s="81">
        <v>-35.874099356203097</v>
      </c>
      <c r="M1242" s="81">
        <v>5.0705869581978098E-2</v>
      </c>
      <c r="N1242" s="81">
        <v>-5.9770083508337999</v>
      </c>
      <c r="O1242" s="81">
        <v>1.8303829940478501E-2</v>
      </c>
      <c r="P1242" s="81">
        <v>-1.8959721858044201</v>
      </c>
      <c r="Q1242" s="81">
        <v>-1.8959721858044101</v>
      </c>
      <c r="R1242" s="81">
        <v>0</v>
      </c>
      <c r="S1242" s="81">
        <v>1.41631594856153E-4</v>
      </c>
      <c r="T1242" s="81" t="s">
        <v>140</v>
      </c>
      <c r="U1242" s="115">
        <v>-7.9775156541905104E-2</v>
      </c>
      <c r="V1242" s="115">
        <v>-6.3259437414908998E-2</v>
      </c>
      <c r="W1242" s="111">
        <v>-1.6515688352894499E-2</v>
      </c>
    </row>
    <row r="1243" spans="2:23" x14ac:dyDescent="0.25">
      <c r="B1243" s="58" t="s">
        <v>119</v>
      </c>
      <c r="C1243" s="79" t="s">
        <v>143</v>
      </c>
      <c r="D1243" s="58" t="s">
        <v>54</v>
      </c>
      <c r="E1243" s="58" t="s">
        <v>190</v>
      </c>
      <c r="F1243" s="80">
        <v>57.48</v>
      </c>
      <c r="G1243" s="81">
        <v>58004</v>
      </c>
      <c r="H1243" s="81">
        <v>56.79</v>
      </c>
      <c r="I1243" s="81">
        <v>1</v>
      </c>
      <c r="J1243" s="81">
        <v>-31.916538488297999</v>
      </c>
      <c r="K1243" s="81">
        <v>0.20994694493235799</v>
      </c>
      <c r="L1243" s="81">
        <v>-20.3593565026869</v>
      </c>
      <c r="M1243" s="81">
        <v>8.5429150163641304E-2</v>
      </c>
      <c r="N1243" s="81">
        <v>-11.557181985611001</v>
      </c>
      <c r="O1243" s="81">
        <v>0.12451779476871699</v>
      </c>
      <c r="P1243" s="81">
        <v>-2.5948731706157502</v>
      </c>
      <c r="Q1243" s="81">
        <v>-2.5948731706157502</v>
      </c>
      <c r="R1243" s="81">
        <v>0</v>
      </c>
      <c r="S1243" s="81">
        <v>1.38774689162294E-3</v>
      </c>
      <c r="T1243" s="81" t="s">
        <v>140</v>
      </c>
      <c r="U1243" s="115">
        <v>-0.86013136596093898</v>
      </c>
      <c r="V1243" s="115">
        <v>-0.68205978743550899</v>
      </c>
      <c r="W1243" s="111">
        <v>-0.178071246720754</v>
      </c>
    </row>
    <row r="1244" spans="2:23" x14ac:dyDescent="0.25">
      <c r="B1244" s="58" t="s">
        <v>119</v>
      </c>
      <c r="C1244" s="79" t="s">
        <v>143</v>
      </c>
      <c r="D1244" s="58" t="s">
        <v>54</v>
      </c>
      <c r="E1244" s="58" t="s">
        <v>191</v>
      </c>
      <c r="F1244" s="80">
        <v>57.14</v>
      </c>
      <c r="G1244" s="81">
        <v>53756</v>
      </c>
      <c r="H1244" s="81">
        <v>57.14</v>
      </c>
      <c r="I1244" s="81">
        <v>1</v>
      </c>
      <c r="J1244" s="81">
        <v>6.5012999999999995E-14</v>
      </c>
      <c r="K1244" s="81">
        <v>0</v>
      </c>
      <c r="L1244" s="81">
        <v>-1.2764010000000001E-12</v>
      </c>
      <c r="M1244" s="81">
        <v>0</v>
      </c>
      <c r="N1244" s="81">
        <v>1.341413E-12</v>
      </c>
      <c r="O1244" s="81">
        <v>0</v>
      </c>
      <c r="P1244" s="81">
        <v>7.0002099999999995E-13</v>
      </c>
      <c r="Q1244" s="81">
        <v>7.0002200000000002E-13</v>
      </c>
      <c r="R1244" s="81">
        <v>0</v>
      </c>
      <c r="S1244" s="81">
        <v>0</v>
      </c>
      <c r="T1244" s="81" t="s">
        <v>140</v>
      </c>
      <c r="U1244" s="115">
        <v>0</v>
      </c>
      <c r="V1244" s="115">
        <v>0</v>
      </c>
      <c r="W1244" s="111">
        <v>0</v>
      </c>
    </row>
    <row r="1245" spans="2:23" x14ac:dyDescent="0.25">
      <c r="B1245" s="58" t="s">
        <v>119</v>
      </c>
      <c r="C1245" s="79" t="s">
        <v>143</v>
      </c>
      <c r="D1245" s="58" t="s">
        <v>54</v>
      </c>
      <c r="E1245" s="58" t="s">
        <v>191</v>
      </c>
      <c r="F1245" s="80">
        <v>57.14</v>
      </c>
      <c r="G1245" s="81">
        <v>53854</v>
      </c>
      <c r="H1245" s="81">
        <v>56.74</v>
      </c>
      <c r="I1245" s="81">
        <v>1</v>
      </c>
      <c r="J1245" s="81">
        <v>-76.680852797935998</v>
      </c>
      <c r="K1245" s="81">
        <v>0.29105768269802701</v>
      </c>
      <c r="L1245" s="81">
        <v>-66.547437517685495</v>
      </c>
      <c r="M1245" s="81">
        <v>0.21921379128842799</v>
      </c>
      <c r="N1245" s="81">
        <v>-10.1334152802505</v>
      </c>
      <c r="O1245" s="81">
        <v>7.1843891409599195E-2</v>
      </c>
      <c r="P1245" s="81">
        <v>-4.2554091674766399</v>
      </c>
      <c r="Q1245" s="81">
        <v>-4.2554091674766399</v>
      </c>
      <c r="R1245" s="81">
        <v>0</v>
      </c>
      <c r="S1245" s="81">
        <v>8.96371105540891E-4</v>
      </c>
      <c r="T1245" s="81" t="s">
        <v>159</v>
      </c>
      <c r="U1245" s="115">
        <v>3.7425064762405799E-2</v>
      </c>
      <c r="V1245" s="115">
        <v>-2.9677015310433201E-2</v>
      </c>
      <c r="W1245" s="111">
        <v>6.7102205105615695E-2</v>
      </c>
    </row>
    <row r="1246" spans="2:23" x14ac:dyDescent="0.25">
      <c r="B1246" s="58" t="s">
        <v>119</v>
      </c>
      <c r="C1246" s="79" t="s">
        <v>143</v>
      </c>
      <c r="D1246" s="58" t="s">
        <v>54</v>
      </c>
      <c r="E1246" s="58" t="s">
        <v>191</v>
      </c>
      <c r="F1246" s="80">
        <v>57.14</v>
      </c>
      <c r="G1246" s="81">
        <v>58104</v>
      </c>
      <c r="H1246" s="81">
        <v>56.7</v>
      </c>
      <c r="I1246" s="81">
        <v>1</v>
      </c>
      <c r="J1246" s="81">
        <v>-20.6477508651063</v>
      </c>
      <c r="K1246" s="81">
        <v>5.4740722667115001E-2</v>
      </c>
      <c r="L1246" s="81">
        <v>-18.816134353231401</v>
      </c>
      <c r="M1246" s="81">
        <v>4.5459623500653003E-2</v>
      </c>
      <c r="N1246" s="81">
        <v>-1.8316165118749299</v>
      </c>
      <c r="O1246" s="81">
        <v>9.2810991664619598E-3</v>
      </c>
      <c r="P1246" s="81">
        <v>0.51510734401627301</v>
      </c>
      <c r="Q1246" s="81">
        <v>0.51510734401627201</v>
      </c>
      <c r="R1246" s="81">
        <v>0</v>
      </c>
      <c r="S1246" s="81">
        <v>3.406908794036E-5</v>
      </c>
      <c r="T1246" s="81" t="s">
        <v>140</v>
      </c>
      <c r="U1246" s="115">
        <v>-0.277631100669951</v>
      </c>
      <c r="V1246" s="115">
        <v>-0.22015359165152501</v>
      </c>
      <c r="W1246" s="111">
        <v>-5.74774019193234E-2</v>
      </c>
    </row>
    <row r="1247" spans="2:23" x14ac:dyDescent="0.25">
      <c r="B1247" s="58" t="s">
        <v>119</v>
      </c>
      <c r="C1247" s="79" t="s">
        <v>143</v>
      </c>
      <c r="D1247" s="58" t="s">
        <v>54</v>
      </c>
      <c r="E1247" s="58" t="s">
        <v>192</v>
      </c>
      <c r="F1247" s="80">
        <v>56.83</v>
      </c>
      <c r="G1247" s="81">
        <v>54050</v>
      </c>
      <c r="H1247" s="81">
        <v>57.03</v>
      </c>
      <c r="I1247" s="81">
        <v>1</v>
      </c>
      <c r="J1247" s="81">
        <v>70.960163691154307</v>
      </c>
      <c r="K1247" s="81">
        <v>0.10619542248738099</v>
      </c>
      <c r="L1247" s="81">
        <v>-11.6771381379628</v>
      </c>
      <c r="M1247" s="81">
        <v>2.87573865691275E-3</v>
      </c>
      <c r="N1247" s="81">
        <v>82.637301829117106</v>
      </c>
      <c r="O1247" s="81">
        <v>0.103319683830468</v>
      </c>
      <c r="P1247" s="81">
        <v>30.359851185662801</v>
      </c>
      <c r="Q1247" s="81">
        <v>30.359851185662801</v>
      </c>
      <c r="R1247" s="81">
        <v>0</v>
      </c>
      <c r="S1247" s="81">
        <v>1.9439086695088901E-2</v>
      </c>
      <c r="T1247" s="81" t="s">
        <v>159</v>
      </c>
      <c r="U1247" s="115">
        <v>-10.6454707653551</v>
      </c>
      <c r="V1247" s="115">
        <v>-8.4415565048685597</v>
      </c>
      <c r="W1247" s="111">
        <v>-2.2039101538848098</v>
      </c>
    </row>
    <row r="1248" spans="2:23" x14ac:dyDescent="0.25">
      <c r="B1248" s="58" t="s">
        <v>119</v>
      </c>
      <c r="C1248" s="79" t="s">
        <v>143</v>
      </c>
      <c r="D1248" s="58" t="s">
        <v>54</v>
      </c>
      <c r="E1248" s="58" t="s">
        <v>192</v>
      </c>
      <c r="F1248" s="80">
        <v>56.83</v>
      </c>
      <c r="G1248" s="81">
        <v>56000</v>
      </c>
      <c r="H1248" s="81">
        <v>57.06</v>
      </c>
      <c r="I1248" s="81">
        <v>1</v>
      </c>
      <c r="J1248" s="81">
        <v>18.720989418099101</v>
      </c>
      <c r="K1248" s="81">
        <v>3.3845413703619202E-2</v>
      </c>
      <c r="L1248" s="81">
        <v>29.964201774757399</v>
      </c>
      <c r="M1248" s="81">
        <v>8.6705701679002906E-2</v>
      </c>
      <c r="N1248" s="81">
        <v>-11.243212356658301</v>
      </c>
      <c r="O1248" s="81">
        <v>-5.2860287975383703E-2</v>
      </c>
      <c r="P1248" s="81">
        <v>-23.968446625203001</v>
      </c>
      <c r="Q1248" s="81">
        <v>-23.968446625203001</v>
      </c>
      <c r="R1248" s="81">
        <v>0</v>
      </c>
      <c r="S1248" s="81">
        <v>5.5478154895186302E-2</v>
      </c>
      <c r="T1248" s="81" t="s">
        <v>159</v>
      </c>
      <c r="U1248" s="115">
        <v>-0.42419025672676902</v>
      </c>
      <c r="V1248" s="115">
        <v>-0.33637084727405803</v>
      </c>
      <c r="W1248" s="111">
        <v>-8.7819245816880206E-2</v>
      </c>
    </row>
    <row r="1249" spans="2:23" x14ac:dyDescent="0.25">
      <c r="B1249" s="58" t="s">
        <v>119</v>
      </c>
      <c r="C1249" s="79" t="s">
        <v>143</v>
      </c>
      <c r="D1249" s="58" t="s">
        <v>54</v>
      </c>
      <c r="E1249" s="58" t="s">
        <v>192</v>
      </c>
      <c r="F1249" s="80">
        <v>56.83</v>
      </c>
      <c r="G1249" s="81">
        <v>58450</v>
      </c>
      <c r="H1249" s="81">
        <v>56.36</v>
      </c>
      <c r="I1249" s="81">
        <v>1</v>
      </c>
      <c r="J1249" s="81">
        <v>-150.038556460221</v>
      </c>
      <c r="K1249" s="81">
        <v>0.57584592030298198</v>
      </c>
      <c r="L1249" s="81">
        <v>-55.346045215063903</v>
      </c>
      <c r="M1249" s="81">
        <v>7.8356265161847197E-2</v>
      </c>
      <c r="N1249" s="81">
        <v>-94.692511245157306</v>
      </c>
      <c r="O1249" s="81">
        <v>0.49748965514113402</v>
      </c>
      <c r="P1249" s="81">
        <v>-19.615463405635602</v>
      </c>
      <c r="Q1249" s="81">
        <v>-19.615463405635602</v>
      </c>
      <c r="R1249" s="81">
        <v>0</v>
      </c>
      <c r="S1249" s="81">
        <v>9.8423246301240792E-3</v>
      </c>
      <c r="T1249" s="81" t="s">
        <v>159</v>
      </c>
      <c r="U1249" s="115">
        <v>-16.350053252511302</v>
      </c>
      <c r="V1249" s="115">
        <v>-12.965128685324</v>
      </c>
      <c r="W1249" s="111">
        <v>-3.38491825998313</v>
      </c>
    </row>
    <row r="1250" spans="2:23" x14ac:dyDescent="0.25">
      <c r="B1250" s="58" t="s">
        <v>119</v>
      </c>
      <c r="C1250" s="79" t="s">
        <v>143</v>
      </c>
      <c r="D1250" s="58" t="s">
        <v>54</v>
      </c>
      <c r="E1250" s="58" t="s">
        <v>193</v>
      </c>
      <c r="F1250" s="80">
        <v>56.74</v>
      </c>
      <c r="G1250" s="81">
        <v>53850</v>
      </c>
      <c r="H1250" s="81">
        <v>56.83</v>
      </c>
      <c r="I1250" s="81">
        <v>1</v>
      </c>
      <c r="J1250" s="81">
        <v>-18.1104360747151</v>
      </c>
      <c r="K1250" s="81">
        <v>0</v>
      </c>
      <c r="L1250" s="81">
        <v>-11.1606605231411</v>
      </c>
      <c r="M1250" s="81">
        <v>0</v>
      </c>
      <c r="N1250" s="81">
        <v>-6.9497755515740396</v>
      </c>
      <c r="O1250" s="81">
        <v>0</v>
      </c>
      <c r="P1250" s="81">
        <v>-3.9915937988893502</v>
      </c>
      <c r="Q1250" s="81">
        <v>-3.9915937988893502</v>
      </c>
      <c r="R1250" s="81">
        <v>0</v>
      </c>
      <c r="S1250" s="81">
        <v>0</v>
      </c>
      <c r="T1250" s="81" t="s">
        <v>159</v>
      </c>
      <c r="U1250" s="115">
        <v>0.62547979964163702</v>
      </c>
      <c r="V1250" s="115">
        <v>-0.49598774800191803</v>
      </c>
      <c r="W1250" s="111">
        <v>1.1214696372986099</v>
      </c>
    </row>
    <row r="1251" spans="2:23" x14ac:dyDescent="0.25">
      <c r="B1251" s="58" t="s">
        <v>119</v>
      </c>
      <c r="C1251" s="79" t="s">
        <v>143</v>
      </c>
      <c r="D1251" s="58" t="s">
        <v>54</v>
      </c>
      <c r="E1251" s="58" t="s">
        <v>193</v>
      </c>
      <c r="F1251" s="80">
        <v>56.74</v>
      </c>
      <c r="G1251" s="81">
        <v>53850</v>
      </c>
      <c r="H1251" s="81">
        <v>56.83</v>
      </c>
      <c r="I1251" s="81">
        <v>2</v>
      </c>
      <c r="J1251" s="81">
        <v>-41.889023898005298</v>
      </c>
      <c r="K1251" s="81">
        <v>0</v>
      </c>
      <c r="L1251" s="81">
        <v>-25.814352202379698</v>
      </c>
      <c r="M1251" s="81">
        <v>0</v>
      </c>
      <c r="N1251" s="81">
        <v>-16.0746716956256</v>
      </c>
      <c r="O1251" s="81">
        <v>0</v>
      </c>
      <c r="P1251" s="81">
        <v>-9.2324650462860802</v>
      </c>
      <c r="Q1251" s="81">
        <v>-9.2324650462860802</v>
      </c>
      <c r="R1251" s="81">
        <v>0</v>
      </c>
      <c r="S1251" s="81">
        <v>0</v>
      </c>
      <c r="T1251" s="81" t="s">
        <v>159</v>
      </c>
      <c r="U1251" s="115">
        <v>1.44672045260624</v>
      </c>
      <c r="V1251" s="115">
        <v>-1.1472083026304001</v>
      </c>
      <c r="W1251" s="111">
        <v>2.5939335885609398</v>
      </c>
    </row>
    <row r="1252" spans="2:23" x14ac:dyDescent="0.25">
      <c r="B1252" s="58" t="s">
        <v>119</v>
      </c>
      <c r="C1252" s="79" t="s">
        <v>143</v>
      </c>
      <c r="D1252" s="58" t="s">
        <v>54</v>
      </c>
      <c r="E1252" s="58" t="s">
        <v>193</v>
      </c>
      <c r="F1252" s="80">
        <v>56.74</v>
      </c>
      <c r="G1252" s="81">
        <v>58004</v>
      </c>
      <c r="H1252" s="81">
        <v>56.79</v>
      </c>
      <c r="I1252" s="81">
        <v>1</v>
      </c>
      <c r="J1252" s="81">
        <v>13.2849861816622</v>
      </c>
      <c r="K1252" s="81">
        <v>6.0006891667965098E-3</v>
      </c>
      <c r="L1252" s="81">
        <v>12.265823060342999</v>
      </c>
      <c r="M1252" s="81">
        <v>5.1153141218198001E-3</v>
      </c>
      <c r="N1252" s="81">
        <v>1.01916312131927</v>
      </c>
      <c r="O1252" s="81">
        <v>8.85375044976717E-4</v>
      </c>
      <c r="P1252" s="81">
        <v>5.11542547169622</v>
      </c>
      <c r="Q1252" s="81">
        <v>5.1154254716962102</v>
      </c>
      <c r="R1252" s="81">
        <v>0</v>
      </c>
      <c r="S1252" s="81">
        <v>8.8969764372026801E-4</v>
      </c>
      <c r="T1252" s="81" t="s">
        <v>159</v>
      </c>
      <c r="U1252" s="115">
        <v>-6.9984163785720595E-4</v>
      </c>
      <c r="V1252" s="115">
        <v>-5.5495457745820796E-4</v>
      </c>
      <c r="W1252" s="111">
        <v>-1.44886790427762E-4</v>
      </c>
    </row>
    <row r="1253" spans="2:23" x14ac:dyDescent="0.25">
      <c r="B1253" s="58" t="s">
        <v>119</v>
      </c>
      <c r="C1253" s="79" t="s">
        <v>143</v>
      </c>
      <c r="D1253" s="58" t="s">
        <v>54</v>
      </c>
      <c r="E1253" s="58" t="s">
        <v>194</v>
      </c>
      <c r="F1253" s="80">
        <v>57.24</v>
      </c>
      <c r="G1253" s="81">
        <v>54000</v>
      </c>
      <c r="H1253" s="81">
        <v>56.81</v>
      </c>
      <c r="I1253" s="81">
        <v>1</v>
      </c>
      <c r="J1253" s="81">
        <v>-64.195428147113304</v>
      </c>
      <c r="K1253" s="81">
        <v>0.24973581149646601</v>
      </c>
      <c r="L1253" s="81">
        <v>-52.630501213974</v>
      </c>
      <c r="M1253" s="81">
        <v>0.16786016127686801</v>
      </c>
      <c r="N1253" s="81">
        <v>-11.564926933139301</v>
      </c>
      <c r="O1253" s="81">
        <v>8.1875650219598001E-2</v>
      </c>
      <c r="P1253" s="81">
        <v>-11.674107044058699</v>
      </c>
      <c r="Q1253" s="81">
        <v>-11.6741070440586</v>
      </c>
      <c r="R1253" s="81">
        <v>0</v>
      </c>
      <c r="S1253" s="81">
        <v>8.2588573817341405E-3</v>
      </c>
      <c r="T1253" s="81" t="s">
        <v>159</v>
      </c>
      <c r="U1253" s="115">
        <v>-0.30395962747729999</v>
      </c>
      <c r="V1253" s="115">
        <v>-0.24103136696396099</v>
      </c>
      <c r="W1253" s="111">
        <v>-6.29281432577323E-2</v>
      </c>
    </row>
    <row r="1254" spans="2:23" x14ac:dyDescent="0.25">
      <c r="B1254" s="58" t="s">
        <v>119</v>
      </c>
      <c r="C1254" s="79" t="s">
        <v>143</v>
      </c>
      <c r="D1254" s="58" t="s">
        <v>54</v>
      </c>
      <c r="E1254" s="58" t="s">
        <v>194</v>
      </c>
      <c r="F1254" s="80">
        <v>57.24</v>
      </c>
      <c r="G1254" s="81">
        <v>54850</v>
      </c>
      <c r="H1254" s="81">
        <v>57.24</v>
      </c>
      <c r="I1254" s="81">
        <v>1</v>
      </c>
      <c r="J1254" s="81">
        <v>1.19099354948021</v>
      </c>
      <c r="K1254" s="81">
        <v>1.1149139890341E-5</v>
      </c>
      <c r="L1254" s="81">
        <v>18.843784909620201</v>
      </c>
      <c r="M1254" s="81">
        <v>2.7909934855994498E-3</v>
      </c>
      <c r="N1254" s="81">
        <v>-17.65279136014</v>
      </c>
      <c r="O1254" s="81">
        <v>-2.7798443457090999E-3</v>
      </c>
      <c r="P1254" s="81">
        <v>-5.3295565761927701</v>
      </c>
      <c r="Q1254" s="81">
        <v>-5.3295565761927701</v>
      </c>
      <c r="R1254" s="81">
        <v>0</v>
      </c>
      <c r="S1254" s="81">
        <v>2.2325680212887899E-4</v>
      </c>
      <c r="T1254" s="81" t="s">
        <v>140</v>
      </c>
      <c r="U1254" s="115">
        <v>-0.15911829034838901</v>
      </c>
      <c r="V1254" s="115">
        <v>-0.12617629304899899</v>
      </c>
      <c r="W1254" s="111">
        <v>-3.2941935917843702E-2</v>
      </c>
    </row>
    <row r="1255" spans="2:23" x14ac:dyDescent="0.25">
      <c r="B1255" s="58" t="s">
        <v>119</v>
      </c>
      <c r="C1255" s="79" t="s">
        <v>143</v>
      </c>
      <c r="D1255" s="58" t="s">
        <v>54</v>
      </c>
      <c r="E1255" s="58" t="s">
        <v>141</v>
      </c>
      <c r="F1255" s="80">
        <v>56.81</v>
      </c>
      <c r="G1255" s="81">
        <v>54250</v>
      </c>
      <c r="H1255" s="81">
        <v>56.68</v>
      </c>
      <c r="I1255" s="81">
        <v>1</v>
      </c>
      <c r="J1255" s="81">
        <v>-94.023201677767702</v>
      </c>
      <c r="K1255" s="81">
        <v>0.120228929370839</v>
      </c>
      <c r="L1255" s="81">
        <v>-76.053561956479001</v>
      </c>
      <c r="M1255" s="81">
        <v>7.8664362293244694E-2</v>
      </c>
      <c r="N1255" s="81">
        <v>-17.969639721288701</v>
      </c>
      <c r="O1255" s="81">
        <v>4.1564567077594497E-2</v>
      </c>
      <c r="P1255" s="81">
        <v>-2.02835924158502</v>
      </c>
      <c r="Q1255" s="81">
        <v>-2.0283592415850098</v>
      </c>
      <c r="R1255" s="81">
        <v>0</v>
      </c>
      <c r="S1255" s="81">
        <v>5.5953680495756998E-5</v>
      </c>
      <c r="T1255" s="81" t="s">
        <v>159</v>
      </c>
      <c r="U1255" s="115">
        <v>2.2528195050527201E-2</v>
      </c>
      <c r="V1255" s="115">
        <v>-1.7864219973308199E-2</v>
      </c>
      <c r="W1255" s="111">
        <v>4.0392490287907701E-2</v>
      </c>
    </row>
    <row r="1256" spans="2:23" x14ac:dyDescent="0.25">
      <c r="B1256" s="58" t="s">
        <v>119</v>
      </c>
      <c r="C1256" s="79" t="s">
        <v>143</v>
      </c>
      <c r="D1256" s="58" t="s">
        <v>54</v>
      </c>
      <c r="E1256" s="58" t="s">
        <v>195</v>
      </c>
      <c r="F1256" s="80">
        <v>57.03</v>
      </c>
      <c r="G1256" s="81">
        <v>54250</v>
      </c>
      <c r="H1256" s="81">
        <v>56.68</v>
      </c>
      <c r="I1256" s="81">
        <v>1</v>
      </c>
      <c r="J1256" s="81">
        <v>-44.418477925340802</v>
      </c>
      <c r="K1256" s="81">
        <v>0.116407069691035</v>
      </c>
      <c r="L1256" s="81">
        <v>-62.3524140809808</v>
      </c>
      <c r="M1256" s="81">
        <v>0.22938158896183899</v>
      </c>
      <c r="N1256" s="81">
        <v>17.933936155640001</v>
      </c>
      <c r="O1256" s="81">
        <v>-0.112974519270804</v>
      </c>
      <c r="P1256" s="81">
        <v>2.02835924158502</v>
      </c>
      <c r="Q1256" s="81">
        <v>2.0283592415850098</v>
      </c>
      <c r="R1256" s="81">
        <v>0</v>
      </c>
      <c r="S1256" s="81">
        <v>2.4274023156247701E-4</v>
      </c>
      <c r="T1256" s="81" t="s">
        <v>140</v>
      </c>
      <c r="U1256" s="115">
        <v>-0.14628863866754299</v>
      </c>
      <c r="V1256" s="115">
        <v>-0.116002743002335</v>
      </c>
      <c r="W1256" s="111">
        <v>-3.0285839232834601E-2</v>
      </c>
    </row>
    <row r="1257" spans="2:23" x14ac:dyDescent="0.25">
      <c r="B1257" s="58" t="s">
        <v>119</v>
      </c>
      <c r="C1257" s="79" t="s">
        <v>143</v>
      </c>
      <c r="D1257" s="58" t="s">
        <v>54</v>
      </c>
      <c r="E1257" s="58" t="s">
        <v>196</v>
      </c>
      <c r="F1257" s="80">
        <v>56.79</v>
      </c>
      <c r="G1257" s="81">
        <v>58004</v>
      </c>
      <c r="H1257" s="81">
        <v>56.79</v>
      </c>
      <c r="I1257" s="81">
        <v>1</v>
      </c>
      <c r="J1257" s="81">
        <v>1.6924000000000001E-14</v>
      </c>
      <c r="K1257" s="81">
        <v>0</v>
      </c>
      <c r="L1257" s="81">
        <v>-1.5206000000000001E-13</v>
      </c>
      <c r="M1257" s="81">
        <v>0</v>
      </c>
      <c r="N1257" s="81">
        <v>1.6898299999999999E-13</v>
      </c>
      <c r="O1257" s="81">
        <v>0</v>
      </c>
      <c r="P1257" s="81">
        <v>8.7134999999999999E-14</v>
      </c>
      <c r="Q1257" s="81">
        <v>8.7134000000000003E-14</v>
      </c>
      <c r="R1257" s="81">
        <v>0</v>
      </c>
      <c r="S1257" s="81">
        <v>0</v>
      </c>
      <c r="T1257" s="81" t="s">
        <v>140</v>
      </c>
      <c r="U1257" s="115">
        <v>0</v>
      </c>
      <c r="V1257" s="115">
        <v>0</v>
      </c>
      <c r="W1257" s="111">
        <v>0</v>
      </c>
    </row>
    <row r="1258" spans="2:23" x14ac:dyDescent="0.25">
      <c r="B1258" s="58" t="s">
        <v>119</v>
      </c>
      <c r="C1258" s="79" t="s">
        <v>143</v>
      </c>
      <c r="D1258" s="58" t="s">
        <v>54</v>
      </c>
      <c r="E1258" s="58" t="s">
        <v>197</v>
      </c>
      <c r="F1258" s="80">
        <v>57.31</v>
      </c>
      <c r="G1258" s="81">
        <v>53550</v>
      </c>
      <c r="H1258" s="81">
        <v>57.22</v>
      </c>
      <c r="I1258" s="81">
        <v>1</v>
      </c>
      <c r="J1258" s="81">
        <v>-31.765386498532798</v>
      </c>
      <c r="K1258" s="81">
        <v>1.78600040954007E-2</v>
      </c>
      <c r="L1258" s="81">
        <v>-8.0882853376542503</v>
      </c>
      <c r="M1258" s="81">
        <v>1.15794036674864E-3</v>
      </c>
      <c r="N1258" s="81">
        <v>-23.6771011608785</v>
      </c>
      <c r="O1258" s="81">
        <v>1.6702063728651999E-2</v>
      </c>
      <c r="P1258" s="81">
        <v>-11.5996242822192</v>
      </c>
      <c r="Q1258" s="81">
        <v>-11.5996242822192</v>
      </c>
      <c r="R1258" s="81">
        <v>0</v>
      </c>
      <c r="S1258" s="81">
        <v>2.3815577177491E-3</v>
      </c>
      <c r="T1258" s="81" t="s">
        <v>140</v>
      </c>
      <c r="U1258" s="115">
        <v>-1.1744954250578801</v>
      </c>
      <c r="V1258" s="115">
        <v>-0.93134157369554604</v>
      </c>
      <c r="W1258" s="111">
        <v>-0.24315339828843999</v>
      </c>
    </row>
    <row r="1259" spans="2:23" x14ac:dyDescent="0.25">
      <c r="B1259" s="58" t="s">
        <v>119</v>
      </c>
      <c r="C1259" s="79" t="s">
        <v>143</v>
      </c>
      <c r="D1259" s="58" t="s">
        <v>54</v>
      </c>
      <c r="E1259" s="58" t="s">
        <v>198</v>
      </c>
      <c r="F1259" s="80">
        <v>56.39</v>
      </c>
      <c r="G1259" s="81">
        <v>58200</v>
      </c>
      <c r="H1259" s="81">
        <v>56.36</v>
      </c>
      <c r="I1259" s="81">
        <v>1</v>
      </c>
      <c r="J1259" s="81">
        <v>-20.704636588964</v>
      </c>
      <c r="K1259" s="81">
        <v>7.5619500615980197E-3</v>
      </c>
      <c r="L1259" s="81">
        <v>37.999054456701899</v>
      </c>
      <c r="M1259" s="81">
        <v>2.5470892382603898E-2</v>
      </c>
      <c r="N1259" s="81">
        <v>-58.703691045665899</v>
      </c>
      <c r="O1259" s="81">
        <v>-1.79089423210059E-2</v>
      </c>
      <c r="P1259" s="81">
        <v>-18.743805960922899</v>
      </c>
      <c r="Q1259" s="81">
        <v>-18.743805960922799</v>
      </c>
      <c r="R1259" s="81">
        <v>0</v>
      </c>
      <c r="S1259" s="81">
        <v>6.1974658199288402E-3</v>
      </c>
      <c r="T1259" s="81" t="s">
        <v>140</v>
      </c>
      <c r="U1259" s="115">
        <v>-2.7707273547167399</v>
      </c>
      <c r="V1259" s="115">
        <v>-2.1971082387962499</v>
      </c>
      <c r="W1259" s="111">
        <v>-0.57361804708342101</v>
      </c>
    </row>
    <row r="1260" spans="2:23" x14ac:dyDescent="0.25">
      <c r="B1260" s="58" t="s">
        <v>119</v>
      </c>
      <c r="C1260" s="79" t="s">
        <v>143</v>
      </c>
      <c r="D1260" s="58" t="s">
        <v>54</v>
      </c>
      <c r="E1260" s="58" t="s">
        <v>199</v>
      </c>
      <c r="F1260" s="80">
        <v>57.48</v>
      </c>
      <c r="G1260" s="81">
        <v>53000</v>
      </c>
      <c r="H1260" s="81">
        <v>57.54</v>
      </c>
      <c r="I1260" s="81">
        <v>1</v>
      </c>
      <c r="J1260" s="81">
        <v>26.633932600047501</v>
      </c>
      <c r="K1260" s="81">
        <v>1.7535536561188499E-2</v>
      </c>
      <c r="L1260" s="81">
        <v>61.192115909947397</v>
      </c>
      <c r="M1260" s="81">
        <v>9.2563423224540795E-2</v>
      </c>
      <c r="N1260" s="81">
        <v>-34.558183309900002</v>
      </c>
      <c r="O1260" s="81">
        <v>-7.5027886663352403E-2</v>
      </c>
      <c r="P1260" s="81">
        <v>-13.7759254723731</v>
      </c>
      <c r="Q1260" s="81">
        <v>-13.775925472373</v>
      </c>
      <c r="R1260" s="81">
        <v>0</v>
      </c>
      <c r="S1260" s="81">
        <v>4.6912657511757301E-3</v>
      </c>
      <c r="T1260" s="81" t="s">
        <v>140</v>
      </c>
      <c r="U1260" s="115">
        <v>-2.2413627634153102</v>
      </c>
      <c r="V1260" s="115">
        <v>-1.77733712602493</v>
      </c>
      <c r="W1260" s="111">
        <v>-0.46402477276123999</v>
      </c>
    </row>
    <row r="1261" spans="2:23" x14ac:dyDescent="0.25">
      <c r="B1261" s="58" t="s">
        <v>119</v>
      </c>
      <c r="C1261" s="79" t="s">
        <v>143</v>
      </c>
      <c r="D1261" s="58" t="s">
        <v>54</v>
      </c>
      <c r="E1261" s="58" t="s">
        <v>200</v>
      </c>
      <c r="F1261" s="80">
        <v>57.06</v>
      </c>
      <c r="G1261" s="81">
        <v>56100</v>
      </c>
      <c r="H1261" s="81">
        <v>56.94</v>
      </c>
      <c r="I1261" s="81">
        <v>1</v>
      </c>
      <c r="J1261" s="81">
        <v>-12.815995539200999</v>
      </c>
      <c r="K1261" s="81">
        <v>1.53245008969546E-2</v>
      </c>
      <c r="L1261" s="81">
        <v>-1.5916692597064099</v>
      </c>
      <c r="M1261" s="81">
        <v>2.36367249313063E-4</v>
      </c>
      <c r="N1261" s="81">
        <v>-11.224326279494599</v>
      </c>
      <c r="O1261" s="81">
        <v>1.50881336476415E-2</v>
      </c>
      <c r="P1261" s="81">
        <v>-23.9684466252031</v>
      </c>
      <c r="Q1261" s="81">
        <v>-23.9684466252031</v>
      </c>
      <c r="R1261" s="81">
        <v>0</v>
      </c>
      <c r="S1261" s="81">
        <v>5.3599584257232102E-2</v>
      </c>
      <c r="T1261" s="81" t="s">
        <v>159</v>
      </c>
      <c r="U1261" s="115">
        <v>-0.48689553562383903</v>
      </c>
      <c r="V1261" s="115">
        <v>-0.38609435566842798</v>
      </c>
      <c r="W1261" s="111">
        <v>-0.100800992130362</v>
      </c>
    </row>
    <row r="1262" spans="2:23" x14ac:dyDescent="0.25">
      <c r="B1262" s="58" t="s">
        <v>119</v>
      </c>
      <c r="C1262" s="79" t="s">
        <v>143</v>
      </c>
      <c r="D1262" s="58" t="s">
        <v>54</v>
      </c>
      <c r="E1262" s="58" t="s">
        <v>142</v>
      </c>
      <c r="F1262" s="80">
        <v>56.9</v>
      </c>
      <c r="G1262" s="81">
        <v>56100</v>
      </c>
      <c r="H1262" s="81">
        <v>56.94</v>
      </c>
      <c r="I1262" s="81">
        <v>1</v>
      </c>
      <c r="J1262" s="81">
        <v>6.7745086991849401</v>
      </c>
      <c r="K1262" s="81">
        <v>3.7908417663264598E-3</v>
      </c>
      <c r="L1262" s="81">
        <v>-13.241994037709899</v>
      </c>
      <c r="M1262" s="81">
        <v>1.44839435434258E-2</v>
      </c>
      <c r="N1262" s="81">
        <v>20.0165027368948</v>
      </c>
      <c r="O1262" s="81">
        <v>-1.06931017770994E-2</v>
      </c>
      <c r="P1262" s="81">
        <v>25.142318191842399</v>
      </c>
      <c r="Q1262" s="81">
        <v>25.1423181918423</v>
      </c>
      <c r="R1262" s="81">
        <v>0</v>
      </c>
      <c r="S1262" s="81">
        <v>5.22144471513434E-2</v>
      </c>
      <c r="T1262" s="81" t="s">
        <v>140</v>
      </c>
      <c r="U1262" s="115">
        <v>-1.4093114626282699</v>
      </c>
      <c r="V1262" s="115">
        <v>-1.1175440341682801</v>
      </c>
      <c r="W1262" s="111">
        <v>-0.29176688480334101</v>
      </c>
    </row>
    <row r="1263" spans="2:23" x14ac:dyDescent="0.25">
      <c r="B1263" s="58" t="s">
        <v>119</v>
      </c>
      <c r="C1263" s="79" t="s">
        <v>143</v>
      </c>
      <c r="D1263" s="58" t="s">
        <v>54</v>
      </c>
      <c r="E1263" s="58" t="s">
        <v>201</v>
      </c>
      <c r="F1263" s="80">
        <v>56.79</v>
      </c>
      <c r="G1263" s="81">
        <v>58054</v>
      </c>
      <c r="H1263" s="81">
        <v>56.73</v>
      </c>
      <c r="I1263" s="81">
        <v>1</v>
      </c>
      <c r="J1263" s="81">
        <v>-12.971067527739301</v>
      </c>
      <c r="K1263" s="81">
        <v>9.4555709158754796E-3</v>
      </c>
      <c r="L1263" s="81">
        <v>-13.888334535906401</v>
      </c>
      <c r="M1263" s="81">
        <v>1.0840183993386199E-2</v>
      </c>
      <c r="N1263" s="81">
        <v>0.91726700816708595</v>
      </c>
      <c r="O1263" s="81">
        <v>-1.3846130775107301E-3</v>
      </c>
      <c r="P1263" s="81">
        <v>-0.25769012428482402</v>
      </c>
      <c r="Q1263" s="81">
        <v>-0.25769012428482302</v>
      </c>
      <c r="R1263" s="81">
        <v>0</v>
      </c>
      <c r="S1263" s="81">
        <v>3.7319160486509999E-6</v>
      </c>
      <c r="T1263" s="81" t="s">
        <v>159</v>
      </c>
      <c r="U1263" s="115">
        <v>-2.35546177894819E-2</v>
      </c>
      <c r="V1263" s="115">
        <v>-1.8678144104964801E-2</v>
      </c>
      <c r="W1263" s="111">
        <v>-4.8764645980767301E-3</v>
      </c>
    </row>
    <row r="1264" spans="2:23" x14ac:dyDescent="0.25">
      <c r="B1264" s="58" t="s">
        <v>119</v>
      </c>
      <c r="C1264" s="79" t="s">
        <v>143</v>
      </c>
      <c r="D1264" s="58" t="s">
        <v>54</v>
      </c>
      <c r="E1264" s="58" t="s">
        <v>201</v>
      </c>
      <c r="F1264" s="80">
        <v>56.79</v>
      </c>
      <c r="G1264" s="81">
        <v>58104</v>
      </c>
      <c r="H1264" s="81">
        <v>56.7</v>
      </c>
      <c r="I1264" s="81">
        <v>1</v>
      </c>
      <c r="J1264" s="81">
        <v>-11.7638133036731</v>
      </c>
      <c r="K1264" s="81">
        <v>1.23718249278647E-2</v>
      </c>
      <c r="L1264" s="81">
        <v>-12.6804829961854</v>
      </c>
      <c r="M1264" s="81">
        <v>1.43750416220794E-2</v>
      </c>
      <c r="N1264" s="81">
        <v>0.91666969251228603</v>
      </c>
      <c r="O1264" s="81">
        <v>-2.0032166942146302E-3</v>
      </c>
      <c r="P1264" s="81">
        <v>-0.25741721973161502</v>
      </c>
      <c r="Q1264" s="81">
        <v>-0.25741721973161402</v>
      </c>
      <c r="R1264" s="81">
        <v>0</v>
      </c>
      <c r="S1264" s="81">
        <v>5.9239680762829998E-6</v>
      </c>
      <c r="T1264" s="81" t="s">
        <v>159</v>
      </c>
      <c r="U1264" s="115">
        <v>-3.1172258987106599E-2</v>
      </c>
      <c r="V1264" s="115">
        <v>-2.47187176052781E-2</v>
      </c>
      <c r="W1264" s="111">
        <v>-6.4535293568033902E-3</v>
      </c>
    </row>
    <row r="1265" spans="2:23" x14ac:dyDescent="0.25">
      <c r="B1265" s="58" t="s">
        <v>119</v>
      </c>
      <c r="C1265" s="79" t="s">
        <v>143</v>
      </c>
      <c r="D1265" s="58" t="s">
        <v>54</v>
      </c>
      <c r="E1265" s="58" t="s">
        <v>202</v>
      </c>
      <c r="F1265" s="80">
        <v>56.73</v>
      </c>
      <c r="G1265" s="81">
        <v>58104</v>
      </c>
      <c r="H1265" s="81">
        <v>56.7</v>
      </c>
      <c r="I1265" s="81">
        <v>1</v>
      </c>
      <c r="J1265" s="81">
        <v>-9.7625871475351307</v>
      </c>
      <c r="K1265" s="81">
        <v>3.1832908009614799E-3</v>
      </c>
      <c r="L1265" s="81">
        <v>-10.680859854495401</v>
      </c>
      <c r="M1265" s="81">
        <v>3.81029762552779E-3</v>
      </c>
      <c r="N1265" s="81">
        <v>0.91827270696025298</v>
      </c>
      <c r="O1265" s="81">
        <v>-6.27006824566311E-4</v>
      </c>
      <c r="P1265" s="81">
        <v>-0.25769012428461502</v>
      </c>
      <c r="Q1265" s="81">
        <v>-0.25769012428461502</v>
      </c>
      <c r="R1265" s="81">
        <v>0</v>
      </c>
      <c r="S1265" s="81">
        <v>2.2179002851379999E-6</v>
      </c>
      <c r="T1265" s="81" t="s">
        <v>159</v>
      </c>
      <c r="U1265" s="115">
        <v>-8.01251084647619E-3</v>
      </c>
      <c r="V1265" s="115">
        <v>-6.35369393681714E-3</v>
      </c>
      <c r="W1265" s="111">
        <v>-1.65881381874914E-3</v>
      </c>
    </row>
    <row r="1266" spans="2:23" x14ac:dyDescent="0.25">
      <c r="B1266" s="58" t="s">
        <v>119</v>
      </c>
      <c r="C1266" s="79" t="s">
        <v>143</v>
      </c>
      <c r="D1266" s="58" t="s">
        <v>54</v>
      </c>
      <c r="E1266" s="58" t="s">
        <v>203</v>
      </c>
      <c r="F1266" s="80">
        <v>56.18</v>
      </c>
      <c r="G1266" s="81">
        <v>58200</v>
      </c>
      <c r="H1266" s="81">
        <v>56.36</v>
      </c>
      <c r="I1266" s="81">
        <v>1</v>
      </c>
      <c r="J1266" s="81">
        <v>43.778859974731198</v>
      </c>
      <c r="K1266" s="81">
        <v>7.8484302379137602E-2</v>
      </c>
      <c r="L1266" s="81">
        <v>-14.950542357937501</v>
      </c>
      <c r="M1266" s="81">
        <v>9.1530914528160298E-3</v>
      </c>
      <c r="N1266" s="81">
        <v>58.729402332668698</v>
      </c>
      <c r="O1266" s="81">
        <v>6.9331210926321593E-2</v>
      </c>
      <c r="P1266" s="81">
        <v>18.743805960922899</v>
      </c>
      <c r="Q1266" s="81">
        <v>18.743805960922799</v>
      </c>
      <c r="R1266" s="81">
        <v>0</v>
      </c>
      <c r="S1266" s="81">
        <v>1.43869742248348E-2</v>
      </c>
      <c r="T1266" s="81" t="s">
        <v>159</v>
      </c>
      <c r="U1266" s="115">
        <v>-6.6700251810562303</v>
      </c>
      <c r="V1266" s="115">
        <v>-5.28914086524233</v>
      </c>
      <c r="W1266" s="111">
        <v>-1.38088174278189</v>
      </c>
    </row>
    <row r="1267" spans="2:23" x14ac:dyDescent="0.25">
      <c r="B1267" s="58" t="s">
        <v>119</v>
      </c>
      <c r="C1267" s="79" t="s">
        <v>143</v>
      </c>
      <c r="D1267" s="58" t="s">
        <v>54</v>
      </c>
      <c r="E1267" s="58" t="s">
        <v>203</v>
      </c>
      <c r="F1267" s="80">
        <v>56.18</v>
      </c>
      <c r="G1267" s="81">
        <v>58300</v>
      </c>
      <c r="H1267" s="81">
        <v>56.21</v>
      </c>
      <c r="I1267" s="81">
        <v>1</v>
      </c>
      <c r="J1267" s="81">
        <v>9.7068280318683797</v>
      </c>
      <c r="K1267" s="81">
        <v>3.6209710762194198E-3</v>
      </c>
      <c r="L1267" s="81">
        <v>17.185871793400899</v>
      </c>
      <c r="M1267" s="81">
        <v>1.1350461494768699E-2</v>
      </c>
      <c r="N1267" s="81">
        <v>-7.4790437615324903</v>
      </c>
      <c r="O1267" s="81">
        <v>-7.7294904185492902E-3</v>
      </c>
      <c r="P1267" s="81">
        <v>-21.4523768339516</v>
      </c>
      <c r="Q1267" s="81">
        <v>-21.4523768339516</v>
      </c>
      <c r="R1267" s="81">
        <v>0</v>
      </c>
      <c r="S1267" s="81">
        <v>1.7685657852268E-2</v>
      </c>
      <c r="T1267" s="81" t="s">
        <v>159</v>
      </c>
      <c r="U1267" s="115">
        <v>-0.20998740122439399</v>
      </c>
      <c r="V1267" s="115">
        <v>-0.16651405577244</v>
      </c>
      <c r="W1267" s="111">
        <v>-4.3473264447116099E-2</v>
      </c>
    </row>
    <row r="1268" spans="2:23" x14ac:dyDescent="0.25">
      <c r="B1268" s="58" t="s">
        <v>119</v>
      </c>
      <c r="C1268" s="79" t="s">
        <v>143</v>
      </c>
      <c r="D1268" s="58" t="s">
        <v>54</v>
      </c>
      <c r="E1268" s="58" t="s">
        <v>203</v>
      </c>
      <c r="F1268" s="80">
        <v>56.18</v>
      </c>
      <c r="G1268" s="81">
        <v>58500</v>
      </c>
      <c r="H1268" s="81">
        <v>56.13</v>
      </c>
      <c r="I1268" s="81">
        <v>1</v>
      </c>
      <c r="J1268" s="81">
        <v>-76.262391199098602</v>
      </c>
      <c r="K1268" s="81">
        <v>3.03011115424167E-2</v>
      </c>
      <c r="L1268" s="81">
        <v>-24.9677051332472</v>
      </c>
      <c r="M1268" s="81">
        <v>3.2478426210242601E-3</v>
      </c>
      <c r="N1268" s="81">
        <v>-51.294686065851401</v>
      </c>
      <c r="O1268" s="81">
        <v>2.7053268921392402E-2</v>
      </c>
      <c r="P1268" s="81">
        <v>2.7085708730285001</v>
      </c>
      <c r="Q1268" s="81">
        <v>2.7085708730284899</v>
      </c>
      <c r="R1268" s="81">
        <v>0</v>
      </c>
      <c r="S1268" s="81">
        <v>3.8222415667677999E-5</v>
      </c>
      <c r="T1268" s="81" t="s">
        <v>159</v>
      </c>
      <c r="U1268" s="115">
        <v>-1.0455579870116301</v>
      </c>
      <c r="V1268" s="115">
        <v>-0.82909784085822802</v>
      </c>
      <c r="W1268" s="111">
        <v>-0.216459742818469</v>
      </c>
    </row>
    <row r="1269" spans="2:23" x14ac:dyDescent="0.25">
      <c r="B1269" s="58" t="s">
        <v>119</v>
      </c>
      <c r="C1269" s="79" t="s">
        <v>143</v>
      </c>
      <c r="D1269" s="58" t="s">
        <v>54</v>
      </c>
      <c r="E1269" s="58" t="s">
        <v>204</v>
      </c>
      <c r="F1269" s="80">
        <v>56.21</v>
      </c>
      <c r="G1269" s="81">
        <v>58304</v>
      </c>
      <c r="H1269" s="81">
        <v>56.21</v>
      </c>
      <c r="I1269" s="81">
        <v>1</v>
      </c>
      <c r="J1269" s="81">
        <v>19.252339983877501</v>
      </c>
      <c r="K1269" s="81">
        <v>0</v>
      </c>
      <c r="L1269" s="81">
        <v>19.252339983877501</v>
      </c>
      <c r="M1269" s="81">
        <v>0</v>
      </c>
      <c r="N1269" s="81">
        <v>0</v>
      </c>
      <c r="O1269" s="81">
        <v>0</v>
      </c>
      <c r="P1269" s="81">
        <v>0</v>
      </c>
      <c r="Q1269" s="81">
        <v>0</v>
      </c>
      <c r="R1269" s="81">
        <v>0</v>
      </c>
      <c r="S1269" s="81">
        <v>0</v>
      </c>
      <c r="T1269" s="81" t="s">
        <v>140</v>
      </c>
      <c r="U1269" s="115">
        <v>0</v>
      </c>
      <c r="V1269" s="115">
        <v>0</v>
      </c>
      <c r="W1269" s="111">
        <v>0</v>
      </c>
    </row>
    <row r="1270" spans="2:23" x14ac:dyDescent="0.25">
      <c r="B1270" s="58" t="s">
        <v>119</v>
      </c>
      <c r="C1270" s="79" t="s">
        <v>143</v>
      </c>
      <c r="D1270" s="58" t="s">
        <v>54</v>
      </c>
      <c r="E1270" s="58" t="s">
        <v>204</v>
      </c>
      <c r="F1270" s="80">
        <v>56.21</v>
      </c>
      <c r="G1270" s="81">
        <v>58350</v>
      </c>
      <c r="H1270" s="81">
        <v>56.14</v>
      </c>
      <c r="I1270" s="81">
        <v>1</v>
      </c>
      <c r="J1270" s="81">
        <v>-5.9990948838045304</v>
      </c>
      <c r="K1270" s="81">
        <v>2.60201478041952E-3</v>
      </c>
      <c r="L1270" s="81">
        <v>1.96166733655629</v>
      </c>
      <c r="M1270" s="81">
        <v>2.78220430852246E-4</v>
      </c>
      <c r="N1270" s="81">
        <v>-7.9607622203608104</v>
      </c>
      <c r="O1270" s="81">
        <v>2.3237943495672802E-3</v>
      </c>
      <c r="P1270" s="81">
        <v>-38.359269366559303</v>
      </c>
      <c r="Q1270" s="81">
        <v>-38.359269366559197</v>
      </c>
      <c r="R1270" s="81">
        <v>0</v>
      </c>
      <c r="S1270" s="81">
        <v>0.106384645400111</v>
      </c>
      <c r="T1270" s="81" t="s">
        <v>159</v>
      </c>
      <c r="U1270" s="115">
        <v>-0.42671420783831698</v>
      </c>
      <c r="V1270" s="115">
        <v>-0.33837226894842898</v>
      </c>
      <c r="W1270" s="111">
        <v>-8.8341774280417201E-2</v>
      </c>
    </row>
    <row r="1271" spans="2:23" x14ac:dyDescent="0.25">
      <c r="B1271" s="58" t="s">
        <v>119</v>
      </c>
      <c r="C1271" s="79" t="s">
        <v>143</v>
      </c>
      <c r="D1271" s="58" t="s">
        <v>54</v>
      </c>
      <c r="E1271" s="58" t="s">
        <v>204</v>
      </c>
      <c r="F1271" s="80">
        <v>56.21</v>
      </c>
      <c r="G1271" s="81">
        <v>58600</v>
      </c>
      <c r="H1271" s="81">
        <v>56.2</v>
      </c>
      <c r="I1271" s="81">
        <v>1</v>
      </c>
      <c r="J1271" s="81">
        <v>-15.4149448086609</v>
      </c>
      <c r="K1271" s="81">
        <v>9.1246281006359103E-4</v>
      </c>
      <c r="L1271" s="81">
        <v>-15.899395242394201</v>
      </c>
      <c r="M1271" s="81">
        <v>9.7071655324364897E-4</v>
      </c>
      <c r="N1271" s="81">
        <v>0.48445043373333002</v>
      </c>
      <c r="O1271" s="81">
        <v>-5.8253743180056997E-5</v>
      </c>
      <c r="P1271" s="81">
        <v>16.906892532607198</v>
      </c>
      <c r="Q1271" s="81">
        <v>16.906892532607099</v>
      </c>
      <c r="R1271" s="81">
        <v>0</v>
      </c>
      <c r="S1271" s="81">
        <v>1.0976371780190501E-3</v>
      </c>
      <c r="T1271" s="81" t="s">
        <v>140</v>
      </c>
      <c r="U1271" s="115">
        <v>1.5703527018972199E-3</v>
      </c>
      <c r="V1271" s="115">
        <v>-1.24524517119334E-3</v>
      </c>
      <c r="W1271" s="111">
        <v>2.8156031194557902E-3</v>
      </c>
    </row>
    <row r="1272" spans="2:23" x14ac:dyDescent="0.25">
      <c r="B1272" s="58" t="s">
        <v>119</v>
      </c>
      <c r="C1272" s="79" t="s">
        <v>143</v>
      </c>
      <c r="D1272" s="58" t="s">
        <v>54</v>
      </c>
      <c r="E1272" s="58" t="s">
        <v>205</v>
      </c>
      <c r="F1272" s="80">
        <v>56.21</v>
      </c>
      <c r="G1272" s="81">
        <v>58300</v>
      </c>
      <c r="H1272" s="81">
        <v>56.21</v>
      </c>
      <c r="I1272" s="81">
        <v>2</v>
      </c>
      <c r="J1272" s="81">
        <v>-11.864960016122501</v>
      </c>
      <c r="K1272" s="81">
        <v>0</v>
      </c>
      <c r="L1272" s="81">
        <v>-11.864960016122501</v>
      </c>
      <c r="M1272" s="81">
        <v>0</v>
      </c>
      <c r="N1272" s="81">
        <v>0</v>
      </c>
      <c r="O1272" s="81">
        <v>0</v>
      </c>
      <c r="P1272" s="81">
        <v>0</v>
      </c>
      <c r="Q1272" s="81">
        <v>0</v>
      </c>
      <c r="R1272" s="81">
        <v>0</v>
      </c>
      <c r="S1272" s="81">
        <v>0</v>
      </c>
      <c r="T1272" s="81" t="s">
        <v>140</v>
      </c>
      <c r="U1272" s="115">
        <v>0</v>
      </c>
      <c r="V1272" s="115">
        <v>0</v>
      </c>
      <c r="W1272" s="111">
        <v>0</v>
      </c>
    </row>
    <row r="1273" spans="2:23" x14ac:dyDescent="0.25">
      <c r="B1273" s="58" t="s">
        <v>119</v>
      </c>
      <c r="C1273" s="79" t="s">
        <v>143</v>
      </c>
      <c r="D1273" s="58" t="s">
        <v>54</v>
      </c>
      <c r="E1273" s="58" t="s">
        <v>206</v>
      </c>
      <c r="F1273" s="80">
        <v>56.36</v>
      </c>
      <c r="G1273" s="81">
        <v>58500</v>
      </c>
      <c r="H1273" s="81">
        <v>56.13</v>
      </c>
      <c r="I1273" s="81">
        <v>1</v>
      </c>
      <c r="J1273" s="81">
        <v>-135.45583507686001</v>
      </c>
      <c r="K1273" s="81">
        <v>0.258710793914809</v>
      </c>
      <c r="L1273" s="81">
        <v>-40.396728318879397</v>
      </c>
      <c r="M1273" s="81">
        <v>2.3009728790057901E-2</v>
      </c>
      <c r="N1273" s="81">
        <v>-95.059106757980402</v>
      </c>
      <c r="O1273" s="81">
        <v>0.235701065124751</v>
      </c>
      <c r="P1273" s="81">
        <v>-19.615463405635701</v>
      </c>
      <c r="Q1273" s="81">
        <v>-19.615463405635602</v>
      </c>
      <c r="R1273" s="81">
        <v>0</v>
      </c>
      <c r="S1273" s="81">
        <v>5.4252063051114302E-3</v>
      </c>
      <c r="T1273" s="81" t="s">
        <v>159</v>
      </c>
      <c r="U1273" s="115">
        <v>-8.6065881463935501</v>
      </c>
      <c r="V1273" s="115">
        <v>-6.8247803928368098</v>
      </c>
      <c r="W1273" s="111">
        <v>-1.7818044334752901</v>
      </c>
    </row>
    <row r="1274" spans="2:23" x14ac:dyDescent="0.25">
      <c r="B1274" s="58" t="s">
        <v>119</v>
      </c>
      <c r="C1274" s="79" t="s">
        <v>143</v>
      </c>
      <c r="D1274" s="58" t="s">
        <v>54</v>
      </c>
      <c r="E1274" s="58" t="s">
        <v>41</v>
      </c>
      <c r="F1274" s="80">
        <v>56.13</v>
      </c>
      <c r="G1274" s="81">
        <v>58600</v>
      </c>
      <c r="H1274" s="81">
        <v>56.2</v>
      </c>
      <c r="I1274" s="81">
        <v>1</v>
      </c>
      <c r="J1274" s="81">
        <v>15.4208324394159</v>
      </c>
      <c r="K1274" s="81">
        <v>1.08627987003291E-2</v>
      </c>
      <c r="L1274" s="81">
        <v>15.905658891923499</v>
      </c>
      <c r="M1274" s="81">
        <v>1.15565825050348E-2</v>
      </c>
      <c r="N1274" s="81">
        <v>-0.48482645250758899</v>
      </c>
      <c r="O1274" s="81">
        <v>-6.9378380470568296E-4</v>
      </c>
      <c r="P1274" s="81">
        <v>-16.906892532607301</v>
      </c>
      <c r="Q1274" s="81">
        <v>-16.906892532607301</v>
      </c>
      <c r="R1274" s="81">
        <v>0</v>
      </c>
      <c r="S1274" s="81">
        <v>1.30573089301852E-2</v>
      </c>
      <c r="T1274" s="81" t="s">
        <v>140</v>
      </c>
      <c r="U1274" s="115">
        <v>-5.02851571576332E-3</v>
      </c>
      <c r="V1274" s="115">
        <v>-3.9874703980570803E-3</v>
      </c>
      <c r="W1274" s="111">
        <v>-1.0410433779036699E-3</v>
      </c>
    </row>
    <row r="1275" spans="2:23" x14ac:dyDescent="0.25">
      <c r="B1275" s="58" t="s">
        <v>119</v>
      </c>
      <c r="C1275" s="79" t="s">
        <v>120</v>
      </c>
      <c r="D1275" s="58" t="s">
        <v>55</v>
      </c>
      <c r="E1275" s="58" t="s">
        <v>121</v>
      </c>
      <c r="F1275" s="80">
        <v>57.66</v>
      </c>
      <c r="G1275" s="81">
        <v>50050</v>
      </c>
      <c r="H1275" s="81">
        <v>56.38</v>
      </c>
      <c r="I1275" s="81">
        <v>1</v>
      </c>
      <c r="J1275" s="81">
        <v>-59.315441414038503</v>
      </c>
      <c r="K1275" s="81">
        <v>0.64385285099602996</v>
      </c>
      <c r="L1275" s="81">
        <v>8.6359822968429096</v>
      </c>
      <c r="M1275" s="81">
        <v>1.3648174812343299E-2</v>
      </c>
      <c r="N1275" s="81">
        <v>-67.9514237108814</v>
      </c>
      <c r="O1275" s="81">
        <v>0.63020467618368603</v>
      </c>
      <c r="P1275" s="81">
        <v>-32.028435759915503</v>
      </c>
      <c r="Q1275" s="81">
        <v>-32.028435759915503</v>
      </c>
      <c r="R1275" s="81">
        <v>0</v>
      </c>
      <c r="S1275" s="81">
        <v>0.187725187592547</v>
      </c>
      <c r="T1275" s="81" t="s">
        <v>136</v>
      </c>
      <c r="U1275" s="115">
        <v>-335.010226058733</v>
      </c>
      <c r="V1275" s="115">
        <v>-264.85361009628701</v>
      </c>
      <c r="W1275" s="111">
        <v>-70.157686631599006</v>
      </c>
    </row>
    <row r="1276" spans="2:23" x14ac:dyDescent="0.25">
      <c r="B1276" s="58" t="s">
        <v>119</v>
      </c>
      <c r="C1276" s="79" t="s">
        <v>120</v>
      </c>
      <c r="D1276" s="58" t="s">
        <v>55</v>
      </c>
      <c r="E1276" s="58" t="s">
        <v>137</v>
      </c>
      <c r="F1276" s="80">
        <v>57.01</v>
      </c>
      <c r="G1276" s="81">
        <v>56050</v>
      </c>
      <c r="H1276" s="81">
        <v>56.9</v>
      </c>
      <c r="I1276" s="81">
        <v>1</v>
      </c>
      <c r="J1276" s="81">
        <v>-26.426776508590599</v>
      </c>
      <c r="K1276" s="81">
        <v>2.2347984532319901E-2</v>
      </c>
      <c r="L1276" s="81">
        <v>-40.886205177282001</v>
      </c>
      <c r="M1276" s="81">
        <v>5.3493816761561598E-2</v>
      </c>
      <c r="N1276" s="81">
        <v>14.4594286686914</v>
      </c>
      <c r="O1276" s="81">
        <v>-3.11458322292417E-2</v>
      </c>
      <c r="P1276" s="81">
        <v>17.5410564904704</v>
      </c>
      <c r="Q1276" s="81">
        <v>17.5410564904703</v>
      </c>
      <c r="R1276" s="81">
        <v>0</v>
      </c>
      <c r="S1276" s="81">
        <v>9.8460372096599597E-3</v>
      </c>
      <c r="T1276" s="81" t="s">
        <v>136</v>
      </c>
      <c r="U1276" s="115">
        <v>-0.10001844214251999</v>
      </c>
      <c r="V1276" s="115">
        <v>-7.9072945889744006E-2</v>
      </c>
      <c r="W1276" s="111">
        <v>-2.0945815904692501E-2</v>
      </c>
    </row>
    <row r="1277" spans="2:23" x14ac:dyDescent="0.25">
      <c r="B1277" s="58" t="s">
        <v>119</v>
      </c>
      <c r="C1277" s="79" t="s">
        <v>120</v>
      </c>
      <c r="D1277" s="58" t="s">
        <v>55</v>
      </c>
      <c r="E1277" s="58" t="s">
        <v>123</v>
      </c>
      <c r="F1277" s="80">
        <v>56.38</v>
      </c>
      <c r="G1277" s="81">
        <v>51450</v>
      </c>
      <c r="H1277" s="81">
        <v>56.84</v>
      </c>
      <c r="I1277" s="81">
        <v>10</v>
      </c>
      <c r="J1277" s="81">
        <v>17.613040073514799</v>
      </c>
      <c r="K1277" s="81">
        <v>5.4089816334862803E-2</v>
      </c>
      <c r="L1277" s="81">
        <v>52.611147320285902</v>
      </c>
      <c r="M1277" s="81">
        <v>0.48261676690613597</v>
      </c>
      <c r="N1277" s="81">
        <v>-34.998107246771099</v>
      </c>
      <c r="O1277" s="81">
        <v>-0.42852695057127299</v>
      </c>
      <c r="P1277" s="81">
        <v>-15.8818993619066</v>
      </c>
      <c r="Q1277" s="81">
        <v>-15.8818993619066</v>
      </c>
      <c r="R1277" s="81">
        <v>0</v>
      </c>
      <c r="S1277" s="81">
        <v>4.39796470593041E-2</v>
      </c>
      <c r="T1277" s="81" t="s">
        <v>138</v>
      </c>
      <c r="U1277" s="115">
        <v>-8.1597813383250504</v>
      </c>
      <c r="V1277" s="115">
        <v>-6.4509897816457</v>
      </c>
      <c r="W1277" s="111">
        <v>-1.7088176347674</v>
      </c>
    </row>
    <row r="1278" spans="2:23" x14ac:dyDescent="0.25">
      <c r="B1278" s="58" t="s">
        <v>119</v>
      </c>
      <c r="C1278" s="79" t="s">
        <v>120</v>
      </c>
      <c r="D1278" s="58" t="s">
        <v>55</v>
      </c>
      <c r="E1278" s="58" t="s">
        <v>139</v>
      </c>
      <c r="F1278" s="80">
        <v>56.84</v>
      </c>
      <c r="G1278" s="81">
        <v>54000</v>
      </c>
      <c r="H1278" s="81">
        <v>56.84</v>
      </c>
      <c r="I1278" s="81">
        <v>10</v>
      </c>
      <c r="J1278" s="81">
        <v>-7.2102483799989097</v>
      </c>
      <c r="K1278" s="81">
        <v>2.4870906925890902E-3</v>
      </c>
      <c r="L1278" s="81">
        <v>27.556674798631001</v>
      </c>
      <c r="M1278" s="81">
        <v>3.6328276393807001E-2</v>
      </c>
      <c r="N1278" s="81">
        <v>-34.766923178629902</v>
      </c>
      <c r="O1278" s="81">
        <v>-3.3841185701217899E-2</v>
      </c>
      <c r="P1278" s="81">
        <v>-15.881899361906701</v>
      </c>
      <c r="Q1278" s="81">
        <v>-15.8818993619066</v>
      </c>
      <c r="R1278" s="81">
        <v>0</v>
      </c>
      <c r="S1278" s="81">
        <v>1.20669093560284E-2</v>
      </c>
      <c r="T1278" s="81" t="s">
        <v>140</v>
      </c>
      <c r="U1278" s="115">
        <v>-1.92353299525722</v>
      </c>
      <c r="V1278" s="115">
        <v>-1.5207137523135901</v>
      </c>
      <c r="W1278" s="111">
        <v>-0.402825390419987</v>
      </c>
    </row>
    <row r="1279" spans="2:23" x14ac:dyDescent="0.25">
      <c r="B1279" s="58" t="s">
        <v>119</v>
      </c>
      <c r="C1279" s="79" t="s">
        <v>120</v>
      </c>
      <c r="D1279" s="58" t="s">
        <v>55</v>
      </c>
      <c r="E1279" s="58" t="s">
        <v>141</v>
      </c>
      <c r="F1279" s="80">
        <v>56.84</v>
      </c>
      <c r="G1279" s="81">
        <v>56100</v>
      </c>
      <c r="H1279" s="81">
        <v>56.95</v>
      </c>
      <c r="I1279" s="81">
        <v>10</v>
      </c>
      <c r="J1279" s="81">
        <v>4.7224364722072396</v>
      </c>
      <c r="K1279" s="81">
        <v>4.0766970595812599E-3</v>
      </c>
      <c r="L1279" s="81">
        <v>33.064761022501401</v>
      </c>
      <c r="M1279" s="81">
        <v>0.199851295445653</v>
      </c>
      <c r="N1279" s="81">
        <v>-28.342324550294101</v>
      </c>
      <c r="O1279" s="81">
        <v>-0.195774598386072</v>
      </c>
      <c r="P1279" s="81">
        <v>-25.527873757838599</v>
      </c>
      <c r="Q1279" s="81">
        <v>-25.527873757838599</v>
      </c>
      <c r="R1279" s="81">
        <v>0</v>
      </c>
      <c r="S1279" s="81">
        <v>0.119125703495376</v>
      </c>
      <c r="T1279" s="81" t="s">
        <v>138</v>
      </c>
      <c r="U1279" s="115">
        <v>-8.0209400746431996</v>
      </c>
      <c r="V1279" s="115">
        <v>-6.34122414747661</v>
      </c>
      <c r="W1279" s="111">
        <v>-1.67974156152772</v>
      </c>
    </row>
    <row r="1280" spans="2:23" x14ac:dyDescent="0.25">
      <c r="B1280" s="58" t="s">
        <v>119</v>
      </c>
      <c r="C1280" s="79" t="s">
        <v>120</v>
      </c>
      <c r="D1280" s="58" t="s">
        <v>55</v>
      </c>
      <c r="E1280" s="58" t="s">
        <v>142</v>
      </c>
      <c r="F1280" s="80">
        <v>56.9</v>
      </c>
      <c r="G1280" s="81">
        <v>56100</v>
      </c>
      <c r="H1280" s="81">
        <v>56.95</v>
      </c>
      <c r="I1280" s="81">
        <v>10</v>
      </c>
      <c r="J1280" s="81">
        <v>7.0810138256867301</v>
      </c>
      <c r="K1280" s="81">
        <v>3.5950922625289199E-3</v>
      </c>
      <c r="L1280" s="81">
        <v>-12.3692625714878</v>
      </c>
      <c r="M1280" s="81">
        <v>1.0970003675524699E-2</v>
      </c>
      <c r="N1280" s="81">
        <v>19.450276397174498</v>
      </c>
      <c r="O1280" s="81">
        <v>-7.37491141299577E-3</v>
      </c>
      <c r="P1280" s="81">
        <v>24.3539770016002</v>
      </c>
      <c r="Q1280" s="81">
        <v>24.3539770016002</v>
      </c>
      <c r="R1280" s="81">
        <v>0</v>
      </c>
      <c r="S1280" s="81">
        <v>4.2526431238463697E-2</v>
      </c>
      <c r="T1280" s="81" t="s">
        <v>138</v>
      </c>
      <c r="U1280" s="115">
        <v>-1.3923306520435901</v>
      </c>
      <c r="V1280" s="115">
        <v>-1.1007538605009899</v>
      </c>
      <c r="W1280" s="111">
        <v>-0.291581241333567</v>
      </c>
    </row>
    <row r="1281" spans="2:23" x14ac:dyDescent="0.25">
      <c r="B1281" s="58" t="s">
        <v>119</v>
      </c>
      <c r="C1281" s="79" t="s">
        <v>143</v>
      </c>
      <c r="D1281" s="58" t="s">
        <v>55</v>
      </c>
      <c r="E1281" s="58" t="s">
        <v>144</v>
      </c>
      <c r="F1281" s="80">
        <v>58.23</v>
      </c>
      <c r="G1281" s="81">
        <v>50000</v>
      </c>
      <c r="H1281" s="81">
        <v>56.47</v>
      </c>
      <c r="I1281" s="81">
        <v>1</v>
      </c>
      <c r="J1281" s="81">
        <v>-162.95053452237701</v>
      </c>
      <c r="K1281" s="81">
        <v>2.5304891496175301</v>
      </c>
      <c r="L1281" s="81">
        <v>-9.1005605971395003</v>
      </c>
      <c r="M1281" s="81">
        <v>7.8927653632644302E-3</v>
      </c>
      <c r="N1281" s="81">
        <v>-153.84997392523701</v>
      </c>
      <c r="O1281" s="81">
        <v>2.5225963842542698</v>
      </c>
      <c r="P1281" s="81">
        <v>-55.828564240055002</v>
      </c>
      <c r="Q1281" s="81">
        <v>-55.828564240054902</v>
      </c>
      <c r="R1281" s="81">
        <v>0</v>
      </c>
      <c r="S1281" s="81">
        <v>0.29703376416059701</v>
      </c>
      <c r="T1281" s="81" t="s">
        <v>145</v>
      </c>
      <c r="U1281" s="115">
        <v>-1101.9882554370199</v>
      </c>
      <c r="V1281" s="115">
        <v>-871.21390642277299</v>
      </c>
      <c r="W1281" s="111">
        <v>-230.77787089131701</v>
      </c>
    </row>
    <row r="1282" spans="2:23" x14ac:dyDescent="0.25">
      <c r="B1282" s="58" t="s">
        <v>119</v>
      </c>
      <c r="C1282" s="79" t="s">
        <v>143</v>
      </c>
      <c r="D1282" s="58" t="s">
        <v>55</v>
      </c>
      <c r="E1282" s="58" t="s">
        <v>146</v>
      </c>
      <c r="F1282" s="80">
        <v>56.48</v>
      </c>
      <c r="G1282" s="81">
        <v>56050</v>
      </c>
      <c r="H1282" s="81">
        <v>56.9</v>
      </c>
      <c r="I1282" s="81">
        <v>1</v>
      </c>
      <c r="J1282" s="81">
        <v>62.975791770812798</v>
      </c>
      <c r="K1282" s="81">
        <v>0.22685235997199599</v>
      </c>
      <c r="L1282" s="81">
        <v>37.855942119273102</v>
      </c>
      <c r="M1282" s="81">
        <v>8.1971738633799598E-2</v>
      </c>
      <c r="N1282" s="81">
        <v>25.119849651539699</v>
      </c>
      <c r="O1282" s="81">
        <v>0.14488062133819701</v>
      </c>
      <c r="P1282" s="81">
        <v>31.955821551387999</v>
      </c>
      <c r="Q1282" s="81">
        <v>31.955821551387999</v>
      </c>
      <c r="R1282" s="81">
        <v>0</v>
      </c>
      <c r="S1282" s="81">
        <v>5.8411183174581702E-2</v>
      </c>
      <c r="T1282" s="81" t="s">
        <v>145</v>
      </c>
      <c r="U1282" s="115">
        <v>-2.4317003973164799</v>
      </c>
      <c r="V1282" s="115">
        <v>-1.9224625960788799</v>
      </c>
      <c r="W1282" s="111">
        <v>-0.50924557278127702</v>
      </c>
    </row>
    <row r="1283" spans="2:23" x14ac:dyDescent="0.25">
      <c r="B1283" s="58" t="s">
        <v>119</v>
      </c>
      <c r="C1283" s="79" t="s">
        <v>143</v>
      </c>
      <c r="D1283" s="58" t="s">
        <v>55</v>
      </c>
      <c r="E1283" s="58" t="s">
        <v>157</v>
      </c>
      <c r="F1283" s="80">
        <v>56</v>
      </c>
      <c r="G1283" s="81">
        <v>58350</v>
      </c>
      <c r="H1283" s="81">
        <v>56.12</v>
      </c>
      <c r="I1283" s="81">
        <v>1</v>
      </c>
      <c r="J1283" s="81">
        <v>11.375489846313</v>
      </c>
      <c r="K1283" s="81">
        <v>9.2134059701421394E-3</v>
      </c>
      <c r="L1283" s="81">
        <v>3.3286342971035898</v>
      </c>
      <c r="M1283" s="81">
        <v>7.8888220741042897E-4</v>
      </c>
      <c r="N1283" s="81">
        <v>8.0468555492093703</v>
      </c>
      <c r="O1283" s="81">
        <v>8.4245237627317109E-3</v>
      </c>
      <c r="P1283" s="81">
        <v>38.360121958114597</v>
      </c>
      <c r="Q1283" s="81">
        <v>38.360121958114497</v>
      </c>
      <c r="R1283" s="81">
        <v>0</v>
      </c>
      <c r="S1283" s="81">
        <v>0.104770725712869</v>
      </c>
      <c r="T1283" s="81" t="s">
        <v>145</v>
      </c>
      <c r="U1283" s="115">
        <v>-0.45224714378216102</v>
      </c>
      <c r="V1283" s="115">
        <v>-0.35753920140169299</v>
      </c>
      <c r="W1283" s="111">
        <v>-9.4709387730576397E-2</v>
      </c>
    </row>
    <row r="1284" spans="2:23" x14ac:dyDescent="0.25">
      <c r="B1284" s="58" t="s">
        <v>119</v>
      </c>
      <c r="C1284" s="79" t="s">
        <v>143</v>
      </c>
      <c r="D1284" s="58" t="s">
        <v>55</v>
      </c>
      <c r="E1284" s="58" t="s">
        <v>158</v>
      </c>
      <c r="F1284" s="80">
        <v>56.47</v>
      </c>
      <c r="G1284" s="81">
        <v>50050</v>
      </c>
      <c r="H1284" s="81">
        <v>56.38</v>
      </c>
      <c r="I1284" s="81">
        <v>1</v>
      </c>
      <c r="J1284" s="81">
        <v>-6.96477290082293</v>
      </c>
      <c r="K1284" s="81">
        <v>2.80861676432617E-3</v>
      </c>
      <c r="L1284" s="81">
        <v>88.500381974022005</v>
      </c>
      <c r="M1284" s="81">
        <v>0.45349118959281698</v>
      </c>
      <c r="N1284" s="81">
        <v>-95.465154874844899</v>
      </c>
      <c r="O1284" s="81">
        <v>-0.450682572828491</v>
      </c>
      <c r="P1284" s="81">
        <v>-33.974523635429598</v>
      </c>
      <c r="Q1284" s="81">
        <v>-33.974523635429499</v>
      </c>
      <c r="R1284" s="81">
        <v>0</v>
      </c>
      <c r="S1284" s="81">
        <v>6.6832132037127595E-2</v>
      </c>
      <c r="T1284" s="81" t="s">
        <v>140</v>
      </c>
      <c r="U1284" s="115">
        <v>-34.021628110583201</v>
      </c>
      <c r="V1284" s="115">
        <v>-26.8969432140903</v>
      </c>
      <c r="W1284" s="111">
        <v>-7.1247936272268904</v>
      </c>
    </row>
    <row r="1285" spans="2:23" x14ac:dyDescent="0.25">
      <c r="B1285" s="58" t="s">
        <v>119</v>
      </c>
      <c r="C1285" s="79" t="s">
        <v>143</v>
      </c>
      <c r="D1285" s="58" t="s">
        <v>55</v>
      </c>
      <c r="E1285" s="58" t="s">
        <v>158</v>
      </c>
      <c r="F1285" s="80">
        <v>56.47</v>
      </c>
      <c r="G1285" s="81">
        <v>51150</v>
      </c>
      <c r="H1285" s="81">
        <v>55.72</v>
      </c>
      <c r="I1285" s="81">
        <v>1</v>
      </c>
      <c r="J1285" s="81">
        <v>-199.338688980927</v>
      </c>
      <c r="K1285" s="81">
        <v>1.3907569523622201</v>
      </c>
      <c r="L1285" s="81">
        <v>-139.56339853734099</v>
      </c>
      <c r="M1285" s="81">
        <v>0.68172797739524205</v>
      </c>
      <c r="N1285" s="81">
        <v>-59.7752904435864</v>
      </c>
      <c r="O1285" s="81">
        <v>0.70902897496697703</v>
      </c>
      <c r="P1285" s="81">
        <v>-21.854040604625599</v>
      </c>
      <c r="Q1285" s="81">
        <v>-21.854040604625499</v>
      </c>
      <c r="R1285" s="81">
        <v>0</v>
      </c>
      <c r="S1285" s="81">
        <v>1.6715968176201801E-2</v>
      </c>
      <c r="T1285" s="81" t="s">
        <v>159</v>
      </c>
      <c r="U1285" s="115">
        <v>-5.0584874819171999</v>
      </c>
      <c r="V1285" s="115">
        <v>-3.9991575390828999</v>
      </c>
      <c r="W1285" s="111">
        <v>-1.0593461094050101</v>
      </c>
    </row>
    <row r="1286" spans="2:23" x14ac:dyDescent="0.25">
      <c r="B1286" s="58" t="s">
        <v>119</v>
      </c>
      <c r="C1286" s="79" t="s">
        <v>143</v>
      </c>
      <c r="D1286" s="58" t="s">
        <v>55</v>
      </c>
      <c r="E1286" s="58" t="s">
        <v>158</v>
      </c>
      <c r="F1286" s="80">
        <v>56.47</v>
      </c>
      <c r="G1286" s="81">
        <v>51200</v>
      </c>
      <c r="H1286" s="81">
        <v>56.47</v>
      </c>
      <c r="I1286" s="81">
        <v>1</v>
      </c>
      <c r="J1286" s="81">
        <v>0</v>
      </c>
      <c r="K1286" s="81">
        <v>0</v>
      </c>
      <c r="L1286" s="81">
        <v>0</v>
      </c>
      <c r="M1286" s="81">
        <v>0</v>
      </c>
      <c r="N1286" s="81">
        <v>0</v>
      </c>
      <c r="O1286" s="81">
        <v>0</v>
      </c>
      <c r="P1286" s="81">
        <v>0</v>
      </c>
      <c r="Q1286" s="81">
        <v>0</v>
      </c>
      <c r="R1286" s="81">
        <v>0</v>
      </c>
      <c r="S1286" s="81">
        <v>0</v>
      </c>
      <c r="T1286" s="81" t="s">
        <v>140</v>
      </c>
      <c r="U1286" s="115">
        <v>0</v>
      </c>
      <c r="V1286" s="115">
        <v>0</v>
      </c>
      <c r="W1286" s="111">
        <v>0</v>
      </c>
    </row>
    <row r="1287" spans="2:23" x14ac:dyDescent="0.25">
      <c r="B1287" s="58" t="s">
        <v>119</v>
      </c>
      <c r="C1287" s="79" t="s">
        <v>143</v>
      </c>
      <c r="D1287" s="58" t="s">
        <v>55</v>
      </c>
      <c r="E1287" s="58" t="s">
        <v>123</v>
      </c>
      <c r="F1287" s="80">
        <v>56.38</v>
      </c>
      <c r="G1287" s="81">
        <v>50054</v>
      </c>
      <c r="H1287" s="81">
        <v>56.38</v>
      </c>
      <c r="I1287" s="81">
        <v>1</v>
      </c>
      <c r="J1287" s="81">
        <v>41.503599809538898</v>
      </c>
      <c r="K1287" s="81">
        <v>0</v>
      </c>
      <c r="L1287" s="81">
        <v>41.503600266875203</v>
      </c>
      <c r="M1287" s="81">
        <v>0</v>
      </c>
      <c r="N1287" s="81">
        <v>-4.5733624109999998E-7</v>
      </c>
      <c r="O1287" s="81">
        <v>0</v>
      </c>
      <c r="P1287" s="81">
        <v>-6.9616999999999995E-14</v>
      </c>
      <c r="Q1287" s="81">
        <v>-6.9615999999999998E-14</v>
      </c>
      <c r="R1287" s="81">
        <v>0</v>
      </c>
      <c r="S1287" s="81">
        <v>0</v>
      </c>
      <c r="T1287" s="81" t="s">
        <v>140</v>
      </c>
      <c r="U1287" s="115">
        <v>0</v>
      </c>
      <c r="V1287" s="115">
        <v>0</v>
      </c>
      <c r="W1287" s="111">
        <v>0</v>
      </c>
    </row>
    <row r="1288" spans="2:23" x14ac:dyDescent="0.25">
      <c r="B1288" s="58" t="s">
        <v>119</v>
      </c>
      <c r="C1288" s="79" t="s">
        <v>143</v>
      </c>
      <c r="D1288" s="58" t="s">
        <v>55</v>
      </c>
      <c r="E1288" s="58" t="s">
        <v>123</v>
      </c>
      <c r="F1288" s="80">
        <v>56.38</v>
      </c>
      <c r="G1288" s="81">
        <v>50100</v>
      </c>
      <c r="H1288" s="81">
        <v>56.19</v>
      </c>
      <c r="I1288" s="81">
        <v>1</v>
      </c>
      <c r="J1288" s="81">
        <v>-193.73476117631699</v>
      </c>
      <c r="K1288" s="81">
        <v>0.299139266773715</v>
      </c>
      <c r="L1288" s="81">
        <v>-127.433740131858</v>
      </c>
      <c r="M1288" s="81">
        <v>0.12942768424823101</v>
      </c>
      <c r="N1288" s="81">
        <v>-66.301021044459105</v>
      </c>
      <c r="O1288" s="81">
        <v>0.16971158252548399</v>
      </c>
      <c r="P1288" s="81">
        <v>-26.116240489147401</v>
      </c>
      <c r="Q1288" s="81">
        <v>-26.116240489147302</v>
      </c>
      <c r="R1288" s="81">
        <v>0</v>
      </c>
      <c r="S1288" s="81">
        <v>5.4360023977772396E-3</v>
      </c>
      <c r="T1288" s="81" t="s">
        <v>159</v>
      </c>
      <c r="U1288" s="115">
        <v>-3.0449775760006799</v>
      </c>
      <c r="V1288" s="115">
        <v>-2.4073095115748302</v>
      </c>
      <c r="W1288" s="111">
        <v>-0.63767779596032104</v>
      </c>
    </row>
    <row r="1289" spans="2:23" x14ac:dyDescent="0.25">
      <c r="B1289" s="58" t="s">
        <v>119</v>
      </c>
      <c r="C1289" s="79" t="s">
        <v>143</v>
      </c>
      <c r="D1289" s="58" t="s">
        <v>55</v>
      </c>
      <c r="E1289" s="58" t="s">
        <v>123</v>
      </c>
      <c r="F1289" s="80">
        <v>56.38</v>
      </c>
      <c r="G1289" s="81">
        <v>50900</v>
      </c>
      <c r="H1289" s="81">
        <v>56.82</v>
      </c>
      <c r="I1289" s="81">
        <v>1</v>
      </c>
      <c r="J1289" s="81">
        <v>52.724670549286301</v>
      </c>
      <c r="K1289" s="81">
        <v>0.19598230735941999</v>
      </c>
      <c r="L1289" s="81">
        <v>114.438822304974</v>
      </c>
      <c r="M1289" s="81">
        <v>0.92328520556374205</v>
      </c>
      <c r="N1289" s="81">
        <v>-61.7141517556881</v>
      </c>
      <c r="O1289" s="81">
        <v>-0.72730289820432104</v>
      </c>
      <c r="P1289" s="81">
        <v>-24.004819544291799</v>
      </c>
      <c r="Q1289" s="81">
        <v>-24.004819544291699</v>
      </c>
      <c r="R1289" s="81">
        <v>0</v>
      </c>
      <c r="S1289" s="81">
        <v>4.0624310975457899E-2</v>
      </c>
      <c r="T1289" s="81" t="s">
        <v>159</v>
      </c>
      <c r="U1289" s="115">
        <v>-14.0111172658619</v>
      </c>
      <c r="V1289" s="115">
        <v>-11.0769603453698</v>
      </c>
      <c r="W1289" s="111">
        <v>-2.93420169903886</v>
      </c>
    </row>
    <row r="1290" spans="2:23" x14ac:dyDescent="0.25">
      <c r="B1290" s="58" t="s">
        <v>119</v>
      </c>
      <c r="C1290" s="79" t="s">
        <v>143</v>
      </c>
      <c r="D1290" s="58" t="s">
        <v>55</v>
      </c>
      <c r="E1290" s="58" t="s">
        <v>160</v>
      </c>
      <c r="F1290" s="80">
        <v>56.38</v>
      </c>
      <c r="G1290" s="81">
        <v>50454</v>
      </c>
      <c r="H1290" s="81">
        <v>56.38</v>
      </c>
      <c r="I1290" s="81">
        <v>1</v>
      </c>
      <c r="J1290" s="81">
        <v>-8.6079999999999995E-15</v>
      </c>
      <c r="K1290" s="81">
        <v>0</v>
      </c>
      <c r="L1290" s="81">
        <v>2.1278999999999999E-14</v>
      </c>
      <c r="M1290" s="81">
        <v>0</v>
      </c>
      <c r="N1290" s="81">
        <v>-2.9887000000000003E-14</v>
      </c>
      <c r="O1290" s="81">
        <v>0</v>
      </c>
      <c r="P1290" s="81">
        <v>-1.7404E-14</v>
      </c>
      <c r="Q1290" s="81">
        <v>-1.7403E-14</v>
      </c>
      <c r="R1290" s="81">
        <v>0</v>
      </c>
      <c r="S1290" s="81">
        <v>0</v>
      </c>
      <c r="T1290" s="81" t="s">
        <v>140</v>
      </c>
      <c r="U1290" s="115">
        <v>0</v>
      </c>
      <c r="V1290" s="115">
        <v>0</v>
      </c>
      <c r="W1290" s="111">
        <v>0</v>
      </c>
    </row>
    <row r="1291" spans="2:23" x14ac:dyDescent="0.25">
      <c r="B1291" s="58" t="s">
        <v>119</v>
      </c>
      <c r="C1291" s="79" t="s">
        <v>143</v>
      </c>
      <c r="D1291" s="58" t="s">
        <v>55</v>
      </c>
      <c r="E1291" s="58" t="s">
        <v>160</v>
      </c>
      <c r="F1291" s="80">
        <v>56.38</v>
      </c>
      <c r="G1291" s="81">
        <v>50604</v>
      </c>
      <c r="H1291" s="81">
        <v>56.38</v>
      </c>
      <c r="I1291" s="81">
        <v>1</v>
      </c>
      <c r="J1291" s="81">
        <v>-1.7215999999999999E-14</v>
      </c>
      <c r="K1291" s="81">
        <v>0</v>
      </c>
      <c r="L1291" s="81">
        <v>4.2557999999999998E-14</v>
      </c>
      <c r="M1291" s="81">
        <v>0</v>
      </c>
      <c r="N1291" s="81">
        <v>-5.9772999999999997E-14</v>
      </c>
      <c r="O1291" s="81">
        <v>0</v>
      </c>
      <c r="P1291" s="81">
        <v>-3.4807999999999999E-14</v>
      </c>
      <c r="Q1291" s="81">
        <v>-3.4809999999999999E-14</v>
      </c>
      <c r="R1291" s="81">
        <v>0</v>
      </c>
      <c r="S1291" s="81">
        <v>0</v>
      </c>
      <c r="T1291" s="81" t="s">
        <v>140</v>
      </c>
      <c r="U1291" s="115">
        <v>0</v>
      </c>
      <c r="V1291" s="115">
        <v>0</v>
      </c>
      <c r="W1291" s="111">
        <v>0</v>
      </c>
    </row>
    <row r="1292" spans="2:23" x14ac:dyDescent="0.25">
      <c r="B1292" s="58" t="s">
        <v>119</v>
      </c>
      <c r="C1292" s="79" t="s">
        <v>143</v>
      </c>
      <c r="D1292" s="58" t="s">
        <v>55</v>
      </c>
      <c r="E1292" s="58" t="s">
        <v>161</v>
      </c>
      <c r="F1292" s="80">
        <v>56.19</v>
      </c>
      <c r="G1292" s="81">
        <v>50103</v>
      </c>
      <c r="H1292" s="81">
        <v>56.18</v>
      </c>
      <c r="I1292" s="81">
        <v>1</v>
      </c>
      <c r="J1292" s="81">
        <v>-15.7993765255566</v>
      </c>
      <c r="K1292" s="81">
        <v>1.2481014929815501E-3</v>
      </c>
      <c r="L1292" s="81">
        <v>-15.7993751418435</v>
      </c>
      <c r="M1292" s="81">
        <v>1.2481012743635099E-3</v>
      </c>
      <c r="N1292" s="81">
        <v>-1.383713132963E-6</v>
      </c>
      <c r="O1292" s="81">
        <v>2.1861803800000001E-10</v>
      </c>
      <c r="P1292" s="81">
        <v>5.6729399999999999E-13</v>
      </c>
      <c r="Q1292" s="81">
        <v>5.6729300000000001E-13</v>
      </c>
      <c r="R1292" s="81">
        <v>0</v>
      </c>
      <c r="S1292" s="81">
        <v>0</v>
      </c>
      <c r="T1292" s="81" t="s">
        <v>140</v>
      </c>
      <c r="U1292" s="115">
        <v>-1.5540768459999999E-9</v>
      </c>
      <c r="V1292" s="115">
        <v>0</v>
      </c>
      <c r="W1292" s="111">
        <v>-1.5541005629699999E-9</v>
      </c>
    </row>
    <row r="1293" spans="2:23" x14ac:dyDescent="0.25">
      <c r="B1293" s="58" t="s">
        <v>119</v>
      </c>
      <c r="C1293" s="79" t="s">
        <v>143</v>
      </c>
      <c r="D1293" s="58" t="s">
        <v>55</v>
      </c>
      <c r="E1293" s="58" t="s">
        <v>161</v>
      </c>
      <c r="F1293" s="80">
        <v>56.19</v>
      </c>
      <c r="G1293" s="81">
        <v>50200</v>
      </c>
      <c r="H1293" s="81">
        <v>56.06</v>
      </c>
      <c r="I1293" s="81">
        <v>1</v>
      </c>
      <c r="J1293" s="81">
        <v>-57.870370481211403</v>
      </c>
      <c r="K1293" s="81">
        <v>5.5593064341902303E-2</v>
      </c>
      <c r="L1293" s="81">
        <v>8.5426852587306801</v>
      </c>
      <c r="M1293" s="81">
        <v>1.21142602573359E-3</v>
      </c>
      <c r="N1293" s="81">
        <v>-66.413055739942095</v>
      </c>
      <c r="O1293" s="81">
        <v>5.4381638316168698E-2</v>
      </c>
      <c r="P1293" s="81">
        <v>-26.1162404891476</v>
      </c>
      <c r="Q1293" s="81">
        <v>-26.1162404891476</v>
      </c>
      <c r="R1293" s="81">
        <v>0</v>
      </c>
      <c r="S1293" s="81">
        <v>1.1322163086964101E-2</v>
      </c>
      <c r="T1293" s="81" t="s">
        <v>159</v>
      </c>
      <c r="U1293" s="115">
        <v>-5.5815277956972</v>
      </c>
      <c r="V1293" s="115">
        <v>-4.4126646638064297</v>
      </c>
      <c r="W1293" s="111">
        <v>-1.1688809700615801</v>
      </c>
    </row>
    <row r="1294" spans="2:23" x14ac:dyDescent="0.25">
      <c r="B1294" s="58" t="s">
        <v>119</v>
      </c>
      <c r="C1294" s="79" t="s">
        <v>143</v>
      </c>
      <c r="D1294" s="58" t="s">
        <v>55</v>
      </c>
      <c r="E1294" s="58" t="s">
        <v>162</v>
      </c>
      <c r="F1294" s="80">
        <v>56.06</v>
      </c>
      <c r="G1294" s="81">
        <v>50800</v>
      </c>
      <c r="H1294" s="81">
        <v>56.36</v>
      </c>
      <c r="I1294" s="81">
        <v>1</v>
      </c>
      <c r="J1294" s="81">
        <v>36.026072612490502</v>
      </c>
      <c r="K1294" s="81">
        <v>6.5880282604010895E-2</v>
      </c>
      <c r="L1294" s="81">
        <v>96.590140248229801</v>
      </c>
      <c r="M1294" s="81">
        <v>0.47357329760544598</v>
      </c>
      <c r="N1294" s="81">
        <v>-60.564067635739399</v>
      </c>
      <c r="O1294" s="81">
        <v>-0.40769301500143601</v>
      </c>
      <c r="P1294" s="81">
        <v>-22.878177511556</v>
      </c>
      <c r="Q1294" s="81">
        <v>-22.878177511555901</v>
      </c>
      <c r="R1294" s="81">
        <v>0</v>
      </c>
      <c r="S1294" s="81">
        <v>2.65683426772635E-2</v>
      </c>
      <c r="T1294" s="81" t="s">
        <v>159</v>
      </c>
      <c r="U1294" s="115">
        <v>-4.74720408250906</v>
      </c>
      <c r="V1294" s="115">
        <v>-3.7530619704006498</v>
      </c>
      <c r="W1294" s="111">
        <v>-0.99415728383923496</v>
      </c>
    </row>
    <row r="1295" spans="2:23" x14ac:dyDescent="0.25">
      <c r="B1295" s="58" t="s">
        <v>119</v>
      </c>
      <c r="C1295" s="79" t="s">
        <v>143</v>
      </c>
      <c r="D1295" s="58" t="s">
        <v>55</v>
      </c>
      <c r="E1295" s="58" t="s">
        <v>163</v>
      </c>
      <c r="F1295" s="80">
        <v>56.06</v>
      </c>
      <c r="G1295" s="81">
        <v>50150</v>
      </c>
      <c r="H1295" s="81">
        <v>56.06</v>
      </c>
      <c r="I1295" s="81">
        <v>1</v>
      </c>
      <c r="J1295" s="81">
        <v>-9.2767642875258005</v>
      </c>
      <c r="K1295" s="81">
        <v>4.4922461647375997E-4</v>
      </c>
      <c r="L1295" s="81">
        <v>51.497851008905201</v>
      </c>
      <c r="M1295" s="81">
        <v>1.3843589597554801E-2</v>
      </c>
      <c r="N1295" s="81">
        <v>-60.774615296431001</v>
      </c>
      <c r="O1295" s="81">
        <v>-1.3394364981081E-2</v>
      </c>
      <c r="P1295" s="81">
        <v>-22.878177511555801</v>
      </c>
      <c r="Q1295" s="81">
        <v>-22.878177511555698</v>
      </c>
      <c r="R1295" s="81">
        <v>0</v>
      </c>
      <c r="S1295" s="81">
        <v>2.7322054526263302E-3</v>
      </c>
      <c r="T1295" s="81" t="s">
        <v>159</v>
      </c>
      <c r="U1295" s="115">
        <v>-0.75088810083940005</v>
      </c>
      <c r="V1295" s="115">
        <v>-0.59363986175990202</v>
      </c>
      <c r="W1295" s="111">
        <v>-0.15725063886512899</v>
      </c>
    </row>
    <row r="1296" spans="2:23" x14ac:dyDescent="0.25">
      <c r="B1296" s="58" t="s">
        <v>119</v>
      </c>
      <c r="C1296" s="79" t="s">
        <v>143</v>
      </c>
      <c r="D1296" s="58" t="s">
        <v>55</v>
      </c>
      <c r="E1296" s="58" t="s">
        <v>163</v>
      </c>
      <c r="F1296" s="80">
        <v>56.06</v>
      </c>
      <c r="G1296" s="81">
        <v>50250</v>
      </c>
      <c r="H1296" s="81">
        <v>55.49</v>
      </c>
      <c r="I1296" s="81">
        <v>1</v>
      </c>
      <c r="J1296" s="81">
        <v>-94.611112934842694</v>
      </c>
      <c r="K1296" s="81">
        <v>0.44192383904329302</v>
      </c>
      <c r="L1296" s="81">
        <v>-154.500118826913</v>
      </c>
      <c r="M1296" s="81">
        <v>1.17847605524447</v>
      </c>
      <c r="N1296" s="81">
        <v>59.8890058920706</v>
      </c>
      <c r="O1296" s="81">
        <v>-0.73655221620117906</v>
      </c>
      <c r="P1296" s="81">
        <v>21.854040604626299</v>
      </c>
      <c r="Q1296" s="81">
        <v>21.854040604626299</v>
      </c>
      <c r="R1296" s="81">
        <v>0</v>
      </c>
      <c r="S1296" s="81">
        <v>2.3579067110261202E-2</v>
      </c>
      <c r="T1296" s="81" t="s">
        <v>159</v>
      </c>
      <c r="U1296" s="115">
        <v>-6.9444665001404999</v>
      </c>
      <c r="V1296" s="115">
        <v>-5.4901817308480698</v>
      </c>
      <c r="W1296" s="111">
        <v>-1.45430696331961</v>
      </c>
    </row>
    <row r="1297" spans="2:23" x14ac:dyDescent="0.25">
      <c r="B1297" s="58" t="s">
        <v>119</v>
      </c>
      <c r="C1297" s="79" t="s">
        <v>143</v>
      </c>
      <c r="D1297" s="58" t="s">
        <v>55</v>
      </c>
      <c r="E1297" s="58" t="s">
        <v>163</v>
      </c>
      <c r="F1297" s="80">
        <v>56.06</v>
      </c>
      <c r="G1297" s="81">
        <v>50900</v>
      </c>
      <c r="H1297" s="81">
        <v>56.82</v>
      </c>
      <c r="I1297" s="81">
        <v>1</v>
      </c>
      <c r="J1297" s="81">
        <v>78.087311214752205</v>
      </c>
      <c r="K1297" s="81">
        <v>0.58232349049758403</v>
      </c>
      <c r="L1297" s="81">
        <v>105.929619054946</v>
      </c>
      <c r="M1297" s="81">
        <v>1.0716135404435401</v>
      </c>
      <c r="N1297" s="81">
        <v>-27.842307840194099</v>
      </c>
      <c r="O1297" s="81">
        <v>-0.48929004994595299</v>
      </c>
      <c r="P1297" s="81">
        <v>-10.735104487748099</v>
      </c>
      <c r="Q1297" s="81">
        <v>-10.735104487748</v>
      </c>
      <c r="R1297" s="81">
        <v>0</v>
      </c>
      <c r="S1297" s="81">
        <v>1.1005655728654E-2</v>
      </c>
      <c r="T1297" s="81" t="s">
        <v>140</v>
      </c>
      <c r="U1297" s="115">
        <v>-6.4553764604021602</v>
      </c>
      <c r="V1297" s="115">
        <v>-5.1035151379777801</v>
      </c>
      <c r="W1297" s="111">
        <v>-1.35188195335415</v>
      </c>
    </row>
    <row r="1298" spans="2:23" x14ac:dyDescent="0.25">
      <c r="B1298" s="58" t="s">
        <v>119</v>
      </c>
      <c r="C1298" s="79" t="s">
        <v>143</v>
      </c>
      <c r="D1298" s="58" t="s">
        <v>55</v>
      </c>
      <c r="E1298" s="58" t="s">
        <v>163</v>
      </c>
      <c r="F1298" s="80">
        <v>56.06</v>
      </c>
      <c r="G1298" s="81">
        <v>53050</v>
      </c>
      <c r="H1298" s="81">
        <v>57.42</v>
      </c>
      <c r="I1298" s="81">
        <v>1</v>
      </c>
      <c r="J1298" s="81">
        <v>67.353418848272796</v>
      </c>
      <c r="K1298" s="81">
        <v>0.91047214423155998</v>
      </c>
      <c r="L1298" s="81">
        <v>103.819729711093</v>
      </c>
      <c r="M1298" s="81">
        <v>2.1632522308509698</v>
      </c>
      <c r="N1298" s="81">
        <v>-36.466310862819903</v>
      </c>
      <c r="O1298" s="81">
        <v>-1.2527800866194101</v>
      </c>
      <c r="P1298" s="81">
        <v>-14.356999094471</v>
      </c>
      <c r="Q1298" s="81">
        <v>-14.356999094471</v>
      </c>
      <c r="R1298" s="81">
        <v>0</v>
      </c>
      <c r="S1298" s="81">
        <v>4.1368970995827301E-2</v>
      </c>
      <c r="T1298" s="81" t="s">
        <v>159</v>
      </c>
      <c r="U1298" s="115">
        <v>-21.4885593413502</v>
      </c>
      <c r="V1298" s="115">
        <v>-16.988503856378099</v>
      </c>
      <c r="W1298" s="111">
        <v>-4.5001241608984897</v>
      </c>
    </row>
    <row r="1299" spans="2:23" x14ac:dyDescent="0.25">
      <c r="B1299" s="58" t="s">
        <v>119</v>
      </c>
      <c r="C1299" s="79" t="s">
        <v>143</v>
      </c>
      <c r="D1299" s="58" t="s">
        <v>55</v>
      </c>
      <c r="E1299" s="58" t="s">
        <v>164</v>
      </c>
      <c r="F1299" s="80">
        <v>55.49</v>
      </c>
      <c r="G1299" s="81">
        <v>50253</v>
      </c>
      <c r="H1299" s="81">
        <v>55.49</v>
      </c>
      <c r="I1299" s="81">
        <v>1</v>
      </c>
      <c r="J1299" s="81">
        <v>0</v>
      </c>
      <c r="K1299" s="81">
        <v>0</v>
      </c>
      <c r="L1299" s="81">
        <v>0</v>
      </c>
      <c r="M1299" s="81">
        <v>0</v>
      </c>
      <c r="N1299" s="81">
        <v>0</v>
      </c>
      <c r="O1299" s="81">
        <v>0</v>
      </c>
      <c r="P1299" s="81">
        <v>0</v>
      </c>
      <c r="Q1299" s="81">
        <v>0</v>
      </c>
      <c r="R1299" s="81">
        <v>0</v>
      </c>
      <c r="S1299" s="81">
        <v>0</v>
      </c>
      <c r="T1299" s="81" t="s">
        <v>140</v>
      </c>
      <c r="U1299" s="115">
        <v>0</v>
      </c>
      <c r="V1299" s="115">
        <v>0</v>
      </c>
      <c r="W1299" s="111">
        <v>0</v>
      </c>
    </row>
    <row r="1300" spans="2:23" x14ac:dyDescent="0.25">
      <c r="B1300" s="58" t="s">
        <v>119</v>
      </c>
      <c r="C1300" s="79" t="s">
        <v>143</v>
      </c>
      <c r="D1300" s="58" t="s">
        <v>55</v>
      </c>
      <c r="E1300" s="58" t="s">
        <v>164</v>
      </c>
      <c r="F1300" s="80">
        <v>55.49</v>
      </c>
      <c r="G1300" s="81">
        <v>50300</v>
      </c>
      <c r="H1300" s="81">
        <v>55.51</v>
      </c>
      <c r="I1300" s="81">
        <v>1</v>
      </c>
      <c r="J1300" s="81">
        <v>20.3407542639846</v>
      </c>
      <c r="K1300" s="81">
        <v>5.7510733479865196E-3</v>
      </c>
      <c r="L1300" s="81">
        <v>-39.924741572868697</v>
      </c>
      <c r="M1300" s="81">
        <v>2.21563913562789E-2</v>
      </c>
      <c r="N1300" s="81">
        <v>60.265495836853297</v>
      </c>
      <c r="O1300" s="81">
        <v>-1.64053180082924E-2</v>
      </c>
      <c r="P1300" s="81">
        <v>21.854040604626</v>
      </c>
      <c r="Q1300" s="81">
        <v>21.854040604625901</v>
      </c>
      <c r="R1300" s="81">
        <v>0</v>
      </c>
      <c r="S1300" s="81">
        <v>6.6386273614060902E-3</v>
      </c>
      <c r="T1300" s="81" t="s">
        <v>159</v>
      </c>
      <c r="U1300" s="115">
        <v>-2.11580506619705</v>
      </c>
      <c r="V1300" s="115">
        <v>-1.6727209095523501</v>
      </c>
      <c r="W1300" s="111">
        <v>-0.443090918609088</v>
      </c>
    </row>
    <row r="1301" spans="2:23" x14ac:dyDescent="0.25">
      <c r="B1301" s="58" t="s">
        <v>119</v>
      </c>
      <c r="C1301" s="79" t="s">
        <v>143</v>
      </c>
      <c r="D1301" s="58" t="s">
        <v>55</v>
      </c>
      <c r="E1301" s="58" t="s">
        <v>165</v>
      </c>
      <c r="F1301" s="80">
        <v>55.51</v>
      </c>
      <c r="G1301" s="81">
        <v>51150</v>
      </c>
      <c r="H1301" s="81">
        <v>55.72</v>
      </c>
      <c r="I1301" s="81">
        <v>1</v>
      </c>
      <c r="J1301" s="81">
        <v>71.891971695439196</v>
      </c>
      <c r="K1301" s="81">
        <v>0.147817829995774</v>
      </c>
      <c r="L1301" s="81">
        <v>11.690223335905801</v>
      </c>
      <c r="M1301" s="81">
        <v>3.90851379900001E-3</v>
      </c>
      <c r="N1301" s="81">
        <v>60.201748359533397</v>
      </c>
      <c r="O1301" s="81">
        <v>0.143909316196774</v>
      </c>
      <c r="P1301" s="81">
        <v>21.854040604625801</v>
      </c>
      <c r="Q1301" s="81">
        <v>21.854040604625698</v>
      </c>
      <c r="R1301" s="81">
        <v>0</v>
      </c>
      <c r="S1301" s="81">
        <v>1.36593339954109E-2</v>
      </c>
      <c r="T1301" s="81" t="s">
        <v>159</v>
      </c>
      <c r="U1301" s="115">
        <v>-4.6388505352184701</v>
      </c>
      <c r="V1301" s="115">
        <v>-3.66739942659036</v>
      </c>
      <c r="W1301" s="111">
        <v>-0.97146593406861004</v>
      </c>
    </row>
    <row r="1302" spans="2:23" x14ac:dyDescent="0.25">
      <c r="B1302" s="58" t="s">
        <v>119</v>
      </c>
      <c r="C1302" s="79" t="s">
        <v>143</v>
      </c>
      <c r="D1302" s="58" t="s">
        <v>55</v>
      </c>
      <c r="E1302" s="58" t="s">
        <v>166</v>
      </c>
      <c r="F1302" s="80">
        <v>56.88</v>
      </c>
      <c r="G1302" s="81">
        <v>50354</v>
      </c>
      <c r="H1302" s="81">
        <v>56.88</v>
      </c>
      <c r="I1302" s="81">
        <v>1</v>
      </c>
      <c r="J1302" s="81">
        <v>0</v>
      </c>
      <c r="K1302" s="81">
        <v>0</v>
      </c>
      <c r="L1302" s="81">
        <v>0</v>
      </c>
      <c r="M1302" s="81">
        <v>0</v>
      </c>
      <c r="N1302" s="81">
        <v>0</v>
      </c>
      <c r="O1302" s="81">
        <v>0</v>
      </c>
      <c r="P1302" s="81">
        <v>0</v>
      </c>
      <c r="Q1302" s="81">
        <v>0</v>
      </c>
      <c r="R1302" s="81">
        <v>0</v>
      </c>
      <c r="S1302" s="81">
        <v>0</v>
      </c>
      <c r="T1302" s="81" t="s">
        <v>140</v>
      </c>
      <c r="U1302" s="115">
        <v>0</v>
      </c>
      <c r="V1302" s="115">
        <v>0</v>
      </c>
      <c r="W1302" s="111">
        <v>0</v>
      </c>
    </row>
    <row r="1303" spans="2:23" x14ac:dyDescent="0.25">
      <c r="B1303" s="58" t="s">
        <v>119</v>
      </c>
      <c r="C1303" s="79" t="s">
        <v>143</v>
      </c>
      <c r="D1303" s="58" t="s">
        <v>55</v>
      </c>
      <c r="E1303" s="58" t="s">
        <v>166</v>
      </c>
      <c r="F1303" s="80">
        <v>56.88</v>
      </c>
      <c r="G1303" s="81">
        <v>50900</v>
      </c>
      <c r="H1303" s="81">
        <v>56.82</v>
      </c>
      <c r="I1303" s="81">
        <v>1</v>
      </c>
      <c r="J1303" s="81">
        <v>-75.479982734960998</v>
      </c>
      <c r="K1303" s="81">
        <v>4.5008099569993097E-2</v>
      </c>
      <c r="L1303" s="81">
        <v>-129.18263002664099</v>
      </c>
      <c r="M1303" s="81">
        <v>0.13183640001474001</v>
      </c>
      <c r="N1303" s="81">
        <v>53.702647291680101</v>
      </c>
      <c r="O1303" s="81">
        <v>-8.6828300444747306E-2</v>
      </c>
      <c r="P1303" s="81">
        <v>20.963684725728601</v>
      </c>
      <c r="Q1303" s="81">
        <v>20.963684725728498</v>
      </c>
      <c r="R1303" s="81">
        <v>0</v>
      </c>
      <c r="S1303" s="81">
        <v>3.4718610105099802E-3</v>
      </c>
      <c r="T1303" s="81" t="s">
        <v>159</v>
      </c>
      <c r="U1303" s="115">
        <v>-1.71403004278295</v>
      </c>
      <c r="V1303" s="115">
        <v>-1.3550841417150301</v>
      </c>
      <c r="W1303" s="111">
        <v>-0.35895137898754798</v>
      </c>
    </row>
    <row r="1304" spans="2:23" x14ac:dyDescent="0.25">
      <c r="B1304" s="58" t="s">
        <v>119</v>
      </c>
      <c r="C1304" s="79" t="s">
        <v>143</v>
      </c>
      <c r="D1304" s="58" t="s">
        <v>55</v>
      </c>
      <c r="E1304" s="58" t="s">
        <v>166</v>
      </c>
      <c r="F1304" s="80">
        <v>56.88</v>
      </c>
      <c r="G1304" s="81">
        <v>53200</v>
      </c>
      <c r="H1304" s="81">
        <v>57.06</v>
      </c>
      <c r="I1304" s="81">
        <v>1</v>
      </c>
      <c r="J1304" s="81">
        <v>32.756466071597799</v>
      </c>
      <c r="K1304" s="81">
        <v>5.1825227156837302E-2</v>
      </c>
      <c r="L1304" s="81">
        <v>86.261908853038904</v>
      </c>
      <c r="M1304" s="81">
        <v>0.35940594718625102</v>
      </c>
      <c r="N1304" s="81">
        <v>-53.505442781441097</v>
      </c>
      <c r="O1304" s="81">
        <v>-0.307580720029413</v>
      </c>
      <c r="P1304" s="81">
        <v>-20.963684725728498</v>
      </c>
      <c r="Q1304" s="81">
        <v>-20.963684725728498</v>
      </c>
      <c r="R1304" s="81">
        <v>0</v>
      </c>
      <c r="S1304" s="81">
        <v>2.1226694532611601E-2</v>
      </c>
      <c r="T1304" s="81" t="s">
        <v>159</v>
      </c>
      <c r="U1304" s="115">
        <v>-7.8918939194162903</v>
      </c>
      <c r="V1304" s="115">
        <v>-6.23920236598358</v>
      </c>
      <c r="W1304" s="111">
        <v>-1.6527167753713901</v>
      </c>
    </row>
    <row r="1305" spans="2:23" x14ac:dyDescent="0.25">
      <c r="B1305" s="58" t="s">
        <v>119</v>
      </c>
      <c r="C1305" s="79" t="s">
        <v>143</v>
      </c>
      <c r="D1305" s="58" t="s">
        <v>55</v>
      </c>
      <c r="E1305" s="58" t="s">
        <v>167</v>
      </c>
      <c r="F1305" s="80">
        <v>56.88</v>
      </c>
      <c r="G1305" s="81">
        <v>50404</v>
      </c>
      <c r="H1305" s="81">
        <v>56.88</v>
      </c>
      <c r="I1305" s="81">
        <v>1</v>
      </c>
      <c r="J1305" s="81">
        <v>0</v>
      </c>
      <c r="K1305" s="81">
        <v>0</v>
      </c>
      <c r="L1305" s="81">
        <v>0</v>
      </c>
      <c r="M1305" s="81">
        <v>0</v>
      </c>
      <c r="N1305" s="81">
        <v>0</v>
      </c>
      <c r="O1305" s="81">
        <v>0</v>
      </c>
      <c r="P1305" s="81">
        <v>0</v>
      </c>
      <c r="Q1305" s="81">
        <v>0</v>
      </c>
      <c r="R1305" s="81">
        <v>0</v>
      </c>
      <c r="S1305" s="81">
        <v>0</v>
      </c>
      <c r="T1305" s="81" t="s">
        <v>140</v>
      </c>
      <c r="U1305" s="115">
        <v>0</v>
      </c>
      <c r="V1305" s="115">
        <v>0</v>
      </c>
      <c r="W1305" s="111">
        <v>0</v>
      </c>
    </row>
    <row r="1306" spans="2:23" x14ac:dyDescent="0.25">
      <c r="B1306" s="58" t="s">
        <v>119</v>
      </c>
      <c r="C1306" s="79" t="s">
        <v>143</v>
      </c>
      <c r="D1306" s="58" t="s">
        <v>55</v>
      </c>
      <c r="E1306" s="58" t="s">
        <v>168</v>
      </c>
      <c r="F1306" s="80">
        <v>56.38</v>
      </c>
      <c r="G1306" s="81">
        <v>50499</v>
      </c>
      <c r="H1306" s="81">
        <v>56.38</v>
      </c>
      <c r="I1306" s="81">
        <v>1</v>
      </c>
      <c r="J1306" s="81">
        <v>6.8863999999999996E-14</v>
      </c>
      <c r="K1306" s="81">
        <v>0</v>
      </c>
      <c r="L1306" s="81">
        <v>-1.7023E-13</v>
      </c>
      <c r="M1306" s="81">
        <v>0</v>
      </c>
      <c r="N1306" s="81">
        <v>2.3909399999999998E-13</v>
      </c>
      <c r="O1306" s="81">
        <v>0</v>
      </c>
      <c r="P1306" s="81">
        <v>1.3923399999999999E-13</v>
      </c>
      <c r="Q1306" s="81">
        <v>1.3923700000000001E-13</v>
      </c>
      <c r="R1306" s="81">
        <v>0</v>
      </c>
      <c r="S1306" s="81">
        <v>0</v>
      </c>
      <c r="T1306" s="81" t="s">
        <v>140</v>
      </c>
      <c r="U1306" s="115">
        <v>0</v>
      </c>
      <c r="V1306" s="115">
        <v>0</v>
      </c>
      <c r="W1306" s="111">
        <v>0</v>
      </c>
    </row>
    <row r="1307" spans="2:23" x14ac:dyDescent="0.25">
      <c r="B1307" s="58" t="s">
        <v>119</v>
      </c>
      <c r="C1307" s="79" t="s">
        <v>143</v>
      </c>
      <c r="D1307" s="58" t="s">
        <v>55</v>
      </c>
      <c r="E1307" s="58" t="s">
        <v>168</v>
      </c>
      <c r="F1307" s="80">
        <v>56.38</v>
      </c>
      <c r="G1307" s="81">
        <v>50554</v>
      </c>
      <c r="H1307" s="81">
        <v>56.38</v>
      </c>
      <c r="I1307" s="81">
        <v>1</v>
      </c>
      <c r="J1307" s="81">
        <v>8.6079999999999995E-15</v>
      </c>
      <c r="K1307" s="81">
        <v>0</v>
      </c>
      <c r="L1307" s="81">
        <v>-2.1278999999999999E-14</v>
      </c>
      <c r="M1307" s="81">
        <v>0</v>
      </c>
      <c r="N1307" s="81">
        <v>2.9887000000000003E-14</v>
      </c>
      <c r="O1307" s="81">
        <v>0</v>
      </c>
      <c r="P1307" s="81">
        <v>1.7404E-14</v>
      </c>
      <c r="Q1307" s="81">
        <v>1.7403E-14</v>
      </c>
      <c r="R1307" s="81">
        <v>0</v>
      </c>
      <c r="S1307" s="81">
        <v>0</v>
      </c>
      <c r="T1307" s="81" t="s">
        <v>140</v>
      </c>
      <c r="U1307" s="115">
        <v>0</v>
      </c>
      <c r="V1307" s="115">
        <v>0</v>
      </c>
      <c r="W1307" s="111">
        <v>0</v>
      </c>
    </row>
    <row r="1308" spans="2:23" x14ac:dyDescent="0.25">
      <c r="B1308" s="58" t="s">
        <v>119</v>
      </c>
      <c r="C1308" s="79" t="s">
        <v>143</v>
      </c>
      <c r="D1308" s="58" t="s">
        <v>55</v>
      </c>
      <c r="E1308" s="58" t="s">
        <v>169</v>
      </c>
      <c r="F1308" s="80">
        <v>56.38</v>
      </c>
      <c r="G1308" s="81">
        <v>50604</v>
      </c>
      <c r="H1308" s="81">
        <v>56.38</v>
      </c>
      <c r="I1308" s="81">
        <v>1</v>
      </c>
      <c r="J1308" s="81">
        <v>8.6079999999999995E-15</v>
      </c>
      <c r="K1308" s="81">
        <v>0</v>
      </c>
      <c r="L1308" s="81">
        <v>-2.1278999999999999E-14</v>
      </c>
      <c r="M1308" s="81">
        <v>0</v>
      </c>
      <c r="N1308" s="81">
        <v>2.9887000000000003E-14</v>
      </c>
      <c r="O1308" s="81">
        <v>0</v>
      </c>
      <c r="P1308" s="81">
        <v>1.7404E-14</v>
      </c>
      <c r="Q1308" s="81">
        <v>1.7403E-14</v>
      </c>
      <c r="R1308" s="81">
        <v>0</v>
      </c>
      <c r="S1308" s="81">
        <v>0</v>
      </c>
      <c r="T1308" s="81" t="s">
        <v>140</v>
      </c>
      <c r="U1308" s="115">
        <v>0</v>
      </c>
      <c r="V1308" s="115">
        <v>0</v>
      </c>
      <c r="W1308" s="111">
        <v>0</v>
      </c>
    </row>
    <row r="1309" spans="2:23" x14ac:dyDescent="0.25">
      <c r="B1309" s="58" t="s">
        <v>119</v>
      </c>
      <c r="C1309" s="79" t="s">
        <v>143</v>
      </c>
      <c r="D1309" s="58" t="s">
        <v>55</v>
      </c>
      <c r="E1309" s="58" t="s">
        <v>170</v>
      </c>
      <c r="F1309" s="80">
        <v>56.37</v>
      </c>
      <c r="G1309" s="81">
        <v>50750</v>
      </c>
      <c r="H1309" s="81">
        <v>56.41</v>
      </c>
      <c r="I1309" s="81">
        <v>1</v>
      </c>
      <c r="J1309" s="81">
        <v>6.7263215203459499</v>
      </c>
      <c r="K1309" s="81">
        <v>1.0813172885621499E-3</v>
      </c>
      <c r="L1309" s="81">
        <v>57.765496653649201</v>
      </c>
      <c r="M1309" s="81">
        <v>7.9750777227061906E-2</v>
      </c>
      <c r="N1309" s="81">
        <v>-51.039175133303303</v>
      </c>
      <c r="O1309" s="81">
        <v>-7.8669459938499803E-2</v>
      </c>
      <c r="P1309" s="81">
        <v>-18.614754168424</v>
      </c>
      <c r="Q1309" s="81">
        <v>-18.6147541684239</v>
      </c>
      <c r="R1309" s="81">
        <v>0</v>
      </c>
      <c r="S1309" s="81">
        <v>8.2815668387455198E-3</v>
      </c>
      <c r="T1309" s="81" t="s">
        <v>159</v>
      </c>
      <c r="U1309" s="115">
        <v>-2.3946038405999102</v>
      </c>
      <c r="V1309" s="115">
        <v>-1.89313466455836</v>
      </c>
      <c r="W1309" s="111">
        <v>-0.501476829027239</v>
      </c>
    </row>
    <row r="1310" spans="2:23" x14ac:dyDescent="0.25">
      <c r="B1310" s="58" t="s">
        <v>119</v>
      </c>
      <c r="C1310" s="79" t="s">
        <v>143</v>
      </c>
      <c r="D1310" s="58" t="s">
        <v>55</v>
      </c>
      <c r="E1310" s="58" t="s">
        <v>170</v>
      </c>
      <c r="F1310" s="80">
        <v>56.37</v>
      </c>
      <c r="G1310" s="81">
        <v>50800</v>
      </c>
      <c r="H1310" s="81">
        <v>56.36</v>
      </c>
      <c r="I1310" s="81">
        <v>1</v>
      </c>
      <c r="J1310" s="81">
        <v>1.03622901564999</v>
      </c>
      <c r="K1310" s="81">
        <v>2.0079509712762E-5</v>
      </c>
      <c r="L1310" s="81">
        <v>-50.065710251361402</v>
      </c>
      <c r="M1310" s="81">
        <v>4.6872958913600202E-2</v>
      </c>
      <c r="N1310" s="81">
        <v>51.101939267011403</v>
      </c>
      <c r="O1310" s="81">
        <v>-4.68528794038875E-2</v>
      </c>
      <c r="P1310" s="81">
        <v>18.614754168424199</v>
      </c>
      <c r="Q1310" s="81">
        <v>18.614754168424099</v>
      </c>
      <c r="R1310" s="81">
        <v>0</v>
      </c>
      <c r="S1310" s="81">
        <v>6.4797196604411697E-3</v>
      </c>
      <c r="T1310" s="81" t="s">
        <v>159</v>
      </c>
      <c r="U1310" s="115">
        <v>-2.1298431549301</v>
      </c>
      <c r="V1310" s="115">
        <v>-1.6838191930989199</v>
      </c>
      <c r="W1310" s="111">
        <v>-0.44603076866031399</v>
      </c>
    </row>
    <row r="1311" spans="2:23" x14ac:dyDescent="0.25">
      <c r="B1311" s="58" t="s">
        <v>119</v>
      </c>
      <c r="C1311" s="79" t="s">
        <v>143</v>
      </c>
      <c r="D1311" s="58" t="s">
        <v>55</v>
      </c>
      <c r="E1311" s="58" t="s">
        <v>171</v>
      </c>
      <c r="F1311" s="80">
        <v>56.45</v>
      </c>
      <c r="G1311" s="81">
        <v>50750</v>
      </c>
      <c r="H1311" s="81">
        <v>56.41</v>
      </c>
      <c r="I1311" s="81">
        <v>1</v>
      </c>
      <c r="J1311" s="81">
        <v>-38.128158435352503</v>
      </c>
      <c r="K1311" s="81">
        <v>1.10485491391022E-2</v>
      </c>
      <c r="L1311" s="81">
        <v>-89.103348929494899</v>
      </c>
      <c r="M1311" s="81">
        <v>6.0339491607429997E-2</v>
      </c>
      <c r="N1311" s="81">
        <v>50.975190494142403</v>
      </c>
      <c r="O1311" s="81">
        <v>-4.9290942468327797E-2</v>
      </c>
      <c r="P1311" s="81">
        <v>18.614754168424</v>
      </c>
      <c r="Q1311" s="81">
        <v>18.6147541684239</v>
      </c>
      <c r="R1311" s="81">
        <v>0</v>
      </c>
      <c r="S1311" s="81">
        <v>2.6334689529065201E-3</v>
      </c>
      <c r="T1311" s="81" t="s">
        <v>140</v>
      </c>
      <c r="U1311" s="115">
        <v>-0.74248026372172404</v>
      </c>
      <c r="V1311" s="115">
        <v>-0.58699276313274695</v>
      </c>
      <c r="W1311" s="111">
        <v>-0.15548987350375101</v>
      </c>
    </row>
    <row r="1312" spans="2:23" x14ac:dyDescent="0.25">
      <c r="B1312" s="58" t="s">
        <v>119</v>
      </c>
      <c r="C1312" s="79" t="s">
        <v>143</v>
      </c>
      <c r="D1312" s="58" t="s">
        <v>55</v>
      </c>
      <c r="E1312" s="58" t="s">
        <v>171</v>
      </c>
      <c r="F1312" s="80">
        <v>56.45</v>
      </c>
      <c r="G1312" s="81">
        <v>50950</v>
      </c>
      <c r="H1312" s="81">
        <v>56.55</v>
      </c>
      <c r="I1312" s="81">
        <v>1</v>
      </c>
      <c r="J1312" s="81">
        <v>89.724014386982404</v>
      </c>
      <c r="K1312" s="81">
        <v>7.0843509067895799E-2</v>
      </c>
      <c r="L1312" s="81">
        <v>140.62296720509099</v>
      </c>
      <c r="M1312" s="81">
        <v>0.17401840636896501</v>
      </c>
      <c r="N1312" s="81">
        <v>-50.898952818108903</v>
      </c>
      <c r="O1312" s="81">
        <v>-0.103174897301069</v>
      </c>
      <c r="P1312" s="81">
        <v>-18.614754168424199</v>
      </c>
      <c r="Q1312" s="81">
        <v>-18.614754168424199</v>
      </c>
      <c r="R1312" s="81">
        <v>0</v>
      </c>
      <c r="S1312" s="81">
        <v>3.0492798402076199E-3</v>
      </c>
      <c r="T1312" s="81" t="s">
        <v>159</v>
      </c>
      <c r="U1312" s="115">
        <v>-0.739486415699804</v>
      </c>
      <c r="V1312" s="115">
        <v>-0.58462587581108605</v>
      </c>
      <c r="W1312" s="111">
        <v>-0.154862903235364</v>
      </c>
    </row>
    <row r="1313" spans="2:23" x14ac:dyDescent="0.25">
      <c r="B1313" s="58" t="s">
        <v>119</v>
      </c>
      <c r="C1313" s="79" t="s">
        <v>143</v>
      </c>
      <c r="D1313" s="58" t="s">
        <v>55</v>
      </c>
      <c r="E1313" s="58" t="s">
        <v>172</v>
      </c>
      <c r="F1313" s="80">
        <v>56.36</v>
      </c>
      <c r="G1313" s="81">
        <v>51300</v>
      </c>
      <c r="H1313" s="81">
        <v>56.48</v>
      </c>
      <c r="I1313" s="81">
        <v>1</v>
      </c>
      <c r="J1313" s="81">
        <v>63.628460736118399</v>
      </c>
      <c r="K1313" s="81">
        <v>6.1983775349567297E-2</v>
      </c>
      <c r="L1313" s="81">
        <v>72.853675097992607</v>
      </c>
      <c r="M1313" s="81">
        <v>8.1260243601596102E-2</v>
      </c>
      <c r="N1313" s="81">
        <v>-9.2252143618741904</v>
      </c>
      <c r="O1313" s="81">
        <v>-1.9276468252028799E-2</v>
      </c>
      <c r="P1313" s="81">
        <v>-4.2634233431322004</v>
      </c>
      <c r="Q1313" s="81">
        <v>-4.2634233431321897</v>
      </c>
      <c r="R1313" s="81">
        <v>0</v>
      </c>
      <c r="S1313" s="81">
        <v>2.7828648040832498E-4</v>
      </c>
      <c r="T1313" s="81" t="s">
        <v>159</v>
      </c>
      <c r="U1313" s="115">
        <v>1.94473846454155E-2</v>
      </c>
      <c r="V1313" s="115">
        <v>-1.5374784497970501E-2</v>
      </c>
      <c r="W1313" s="111">
        <v>3.4821637717777298E-2</v>
      </c>
    </row>
    <row r="1314" spans="2:23" x14ac:dyDescent="0.25">
      <c r="B1314" s="58" t="s">
        <v>119</v>
      </c>
      <c r="C1314" s="79" t="s">
        <v>143</v>
      </c>
      <c r="D1314" s="58" t="s">
        <v>55</v>
      </c>
      <c r="E1314" s="58" t="s">
        <v>173</v>
      </c>
      <c r="F1314" s="80">
        <v>56.82</v>
      </c>
      <c r="G1314" s="81">
        <v>54750</v>
      </c>
      <c r="H1314" s="81">
        <v>57.51</v>
      </c>
      <c r="I1314" s="81">
        <v>1</v>
      </c>
      <c r="J1314" s="81">
        <v>62.711636408445699</v>
      </c>
      <c r="K1314" s="81">
        <v>0.418011927457556</v>
      </c>
      <c r="L1314" s="81">
        <v>97.616327442673906</v>
      </c>
      <c r="M1314" s="81">
        <v>1.01283181738109</v>
      </c>
      <c r="N1314" s="81">
        <v>-34.9046910342283</v>
      </c>
      <c r="O1314" s="81">
        <v>-0.59481988992353396</v>
      </c>
      <c r="P1314" s="81">
        <v>-13.7762393063114</v>
      </c>
      <c r="Q1314" s="81">
        <v>-13.7762393063113</v>
      </c>
      <c r="R1314" s="81">
        <v>0</v>
      </c>
      <c r="S1314" s="81">
        <v>2.0172223142157601E-2</v>
      </c>
      <c r="T1314" s="81" t="s">
        <v>140</v>
      </c>
      <c r="U1314" s="115">
        <v>-9.9186421938613893</v>
      </c>
      <c r="V1314" s="115">
        <v>-7.8415164313133197</v>
      </c>
      <c r="W1314" s="111">
        <v>-2.07715746183188</v>
      </c>
    </row>
    <row r="1315" spans="2:23" x14ac:dyDescent="0.25">
      <c r="B1315" s="58" t="s">
        <v>119</v>
      </c>
      <c r="C1315" s="79" t="s">
        <v>143</v>
      </c>
      <c r="D1315" s="58" t="s">
        <v>55</v>
      </c>
      <c r="E1315" s="58" t="s">
        <v>174</v>
      </c>
      <c r="F1315" s="80">
        <v>56.55</v>
      </c>
      <c r="G1315" s="81">
        <v>53150</v>
      </c>
      <c r="H1315" s="81">
        <v>57.35</v>
      </c>
      <c r="I1315" s="81">
        <v>1</v>
      </c>
      <c r="J1315" s="81">
        <v>155.084543577358</v>
      </c>
      <c r="K1315" s="81">
        <v>1.0582534888902899</v>
      </c>
      <c r="L1315" s="81">
        <v>147.28382661155999</v>
      </c>
      <c r="M1315" s="81">
        <v>0.95447112557913305</v>
      </c>
      <c r="N1315" s="81">
        <v>7.8007169657984301</v>
      </c>
      <c r="O1315" s="81">
        <v>0.10378236331115399</v>
      </c>
      <c r="P1315" s="81">
        <v>0.129473033697865</v>
      </c>
      <c r="Q1315" s="81">
        <v>0.129473033697865</v>
      </c>
      <c r="R1315" s="81">
        <v>0</v>
      </c>
      <c r="S1315" s="81">
        <v>7.3758372401700003E-7</v>
      </c>
      <c r="T1315" s="81" t="s">
        <v>159</v>
      </c>
      <c r="U1315" s="115">
        <v>-0.33016798206852899</v>
      </c>
      <c r="V1315" s="115">
        <v>-0.26102541112797301</v>
      </c>
      <c r="W1315" s="111">
        <v>-6.9143626134236996E-2</v>
      </c>
    </row>
    <row r="1316" spans="2:23" x14ac:dyDescent="0.25">
      <c r="B1316" s="58" t="s">
        <v>119</v>
      </c>
      <c r="C1316" s="79" t="s">
        <v>143</v>
      </c>
      <c r="D1316" s="58" t="s">
        <v>55</v>
      </c>
      <c r="E1316" s="58" t="s">
        <v>174</v>
      </c>
      <c r="F1316" s="80">
        <v>56.55</v>
      </c>
      <c r="G1316" s="81">
        <v>54500</v>
      </c>
      <c r="H1316" s="81">
        <v>56.35</v>
      </c>
      <c r="I1316" s="81">
        <v>1</v>
      </c>
      <c r="J1316" s="81">
        <v>-36.939352886496202</v>
      </c>
      <c r="K1316" s="81">
        <v>7.55532393849392E-2</v>
      </c>
      <c r="L1316" s="81">
        <v>21.785254607511799</v>
      </c>
      <c r="M1316" s="81">
        <v>2.6278453515052601E-2</v>
      </c>
      <c r="N1316" s="81">
        <v>-58.724607494007998</v>
      </c>
      <c r="O1316" s="81">
        <v>4.9274785869886602E-2</v>
      </c>
      <c r="P1316" s="81">
        <v>-18.744227202121799</v>
      </c>
      <c r="Q1316" s="81">
        <v>-18.744227202121799</v>
      </c>
      <c r="R1316" s="81">
        <v>0</v>
      </c>
      <c r="S1316" s="81">
        <v>1.9454030977021801E-2</v>
      </c>
      <c r="T1316" s="81" t="s">
        <v>159</v>
      </c>
      <c r="U1316" s="115">
        <v>-8.9633598364462497</v>
      </c>
      <c r="V1316" s="115">
        <v>-7.0862858104476398</v>
      </c>
      <c r="W1316" s="111">
        <v>-1.87710267226711</v>
      </c>
    </row>
    <row r="1317" spans="2:23" x14ac:dyDescent="0.25">
      <c r="B1317" s="58" t="s">
        <v>119</v>
      </c>
      <c r="C1317" s="79" t="s">
        <v>143</v>
      </c>
      <c r="D1317" s="58" t="s">
        <v>55</v>
      </c>
      <c r="E1317" s="58" t="s">
        <v>175</v>
      </c>
      <c r="F1317" s="80">
        <v>56.47</v>
      </c>
      <c r="G1317" s="81">
        <v>51250</v>
      </c>
      <c r="H1317" s="81">
        <v>56.47</v>
      </c>
      <c r="I1317" s="81">
        <v>1</v>
      </c>
      <c r="J1317" s="81">
        <v>0</v>
      </c>
      <c r="K1317" s="81">
        <v>0</v>
      </c>
      <c r="L1317" s="81">
        <v>0</v>
      </c>
      <c r="M1317" s="81">
        <v>0</v>
      </c>
      <c r="N1317" s="81">
        <v>0</v>
      </c>
      <c r="O1317" s="81">
        <v>0</v>
      </c>
      <c r="P1317" s="81">
        <v>0</v>
      </c>
      <c r="Q1317" s="81">
        <v>0</v>
      </c>
      <c r="R1317" s="81">
        <v>0</v>
      </c>
      <c r="S1317" s="81">
        <v>0</v>
      </c>
      <c r="T1317" s="81" t="s">
        <v>140</v>
      </c>
      <c r="U1317" s="115">
        <v>0</v>
      </c>
      <c r="V1317" s="115">
        <v>0</v>
      </c>
      <c r="W1317" s="111">
        <v>0</v>
      </c>
    </row>
    <row r="1318" spans="2:23" x14ac:dyDescent="0.25">
      <c r="B1318" s="58" t="s">
        <v>119</v>
      </c>
      <c r="C1318" s="79" t="s">
        <v>143</v>
      </c>
      <c r="D1318" s="58" t="s">
        <v>55</v>
      </c>
      <c r="E1318" s="58" t="s">
        <v>176</v>
      </c>
      <c r="F1318" s="80">
        <v>56.48</v>
      </c>
      <c r="G1318" s="81">
        <v>53200</v>
      </c>
      <c r="H1318" s="81">
        <v>57.06</v>
      </c>
      <c r="I1318" s="81">
        <v>1</v>
      </c>
      <c r="J1318" s="81">
        <v>95.443225627916902</v>
      </c>
      <c r="K1318" s="81">
        <v>0.46448878113815101</v>
      </c>
      <c r="L1318" s="81">
        <v>104.61203427338199</v>
      </c>
      <c r="M1318" s="81">
        <v>0.55801812667842499</v>
      </c>
      <c r="N1318" s="81">
        <v>-9.1688086454647308</v>
      </c>
      <c r="O1318" s="81">
        <v>-9.35293455402742E-2</v>
      </c>
      <c r="P1318" s="81">
        <v>-4.2634233431322901</v>
      </c>
      <c r="Q1318" s="81">
        <v>-4.2634233431322803</v>
      </c>
      <c r="R1318" s="81">
        <v>0</v>
      </c>
      <c r="S1318" s="81">
        <v>9.26833940955003E-4</v>
      </c>
      <c r="T1318" s="81" t="s">
        <v>140</v>
      </c>
      <c r="U1318" s="115">
        <v>8.2480680482291402E-3</v>
      </c>
      <c r="V1318" s="115">
        <v>-6.5207878117437999E-3</v>
      </c>
      <c r="W1318" s="111">
        <v>1.4768630470561201E-2</v>
      </c>
    </row>
    <row r="1319" spans="2:23" x14ac:dyDescent="0.25">
      <c r="B1319" s="58" t="s">
        <v>119</v>
      </c>
      <c r="C1319" s="79" t="s">
        <v>143</v>
      </c>
      <c r="D1319" s="58" t="s">
        <v>55</v>
      </c>
      <c r="E1319" s="58" t="s">
        <v>177</v>
      </c>
      <c r="F1319" s="80">
        <v>57.57</v>
      </c>
      <c r="G1319" s="81">
        <v>53050</v>
      </c>
      <c r="H1319" s="81">
        <v>57.42</v>
      </c>
      <c r="I1319" s="81">
        <v>1</v>
      </c>
      <c r="J1319" s="81">
        <v>-143.61106311399499</v>
      </c>
      <c r="K1319" s="81">
        <v>0.193866892018078</v>
      </c>
      <c r="L1319" s="81">
        <v>-140.293026771039</v>
      </c>
      <c r="M1319" s="81">
        <v>0.185012053589446</v>
      </c>
      <c r="N1319" s="81">
        <v>-3.3180363429558701</v>
      </c>
      <c r="O1319" s="81">
        <v>8.8548384286320798E-3</v>
      </c>
      <c r="P1319" s="81">
        <v>-2.7703771514371902</v>
      </c>
      <c r="Q1319" s="81">
        <v>-2.77037715143718</v>
      </c>
      <c r="R1319" s="81">
        <v>0</v>
      </c>
      <c r="S1319" s="81">
        <v>7.2144901875328995E-5</v>
      </c>
      <c r="T1319" s="81" t="s">
        <v>159</v>
      </c>
      <c r="U1319" s="115">
        <v>1.14034840108262E-2</v>
      </c>
      <c r="V1319" s="115">
        <v>-9.0154081070143496E-3</v>
      </c>
      <c r="W1319" s="111">
        <v>2.0418580502497799E-2</v>
      </c>
    </row>
    <row r="1320" spans="2:23" x14ac:dyDescent="0.25">
      <c r="B1320" s="58" t="s">
        <v>119</v>
      </c>
      <c r="C1320" s="79" t="s">
        <v>143</v>
      </c>
      <c r="D1320" s="58" t="s">
        <v>55</v>
      </c>
      <c r="E1320" s="58" t="s">
        <v>177</v>
      </c>
      <c r="F1320" s="80">
        <v>57.57</v>
      </c>
      <c r="G1320" s="81">
        <v>53050</v>
      </c>
      <c r="H1320" s="81">
        <v>57.42</v>
      </c>
      <c r="I1320" s="81">
        <v>2</v>
      </c>
      <c r="J1320" s="81">
        <v>-127.514551661638</v>
      </c>
      <c r="K1320" s="81">
        <v>0.13820966752648201</v>
      </c>
      <c r="L1320" s="81">
        <v>-124.56841431333901</v>
      </c>
      <c r="M1320" s="81">
        <v>0.131896963678587</v>
      </c>
      <c r="N1320" s="81">
        <v>-2.94613734829889</v>
      </c>
      <c r="O1320" s="81">
        <v>6.3127038478951198E-3</v>
      </c>
      <c r="P1320" s="81">
        <v>-2.4598620241308402</v>
      </c>
      <c r="Q1320" s="81">
        <v>-2.45986202413083</v>
      </c>
      <c r="R1320" s="81">
        <v>0</v>
      </c>
      <c r="S1320" s="81">
        <v>5.1432830010968997E-5</v>
      </c>
      <c r="T1320" s="81" t="s">
        <v>140</v>
      </c>
      <c r="U1320" s="115">
        <v>-7.8971694510099902E-2</v>
      </c>
      <c r="V1320" s="115">
        <v>-6.2433731150505697E-2</v>
      </c>
      <c r="W1320" s="111">
        <v>-1.6538215747583199E-2</v>
      </c>
    </row>
    <row r="1321" spans="2:23" x14ac:dyDescent="0.25">
      <c r="B1321" s="58" t="s">
        <v>119</v>
      </c>
      <c r="C1321" s="79" t="s">
        <v>143</v>
      </c>
      <c r="D1321" s="58" t="s">
        <v>55</v>
      </c>
      <c r="E1321" s="58" t="s">
        <v>177</v>
      </c>
      <c r="F1321" s="80">
        <v>57.57</v>
      </c>
      <c r="G1321" s="81">
        <v>53100</v>
      </c>
      <c r="H1321" s="81">
        <v>57.57</v>
      </c>
      <c r="I1321" s="81">
        <v>2</v>
      </c>
      <c r="J1321" s="81">
        <v>7.1383999999999994E-14</v>
      </c>
      <c r="K1321" s="81">
        <v>0</v>
      </c>
      <c r="L1321" s="81">
        <v>-1.1673629999999999E-12</v>
      </c>
      <c r="M1321" s="81">
        <v>0</v>
      </c>
      <c r="N1321" s="81">
        <v>1.2387460000000001E-12</v>
      </c>
      <c r="O1321" s="81">
        <v>0</v>
      </c>
      <c r="P1321" s="81">
        <v>6.6767400000000001E-13</v>
      </c>
      <c r="Q1321" s="81">
        <v>6.6767300000000004E-13</v>
      </c>
      <c r="R1321" s="81">
        <v>0</v>
      </c>
      <c r="S1321" s="81">
        <v>0</v>
      </c>
      <c r="T1321" s="81" t="s">
        <v>140</v>
      </c>
      <c r="U1321" s="115">
        <v>0</v>
      </c>
      <c r="V1321" s="115">
        <v>0</v>
      </c>
      <c r="W1321" s="111">
        <v>0</v>
      </c>
    </row>
    <row r="1322" spans="2:23" x14ac:dyDescent="0.25">
      <c r="B1322" s="58" t="s">
        <v>119</v>
      </c>
      <c r="C1322" s="79" t="s">
        <v>143</v>
      </c>
      <c r="D1322" s="58" t="s">
        <v>55</v>
      </c>
      <c r="E1322" s="58" t="s">
        <v>178</v>
      </c>
      <c r="F1322" s="80">
        <v>57.58</v>
      </c>
      <c r="G1322" s="81">
        <v>53000</v>
      </c>
      <c r="H1322" s="81">
        <v>57.57</v>
      </c>
      <c r="I1322" s="81">
        <v>1</v>
      </c>
      <c r="J1322" s="81">
        <v>-42.010898079746497</v>
      </c>
      <c r="K1322" s="81">
        <v>0</v>
      </c>
      <c r="L1322" s="81">
        <v>-49.5790483128294</v>
      </c>
      <c r="M1322" s="81">
        <v>0</v>
      </c>
      <c r="N1322" s="81">
        <v>7.56815023308289</v>
      </c>
      <c r="O1322" s="81">
        <v>0</v>
      </c>
      <c r="P1322" s="81">
        <v>2.2873637603772399</v>
      </c>
      <c r="Q1322" s="81">
        <v>2.2873637603772301</v>
      </c>
      <c r="R1322" s="81">
        <v>0</v>
      </c>
      <c r="S1322" s="81">
        <v>0</v>
      </c>
      <c r="T1322" s="81" t="s">
        <v>159</v>
      </c>
      <c r="U1322" s="115">
        <v>7.5681502330813805E-2</v>
      </c>
      <c r="V1322" s="115">
        <v>-5.9832558980789E-2</v>
      </c>
      <c r="W1322" s="111">
        <v>0.13551199321405699</v>
      </c>
    </row>
    <row r="1323" spans="2:23" x14ac:dyDescent="0.25">
      <c r="B1323" s="58" t="s">
        <v>119</v>
      </c>
      <c r="C1323" s="79" t="s">
        <v>143</v>
      </c>
      <c r="D1323" s="58" t="s">
        <v>55</v>
      </c>
      <c r="E1323" s="58" t="s">
        <v>178</v>
      </c>
      <c r="F1323" s="80">
        <v>57.58</v>
      </c>
      <c r="G1323" s="81">
        <v>53000</v>
      </c>
      <c r="H1323" s="81">
        <v>57.57</v>
      </c>
      <c r="I1323" s="81">
        <v>2</v>
      </c>
      <c r="J1323" s="81">
        <v>-37.1096266371094</v>
      </c>
      <c r="K1323" s="81">
        <v>0</v>
      </c>
      <c r="L1323" s="81">
        <v>-43.794826009665996</v>
      </c>
      <c r="M1323" s="81">
        <v>0</v>
      </c>
      <c r="N1323" s="81">
        <v>6.6851993725566103</v>
      </c>
      <c r="O1323" s="81">
        <v>0</v>
      </c>
      <c r="P1323" s="81">
        <v>2.0205046549999199</v>
      </c>
      <c r="Q1323" s="81">
        <v>2.0205046549999102</v>
      </c>
      <c r="R1323" s="81">
        <v>0</v>
      </c>
      <c r="S1323" s="81">
        <v>0</v>
      </c>
      <c r="T1323" s="81" t="s">
        <v>159</v>
      </c>
      <c r="U1323" s="115">
        <v>6.6851993725552797E-2</v>
      </c>
      <c r="V1323" s="115">
        <v>-5.28520937663641E-2</v>
      </c>
      <c r="W1323" s="111">
        <v>0.119702260672418</v>
      </c>
    </row>
    <row r="1324" spans="2:23" x14ac:dyDescent="0.25">
      <c r="B1324" s="58" t="s">
        <v>119</v>
      </c>
      <c r="C1324" s="79" t="s">
        <v>143</v>
      </c>
      <c r="D1324" s="58" t="s">
        <v>55</v>
      </c>
      <c r="E1324" s="58" t="s">
        <v>178</v>
      </c>
      <c r="F1324" s="80">
        <v>57.58</v>
      </c>
      <c r="G1324" s="81">
        <v>53000</v>
      </c>
      <c r="H1324" s="81">
        <v>57.57</v>
      </c>
      <c r="I1324" s="81">
        <v>3</v>
      </c>
      <c r="J1324" s="81">
        <v>-37.1096266371094</v>
      </c>
      <c r="K1324" s="81">
        <v>0</v>
      </c>
      <c r="L1324" s="81">
        <v>-43.794826009665996</v>
      </c>
      <c r="M1324" s="81">
        <v>0</v>
      </c>
      <c r="N1324" s="81">
        <v>6.6851993725566103</v>
      </c>
      <c r="O1324" s="81">
        <v>0</v>
      </c>
      <c r="P1324" s="81">
        <v>2.0205046549999199</v>
      </c>
      <c r="Q1324" s="81">
        <v>2.0205046549999102</v>
      </c>
      <c r="R1324" s="81">
        <v>0</v>
      </c>
      <c r="S1324" s="81">
        <v>0</v>
      </c>
      <c r="T1324" s="81" t="s">
        <v>159</v>
      </c>
      <c r="U1324" s="115">
        <v>6.6851993725552797E-2</v>
      </c>
      <c r="V1324" s="115">
        <v>-5.28520937663641E-2</v>
      </c>
      <c r="W1324" s="111">
        <v>0.119702260672418</v>
      </c>
    </row>
    <row r="1325" spans="2:23" x14ac:dyDescent="0.25">
      <c r="B1325" s="58" t="s">
        <v>119</v>
      </c>
      <c r="C1325" s="79" t="s">
        <v>143</v>
      </c>
      <c r="D1325" s="58" t="s">
        <v>55</v>
      </c>
      <c r="E1325" s="58" t="s">
        <v>178</v>
      </c>
      <c r="F1325" s="80">
        <v>57.58</v>
      </c>
      <c r="G1325" s="81">
        <v>53000</v>
      </c>
      <c r="H1325" s="81">
        <v>57.57</v>
      </c>
      <c r="I1325" s="81">
        <v>4</v>
      </c>
      <c r="J1325" s="81">
        <v>-40.730078016339696</v>
      </c>
      <c r="K1325" s="81">
        <v>0</v>
      </c>
      <c r="L1325" s="81">
        <v>-48.067491961828502</v>
      </c>
      <c r="M1325" s="81">
        <v>0</v>
      </c>
      <c r="N1325" s="81">
        <v>7.3374139454888496</v>
      </c>
      <c r="O1325" s="81">
        <v>0</v>
      </c>
      <c r="P1325" s="81">
        <v>2.21762706036571</v>
      </c>
      <c r="Q1325" s="81">
        <v>2.21762706036571</v>
      </c>
      <c r="R1325" s="81">
        <v>0</v>
      </c>
      <c r="S1325" s="81">
        <v>0</v>
      </c>
      <c r="T1325" s="81" t="s">
        <v>159</v>
      </c>
      <c r="U1325" s="115">
        <v>7.3374139454873796E-2</v>
      </c>
      <c r="V1325" s="115">
        <v>-5.8008395597227903E-2</v>
      </c>
      <c r="W1325" s="111">
        <v>0.131380530006311</v>
      </c>
    </row>
    <row r="1326" spans="2:23" x14ac:dyDescent="0.25">
      <c r="B1326" s="58" t="s">
        <v>119</v>
      </c>
      <c r="C1326" s="79" t="s">
        <v>143</v>
      </c>
      <c r="D1326" s="58" t="s">
        <v>55</v>
      </c>
      <c r="E1326" s="58" t="s">
        <v>178</v>
      </c>
      <c r="F1326" s="80">
        <v>57.58</v>
      </c>
      <c r="G1326" s="81">
        <v>53204</v>
      </c>
      <c r="H1326" s="81">
        <v>57.09</v>
      </c>
      <c r="I1326" s="81">
        <v>1</v>
      </c>
      <c r="J1326" s="81">
        <v>-32.595054905237802</v>
      </c>
      <c r="K1326" s="81">
        <v>0.13577952582640501</v>
      </c>
      <c r="L1326" s="81">
        <v>-39.099007792276097</v>
      </c>
      <c r="M1326" s="81">
        <v>0.19537200204151101</v>
      </c>
      <c r="N1326" s="81">
        <v>6.5039528870382703</v>
      </c>
      <c r="O1326" s="81">
        <v>-5.9592476215106799E-2</v>
      </c>
      <c r="P1326" s="81">
        <v>2.3793250641668702</v>
      </c>
      <c r="Q1326" s="81">
        <v>2.37932506416686</v>
      </c>
      <c r="R1326" s="81">
        <v>0</v>
      </c>
      <c r="S1326" s="81">
        <v>7.2349979585230805E-4</v>
      </c>
      <c r="T1326" s="81" t="s">
        <v>159</v>
      </c>
      <c r="U1326" s="115">
        <v>-0.22979770914442699</v>
      </c>
      <c r="V1326" s="115">
        <v>-0.18167431357181199</v>
      </c>
      <c r="W1326" s="111">
        <v>-4.8124129989953197E-2</v>
      </c>
    </row>
    <row r="1327" spans="2:23" x14ac:dyDescent="0.25">
      <c r="B1327" s="58" t="s">
        <v>119</v>
      </c>
      <c r="C1327" s="79" t="s">
        <v>143</v>
      </c>
      <c r="D1327" s="58" t="s">
        <v>55</v>
      </c>
      <c r="E1327" s="58" t="s">
        <v>178</v>
      </c>
      <c r="F1327" s="80">
        <v>57.58</v>
      </c>
      <c r="G1327" s="81">
        <v>53304</v>
      </c>
      <c r="H1327" s="81">
        <v>57.61</v>
      </c>
      <c r="I1327" s="81">
        <v>1</v>
      </c>
      <c r="J1327" s="81">
        <v>3.3056171692374301</v>
      </c>
      <c r="K1327" s="81">
        <v>1.01294262140796E-3</v>
      </c>
      <c r="L1327" s="81">
        <v>-0.838828595591675</v>
      </c>
      <c r="M1327" s="81">
        <v>6.5226817364918995E-5</v>
      </c>
      <c r="N1327" s="81">
        <v>4.1444457648290998</v>
      </c>
      <c r="O1327" s="81">
        <v>9.4771580404303898E-4</v>
      </c>
      <c r="P1327" s="81">
        <v>1.52003854270457</v>
      </c>
      <c r="Q1327" s="81">
        <v>1.52003854270456</v>
      </c>
      <c r="R1327" s="81">
        <v>0</v>
      </c>
      <c r="S1327" s="81">
        <v>2.1418494178019801E-4</v>
      </c>
      <c r="T1327" s="81" t="s">
        <v>159</v>
      </c>
      <c r="U1327" s="115">
        <v>-6.9749681211018905E-2</v>
      </c>
      <c r="V1327" s="115">
        <v>-5.5142958139327999E-2</v>
      </c>
      <c r="W1327" s="111">
        <v>-1.4606945986773199E-2</v>
      </c>
    </row>
    <row r="1328" spans="2:23" x14ac:dyDescent="0.25">
      <c r="B1328" s="58" t="s">
        <v>119</v>
      </c>
      <c r="C1328" s="79" t="s">
        <v>143</v>
      </c>
      <c r="D1328" s="58" t="s">
        <v>55</v>
      </c>
      <c r="E1328" s="58" t="s">
        <v>178</v>
      </c>
      <c r="F1328" s="80">
        <v>57.58</v>
      </c>
      <c r="G1328" s="81">
        <v>53354</v>
      </c>
      <c r="H1328" s="81">
        <v>57.76</v>
      </c>
      <c r="I1328" s="81">
        <v>1</v>
      </c>
      <c r="J1328" s="81">
        <v>69.967062369330904</v>
      </c>
      <c r="K1328" s="81">
        <v>0.102803186148471</v>
      </c>
      <c r="L1328" s="81">
        <v>81.637774314390597</v>
      </c>
      <c r="M1328" s="81">
        <v>0.139959250095155</v>
      </c>
      <c r="N1328" s="81">
        <v>-11.6707119450598</v>
      </c>
      <c r="O1328" s="81">
        <v>-3.7156063946684401E-2</v>
      </c>
      <c r="P1328" s="81">
        <v>-3.8533118265389898</v>
      </c>
      <c r="Q1328" s="81">
        <v>-3.8533118265389801</v>
      </c>
      <c r="R1328" s="81">
        <v>0</v>
      </c>
      <c r="S1328" s="81">
        <v>3.1180825268345002E-4</v>
      </c>
      <c r="T1328" s="81" t="s">
        <v>140</v>
      </c>
      <c r="U1328" s="115">
        <v>-4.2062057694535901E-2</v>
      </c>
      <c r="V1328" s="115">
        <v>-3.3253575449135903E-2</v>
      </c>
      <c r="W1328" s="111">
        <v>-8.8086166727821998E-3</v>
      </c>
    </row>
    <row r="1329" spans="2:23" x14ac:dyDescent="0.25">
      <c r="B1329" s="58" t="s">
        <v>119</v>
      </c>
      <c r="C1329" s="79" t="s">
        <v>143</v>
      </c>
      <c r="D1329" s="58" t="s">
        <v>55</v>
      </c>
      <c r="E1329" s="58" t="s">
        <v>178</v>
      </c>
      <c r="F1329" s="80">
        <v>57.58</v>
      </c>
      <c r="G1329" s="81">
        <v>53454</v>
      </c>
      <c r="H1329" s="81">
        <v>58.06</v>
      </c>
      <c r="I1329" s="81">
        <v>1</v>
      </c>
      <c r="J1329" s="81">
        <v>62.610530457574399</v>
      </c>
      <c r="K1329" s="81">
        <v>0.26734935534899701</v>
      </c>
      <c r="L1329" s="81">
        <v>74.4449888281016</v>
      </c>
      <c r="M1329" s="81">
        <v>0.377968243862223</v>
      </c>
      <c r="N1329" s="81">
        <v>-11.834458370527299</v>
      </c>
      <c r="O1329" s="81">
        <v>-0.110618888513226</v>
      </c>
      <c r="P1329" s="81">
        <v>-3.7403868754380301</v>
      </c>
      <c r="Q1329" s="81">
        <v>-3.7403868754380301</v>
      </c>
      <c r="R1329" s="81">
        <v>0</v>
      </c>
      <c r="S1329" s="81">
        <v>9.5415168929612797E-4</v>
      </c>
      <c r="T1329" s="81" t="s">
        <v>140</v>
      </c>
      <c r="U1329" s="115">
        <v>-0.71544411598158297</v>
      </c>
      <c r="V1329" s="115">
        <v>-0.56561842654512995</v>
      </c>
      <c r="W1329" s="111">
        <v>-0.14982797594559799</v>
      </c>
    </row>
    <row r="1330" spans="2:23" x14ac:dyDescent="0.25">
      <c r="B1330" s="58" t="s">
        <v>119</v>
      </c>
      <c r="C1330" s="79" t="s">
        <v>143</v>
      </c>
      <c r="D1330" s="58" t="s">
        <v>55</v>
      </c>
      <c r="E1330" s="58" t="s">
        <v>178</v>
      </c>
      <c r="F1330" s="80">
        <v>57.58</v>
      </c>
      <c r="G1330" s="81">
        <v>53604</v>
      </c>
      <c r="H1330" s="81">
        <v>57.83</v>
      </c>
      <c r="I1330" s="81">
        <v>1</v>
      </c>
      <c r="J1330" s="81">
        <v>49.042225323846402</v>
      </c>
      <c r="K1330" s="81">
        <v>0.10462358411509901</v>
      </c>
      <c r="L1330" s="81">
        <v>55.021805135401202</v>
      </c>
      <c r="M1330" s="81">
        <v>0.131691858255576</v>
      </c>
      <c r="N1330" s="81">
        <v>-5.9795798115547596</v>
      </c>
      <c r="O1330" s="81">
        <v>-2.7068274140476401E-2</v>
      </c>
      <c r="P1330" s="81">
        <v>-1.8960152651534901</v>
      </c>
      <c r="Q1330" s="81">
        <v>-1.8960152651534901</v>
      </c>
      <c r="R1330" s="81">
        <v>0</v>
      </c>
      <c r="S1330" s="81">
        <v>1.56377014027735E-4</v>
      </c>
      <c r="T1330" s="81" t="s">
        <v>140</v>
      </c>
      <c r="U1330" s="115">
        <v>-6.7079806387502994E-2</v>
      </c>
      <c r="V1330" s="115">
        <v>-5.3032198734063098E-2</v>
      </c>
      <c r="W1330" s="111">
        <v>-1.4047822035789701E-2</v>
      </c>
    </row>
    <row r="1331" spans="2:23" x14ac:dyDescent="0.25">
      <c r="B1331" s="58" t="s">
        <v>119</v>
      </c>
      <c r="C1331" s="79" t="s">
        <v>143</v>
      </c>
      <c r="D1331" s="58" t="s">
        <v>55</v>
      </c>
      <c r="E1331" s="58" t="s">
        <v>178</v>
      </c>
      <c r="F1331" s="80">
        <v>57.58</v>
      </c>
      <c r="G1331" s="81">
        <v>53654</v>
      </c>
      <c r="H1331" s="81">
        <v>57.62</v>
      </c>
      <c r="I1331" s="81">
        <v>1</v>
      </c>
      <c r="J1331" s="81">
        <v>4.32360881525375</v>
      </c>
      <c r="K1331" s="81">
        <v>9.1168653974656698E-4</v>
      </c>
      <c r="L1331" s="81">
        <v>13.642393701447901</v>
      </c>
      <c r="M1331" s="81">
        <v>9.0768239610017204E-3</v>
      </c>
      <c r="N1331" s="81">
        <v>-9.3187848861941394</v>
      </c>
      <c r="O1331" s="81">
        <v>-8.1651374212551499E-3</v>
      </c>
      <c r="P1331" s="81">
        <v>-2.9556497704839599</v>
      </c>
      <c r="Q1331" s="81">
        <v>-2.9556497704839502</v>
      </c>
      <c r="R1331" s="81">
        <v>0</v>
      </c>
      <c r="S1331" s="81">
        <v>4.2604816364220601E-4</v>
      </c>
      <c r="T1331" s="81" t="s">
        <v>140</v>
      </c>
      <c r="U1331" s="115">
        <v>-9.7560520016539198E-2</v>
      </c>
      <c r="V1331" s="115">
        <v>-7.7129752823489703E-2</v>
      </c>
      <c r="W1331" s="111">
        <v>-2.0431078989619302E-2</v>
      </c>
    </row>
    <row r="1332" spans="2:23" x14ac:dyDescent="0.25">
      <c r="B1332" s="58" t="s">
        <v>119</v>
      </c>
      <c r="C1332" s="79" t="s">
        <v>143</v>
      </c>
      <c r="D1332" s="58" t="s">
        <v>55</v>
      </c>
      <c r="E1332" s="58" t="s">
        <v>179</v>
      </c>
      <c r="F1332" s="80">
        <v>57.42</v>
      </c>
      <c r="G1332" s="81">
        <v>53150</v>
      </c>
      <c r="H1332" s="81">
        <v>57.35</v>
      </c>
      <c r="I1332" s="81">
        <v>1</v>
      </c>
      <c r="J1332" s="81">
        <v>-16.009942614174701</v>
      </c>
      <c r="K1332" s="81">
        <v>7.0128676622508296E-3</v>
      </c>
      <c r="L1332" s="81">
        <v>16.199160014196</v>
      </c>
      <c r="M1332" s="81">
        <v>7.1796138021288196E-3</v>
      </c>
      <c r="N1332" s="81">
        <v>-32.209102628370701</v>
      </c>
      <c r="O1332" s="81">
        <v>-1.6674613987799499E-4</v>
      </c>
      <c r="P1332" s="81">
        <v>-11.973041885483701</v>
      </c>
      <c r="Q1332" s="81">
        <v>-11.973041885483701</v>
      </c>
      <c r="R1332" s="81">
        <v>0</v>
      </c>
      <c r="S1332" s="81">
        <v>3.9221581072887398E-3</v>
      </c>
      <c r="T1332" s="81" t="s">
        <v>159</v>
      </c>
      <c r="U1332" s="115">
        <v>-2.2642059112228501</v>
      </c>
      <c r="V1332" s="115">
        <v>-1.7900441925124699</v>
      </c>
      <c r="W1332" s="111">
        <v>-0.47416895495344602</v>
      </c>
    </row>
    <row r="1333" spans="2:23" x14ac:dyDescent="0.25">
      <c r="B1333" s="58" t="s">
        <v>119</v>
      </c>
      <c r="C1333" s="79" t="s">
        <v>143</v>
      </c>
      <c r="D1333" s="58" t="s">
        <v>55</v>
      </c>
      <c r="E1333" s="58" t="s">
        <v>179</v>
      </c>
      <c r="F1333" s="80">
        <v>57.42</v>
      </c>
      <c r="G1333" s="81">
        <v>53150</v>
      </c>
      <c r="H1333" s="81">
        <v>57.35</v>
      </c>
      <c r="I1333" s="81">
        <v>2</v>
      </c>
      <c r="J1333" s="81">
        <v>-15.962935414653799</v>
      </c>
      <c r="K1333" s="81">
        <v>6.9793912601654904E-3</v>
      </c>
      <c r="L1333" s="81">
        <v>16.151597248656302</v>
      </c>
      <c r="M1333" s="81">
        <v>7.1453414259719803E-3</v>
      </c>
      <c r="N1333" s="81">
        <v>-32.1145326633102</v>
      </c>
      <c r="O1333" s="81">
        <v>-1.6595016580648499E-4</v>
      </c>
      <c r="P1333" s="81">
        <v>-11.93788753282</v>
      </c>
      <c r="Q1333" s="81">
        <v>-11.9378875328199</v>
      </c>
      <c r="R1333" s="81">
        <v>0</v>
      </c>
      <c r="S1333" s="81">
        <v>3.90343541806003E-3</v>
      </c>
      <c r="T1333" s="81" t="s">
        <v>159</v>
      </c>
      <c r="U1333" s="115">
        <v>-2.2575403366965201</v>
      </c>
      <c r="V1333" s="115">
        <v>-1.78477449821856</v>
      </c>
      <c r="W1333" s="111">
        <v>-0.47277305341832099</v>
      </c>
    </row>
    <row r="1334" spans="2:23" x14ac:dyDescent="0.25">
      <c r="B1334" s="58" t="s">
        <v>119</v>
      </c>
      <c r="C1334" s="79" t="s">
        <v>143</v>
      </c>
      <c r="D1334" s="58" t="s">
        <v>55</v>
      </c>
      <c r="E1334" s="58" t="s">
        <v>179</v>
      </c>
      <c r="F1334" s="80">
        <v>57.42</v>
      </c>
      <c r="G1334" s="81">
        <v>53900</v>
      </c>
      <c r="H1334" s="81">
        <v>57.27</v>
      </c>
      <c r="I1334" s="81">
        <v>1</v>
      </c>
      <c r="J1334" s="81">
        <v>-27.268432078916302</v>
      </c>
      <c r="K1334" s="81">
        <v>3.4873310499191797E-2</v>
      </c>
      <c r="L1334" s="81">
        <v>-12.685045019921001</v>
      </c>
      <c r="M1334" s="81">
        <v>7.5466962196831296E-3</v>
      </c>
      <c r="N1334" s="81">
        <v>-14.583387058995299</v>
      </c>
      <c r="O1334" s="81">
        <v>2.73266142795087E-2</v>
      </c>
      <c r="P1334" s="81">
        <v>-8.4974382571096108</v>
      </c>
      <c r="Q1334" s="81">
        <v>-8.4974382571096108</v>
      </c>
      <c r="R1334" s="81">
        <v>0</v>
      </c>
      <c r="S1334" s="81">
        <v>3.3864828301759901E-3</v>
      </c>
      <c r="T1334" s="81" t="s">
        <v>159</v>
      </c>
      <c r="U1334" s="115">
        <v>-0.62046336299084104</v>
      </c>
      <c r="V1334" s="115">
        <v>-0.49052819537454101</v>
      </c>
      <c r="W1334" s="111">
        <v>-0.12993715057363001</v>
      </c>
    </row>
    <row r="1335" spans="2:23" x14ac:dyDescent="0.25">
      <c r="B1335" s="58" t="s">
        <v>119</v>
      </c>
      <c r="C1335" s="79" t="s">
        <v>143</v>
      </c>
      <c r="D1335" s="58" t="s">
        <v>55</v>
      </c>
      <c r="E1335" s="58" t="s">
        <v>179</v>
      </c>
      <c r="F1335" s="80">
        <v>57.42</v>
      </c>
      <c r="G1335" s="81">
        <v>53900</v>
      </c>
      <c r="H1335" s="81">
        <v>57.27</v>
      </c>
      <c r="I1335" s="81">
        <v>2</v>
      </c>
      <c r="J1335" s="81">
        <v>-27.2978805934499</v>
      </c>
      <c r="K1335" s="81">
        <v>3.4918866990144501E-2</v>
      </c>
      <c r="L1335" s="81">
        <v>-12.698744220943899</v>
      </c>
      <c r="M1335" s="81">
        <v>7.5565547904105097E-3</v>
      </c>
      <c r="N1335" s="81">
        <v>-14.599136372506001</v>
      </c>
      <c r="O1335" s="81">
        <v>2.7362312199734E-2</v>
      </c>
      <c r="P1335" s="81">
        <v>-8.5066150566149705</v>
      </c>
      <c r="Q1335" s="81">
        <v>-8.5066150566149599</v>
      </c>
      <c r="R1335" s="81">
        <v>0</v>
      </c>
      <c r="S1335" s="81">
        <v>3.3909067369461399E-3</v>
      </c>
      <c r="T1335" s="81" t="s">
        <v>159</v>
      </c>
      <c r="U1335" s="115">
        <v>-0.62077866278213101</v>
      </c>
      <c r="V1335" s="115">
        <v>-0.49077746623701002</v>
      </c>
      <c r="W1335" s="111">
        <v>-0.13000318051012599</v>
      </c>
    </row>
    <row r="1336" spans="2:23" x14ac:dyDescent="0.25">
      <c r="B1336" s="58" t="s">
        <v>119</v>
      </c>
      <c r="C1336" s="79" t="s">
        <v>143</v>
      </c>
      <c r="D1336" s="58" t="s">
        <v>55</v>
      </c>
      <c r="E1336" s="58" t="s">
        <v>180</v>
      </c>
      <c r="F1336" s="80">
        <v>57.35</v>
      </c>
      <c r="G1336" s="81">
        <v>53550</v>
      </c>
      <c r="H1336" s="81">
        <v>57.24</v>
      </c>
      <c r="I1336" s="81">
        <v>1</v>
      </c>
      <c r="J1336" s="81">
        <v>-27.416263191212099</v>
      </c>
      <c r="K1336" s="81">
        <v>1.84680770446763E-2</v>
      </c>
      <c r="L1336" s="81">
        <v>-4.1236097114915902</v>
      </c>
      <c r="M1336" s="81">
        <v>4.1779213878503002E-4</v>
      </c>
      <c r="N1336" s="81">
        <v>-23.292653479720499</v>
      </c>
      <c r="O1336" s="81">
        <v>1.8050284905891299E-2</v>
      </c>
      <c r="P1336" s="81">
        <v>-11.4025714208009</v>
      </c>
      <c r="Q1336" s="81">
        <v>-11.4025714208008</v>
      </c>
      <c r="R1336" s="81">
        <v>0</v>
      </c>
      <c r="S1336" s="81">
        <v>3.1945578621088298E-3</v>
      </c>
      <c r="T1336" s="81" t="s">
        <v>140</v>
      </c>
      <c r="U1336" s="115">
        <v>-1.5280008090862001</v>
      </c>
      <c r="V1336" s="115">
        <v>-1.20801246958228</v>
      </c>
      <c r="W1336" s="111">
        <v>-0.31999322288718801</v>
      </c>
    </row>
    <row r="1337" spans="2:23" x14ac:dyDescent="0.25">
      <c r="B1337" s="58" t="s">
        <v>119</v>
      </c>
      <c r="C1337" s="79" t="s">
        <v>143</v>
      </c>
      <c r="D1337" s="58" t="s">
        <v>55</v>
      </c>
      <c r="E1337" s="58" t="s">
        <v>180</v>
      </c>
      <c r="F1337" s="80">
        <v>57.35</v>
      </c>
      <c r="G1337" s="81">
        <v>54200</v>
      </c>
      <c r="H1337" s="81">
        <v>57.32</v>
      </c>
      <c r="I1337" s="81">
        <v>1</v>
      </c>
      <c r="J1337" s="81">
        <v>-21.403365860586</v>
      </c>
      <c r="K1337" s="81">
        <v>3.0234868630698601E-3</v>
      </c>
      <c r="L1337" s="81">
        <v>2.2856276084091101</v>
      </c>
      <c r="M1337" s="81">
        <v>3.4479017524525003E-5</v>
      </c>
      <c r="N1337" s="81">
        <v>-23.6889934689952</v>
      </c>
      <c r="O1337" s="81">
        <v>2.98900784554534E-3</v>
      </c>
      <c r="P1337" s="81">
        <v>-11.599889122367401</v>
      </c>
      <c r="Q1337" s="81">
        <v>-11.5998891223673</v>
      </c>
      <c r="R1337" s="81">
        <v>0</v>
      </c>
      <c r="S1337" s="81">
        <v>8.8807902249802997E-4</v>
      </c>
      <c r="T1337" s="81" t="s">
        <v>140</v>
      </c>
      <c r="U1337" s="115">
        <v>-0.53929503924553901</v>
      </c>
      <c r="V1337" s="115">
        <v>-0.42635784504726898</v>
      </c>
      <c r="W1337" s="111">
        <v>-0.112938917747338</v>
      </c>
    </row>
    <row r="1338" spans="2:23" x14ac:dyDescent="0.25">
      <c r="B1338" s="58" t="s">
        <v>119</v>
      </c>
      <c r="C1338" s="79" t="s">
        <v>143</v>
      </c>
      <c r="D1338" s="58" t="s">
        <v>55</v>
      </c>
      <c r="E1338" s="58" t="s">
        <v>181</v>
      </c>
      <c r="F1338" s="80">
        <v>57.37</v>
      </c>
      <c r="G1338" s="81">
        <v>53150</v>
      </c>
      <c r="H1338" s="81">
        <v>57.35</v>
      </c>
      <c r="I1338" s="81">
        <v>1</v>
      </c>
      <c r="J1338" s="81">
        <v>-47.479018244947099</v>
      </c>
      <c r="K1338" s="81">
        <v>0</v>
      </c>
      <c r="L1338" s="81">
        <v>-50.828793790642003</v>
      </c>
      <c r="M1338" s="81">
        <v>0</v>
      </c>
      <c r="N1338" s="81">
        <v>3.3497755456949001</v>
      </c>
      <c r="O1338" s="81">
        <v>0</v>
      </c>
      <c r="P1338" s="81">
        <v>0.27171936389618001</v>
      </c>
      <c r="Q1338" s="81">
        <v>0.27171936389618001</v>
      </c>
      <c r="R1338" s="81">
        <v>0</v>
      </c>
      <c r="S1338" s="81">
        <v>0</v>
      </c>
      <c r="T1338" s="81" t="s">
        <v>140</v>
      </c>
      <c r="U1338" s="115">
        <v>6.6995510913884601E-2</v>
      </c>
      <c r="V1338" s="115">
        <v>-5.2965556110148998E-2</v>
      </c>
      <c r="W1338" s="111">
        <v>0.119959236282737</v>
      </c>
    </row>
    <row r="1339" spans="2:23" x14ac:dyDescent="0.25">
      <c r="B1339" s="58" t="s">
        <v>119</v>
      </c>
      <c r="C1339" s="79" t="s">
        <v>143</v>
      </c>
      <c r="D1339" s="58" t="s">
        <v>55</v>
      </c>
      <c r="E1339" s="58" t="s">
        <v>181</v>
      </c>
      <c r="F1339" s="80">
        <v>57.37</v>
      </c>
      <c r="G1339" s="81">
        <v>53150</v>
      </c>
      <c r="H1339" s="81">
        <v>57.35</v>
      </c>
      <c r="I1339" s="81">
        <v>2</v>
      </c>
      <c r="J1339" s="81">
        <v>-39.863834007612503</v>
      </c>
      <c r="K1339" s="81">
        <v>0</v>
      </c>
      <c r="L1339" s="81">
        <v>-42.6763373249184</v>
      </c>
      <c r="M1339" s="81">
        <v>0</v>
      </c>
      <c r="N1339" s="81">
        <v>2.81250331730585</v>
      </c>
      <c r="O1339" s="81">
        <v>0</v>
      </c>
      <c r="P1339" s="81">
        <v>0.22813815490305001</v>
      </c>
      <c r="Q1339" s="81">
        <v>0.22813815490304901</v>
      </c>
      <c r="R1339" s="81">
        <v>0</v>
      </c>
      <c r="S1339" s="81">
        <v>0</v>
      </c>
      <c r="T1339" s="81" t="s">
        <v>140</v>
      </c>
      <c r="U1339" s="115">
        <v>5.6250066346105701E-2</v>
      </c>
      <c r="V1339" s="115">
        <v>-4.4470383233346102E-2</v>
      </c>
      <c r="W1339" s="111">
        <v>0.10071891247169699</v>
      </c>
    </row>
    <row r="1340" spans="2:23" x14ac:dyDescent="0.25">
      <c r="B1340" s="58" t="s">
        <v>119</v>
      </c>
      <c r="C1340" s="79" t="s">
        <v>143</v>
      </c>
      <c r="D1340" s="58" t="s">
        <v>55</v>
      </c>
      <c r="E1340" s="58" t="s">
        <v>181</v>
      </c>
      <c r="F1340" s="80">
        <v>57.37</v>
      </c>
      <c r="G1340" s="81">
        <v>53150</v>
      </c>
      <c r="H1340" s="81">
        <v>57.35</v>
      </c>
      <c r="I1340" s="81">
        <v>3</v>
      </c>
      <c r="J1340" s="81">
        <v>-48.775373691908101</v>
      </c>
      <c r="K1340" s="81">
        <v>0</v>
      </c>
      <c r="L1340" s="81">
        <v>-52.216610685949597</v>
      </c>
      <c r="M1340" s="81">
        <v>0</v>
      </c>
      <c r="N1340" s="81">
        <v>3.4412369940415499</v>
      </c>
      <c r="O1340" s="81">
        <v>0</v>
      </c>
      <c r="P1340" s="81">
        <v>0.27913832263738397</v>
      </c>
      <c r="Q1340" s="81">
        <v>0.27913832263738297</v>
      </c>
      <c r="R1340" s="81">
        <v>0</v>
      </c>
      <c r="S1340" s="81">
        <v>0</v>
      </c>
      <c r="T1340" s="81" t="s">
        <v>140</v>
      </c>
      <c r="U1340" s="115">
        <v>6.8824739880817304E-2</v>
      </c>
      <c r="V1340" s="115">
        <v>-5.4411714638754299E-2</v>
      </c>
      <c r="W1340" s="111">
        <v>0.123234573792165</v>
      </c>
    </row>
    <row r="1341" spans="2:23" x14ac:dyDescent="0.25">
      <c r="B1341" s="58" t="s">
        <v>119</v>
      </c>
      <c r="C1341" s="79" t="s">
        <v>143</v>
      </c>
      <c r="D1341" s="58" t="s">
        <v>55</v>
      </c>
      <c r="E1341" s="58" t="s">
        <v>181</v>
      </c>
      <c r="F1341" s="80">
        <v>57.37</v>
      </c>
      <c r="G1341" s="81">
        <v>53654</v>
      </c>
      <c r="H1341" s="81">
        <v>57.62</v>
      </c>
      <c r="I1341" s="81">
        <v>1</v>
      </c>
      <c r="J1341" s="81">
        <v>70.172575118210901</v>
      </c>
      <c r="K1341" s="81">
        <v>0.154619575379838</v>
      </c>
      <c r="L1341" s="81">
        <v>62.506154324257999</v>
      </c>
      <c r="M1341" s="81">
        <v>0.12268040691201</v>
      </c>
      <c r="N1341" s="81">
        <v>7.6664207939528897</v>
      </c>
      <c r="O1341" s="81">
        <v>3.1939168467828002E-2</v>
      </c>
      <c r="P1341" s="81">
        <v>2.42583251781886</v>
      </c>
      <c r="Q1341" s="81">
        <v>2.4258325178188498</v>
      </c>
      <c r="R1341" s="81">
        <v>0</v>
      </c>
      <c r="S1341" s="81">
        <v>1.8477843090153101E-4</v>
      </c>
      <c r="T1341" s="81" t="s">
        <v>140</v>
      </c>
      <c r="U1341" s="115">
        <v>-8.0262707430453398E-2</v>
      </c>
      <c r="V1341" s="115">
        <v>-6.3454384868033301E-2</v>
      </c>
      <c r="W1341" s="111">
        <v>-1.68085790763958E-2</v>
      </c>
    </row>
    <row r="1342" spans="2:23" x14ac:dyDescent="0.25">
      <c r="B1342" s="58" t="s">
        <v>119</v>
      </c>
      <c r="C1342" s="79" t="s">
        <v>143</v>
      </c>
      <c r="D1342" s="58" t="s">
        <v>55</v>
      </c>
      <c r="E1342" s="58" t="s">
        <v>181</v>
      </c>
      <c r="F1342" s="80">
        <v>57.37</v>
      </c>
      <c r="G1342" s="81">
        <v>53654</v>
      </c>
      <c r="H1342" s="81">
        <v>57.62</v>
      </c>
      <c r="I1342" s="81">
        <v>2</v>
      </c>
      <c r="J1342" s="81">
        <v>70.172575118210901</v>
      </c>
      <c r="K1342" s="81">
        <v>0.154619575379838</v>
      </c>
      <c r="L1342" s="81">
        <v>62.506154324257999</v>
      </c>
      <c r="M1342" s="81">
        <v>0.12268040691201</v>
      </c>
      <c r="N1342" s="81">
        <v>7.6664207939528897</v>
      </c>
      <c r="O1342" s="81">
        <v>3.1939168467828002E-2</v>
      </c>
      <c r="P1342" s="81">
        <v>2.42583251781886</v>
      </c>
      <c r="Q1342" s="81">
        <v>2.4258325178188498</v>
      </c>
      <c r="R1342" s="81">
        <v>0</v>
      </c>
      <c r="S1342" s="81">
        <v>1.8477843090153101E-4</v>
      </c>
      <c r="T1342" s="81" t="s">
        <v>140</v>
      </c>
      <c r="U1342" s="115">
        <v>-8.0262707430453398E-2</v>
      </c>
      <c r="V1342" s="115">
        <v>-6.3454384868033301E-2</v>
      </c>
      <c r="W1342" s="111">
        <v>-1.68085790763958E-2</v>
      </c>
    </row>
    <row r="1343" spans="2:23" x14ac:dyDescent="0.25">
      <c r="B1343" s="58" t="s">
        <v>119</v>
      </c>
      <c r="C1343" s="79" t="s">
        <v>143</v>
      </c>
      <c r="D1343" s="58" t="s">
        <v>55</v>
      </c>
      <c r="E1343" s="58" t="s">
        <v>181</v>
      </c>
      <c r="F1343" s="80">
        <v>57.37</v>
      </c>
      <c r="G1343" s="81">
        <v>53704</v>
      </c>
      <c r="H1343" s="81">
        <v>57.5</v>
      </c>
      <c r="I1343" s="81">
        <v>1</v>
      </c>
      <c r="J1343" s="81">
        <v>24.072922444183799</v>
      </c>
      <c r="K1343" s="81">
        <v>2.42233338711541E-2</v>
      </c>
      <c r="L1343" s="81">
        <v>35.577922141598201</v>
      </c>
      <c r="M1343" s="81">
        <v>5.2909961135589503E-2</v>
      </c>
      <c r="N1343" s="81">
        <v>-11.5049996974144</v>
      </c>
      <c r="O1343" s="81">
        <v>-2.8686627264435299E-2</v>
      </c>
      <c r="P1343" s="81">
        <v>-2.59493218865234</v>
      </c>
      <c r="Q1343" s="81">
        <v>-2.59493218865234</v>
      </c>
      <c r="R1343" s="81">
        <v>0</v>
      </c>
      <c r="S1343" s="81">
        <v>2.8146753406282801E-4</v>
      </c>
      <c r="T1343" s="81" t="s">
        <v>140</v>
      </c>
      <c r="U1343" s="115">
        <v>-0.151966476268939</v>
      </c>
      <c r="V1343" s="115">
        <v>-0.12014221275258601</v>
      </c>
      <c r="W1343" s="111">
        <v>-3.1824749190537897E-2</v>
      </c>
    </row>
    <row r="1344" spans="2:23" x14ac:dyDescent="0.25">
      <c r="B1344" s="58" t="s">
        <v>119</v>
      </c>
      <c r="C1344" s="79" t="s">
        <v>143</v>
      </c>
      <c r="D1344" s="58" t="s">
        <v>55</v>
      </c>
      <c r="E1344" s="58" t="s">
        <v>181</v>
      </c>
      <c r="F1344" s="80">
        <v>57.37</v>
      </c>
      <c r="G1344" s="81">
        <v>58004</v>
      </c>
      <c r="H1344" s="81">
        <v>56.77</v>
      </c>
      <c r="I1344" s="81">
        <v>1</v>
      </c>
      <c r="J1344" s="81">
        <v>-28.5529149605489</v>
      </c>
      <c r="K1344" s="81">
        <v>0.17267396419125</v>
      </c>
      <c r="L1344" s="81">
        <v>-15.041584172124701</v>
      </c>
      <c r="M1344" s="81">
        <v>4.79195920834267E-2</v>
      </c>
      <c r="N1344" s="81">
        <v>-13.5113307884241</v>
      </c>
      <c r="O1344" s="81">
        <v>0.124754372107824</v>
      </c>
      <c r="P1344" s="81">
        <v>-3.0357286884224801</v>
      </c>
      <c r="Q1344" s="81">
        <v>-3.0357286884224801</v>
      </c>
      <c r="R1344" s="81">
        <v>0</v>
      </c>
      <c r="S1344" s="81">
        <v>1.95187438824485E-3</v>
      </c>
      <c r="T1344" s="81" t="s">
        <v>140</v>
      </c>
      <c r="U1344" s="115">
        <v>-0.987066456860903</v>
      </c>
      <c r="V1344" s="115">
        <v>-0.78035861048232102</v>
      </c>
      <c r="W1344" s="111">
        <v>-0.206711000973651</v>
      </c>
    </row>
    <row r="1345" spans="2:23" x14ac:dyDescent="0.25">
      <c r="B1345" s="58" t="s">
        <v>119</v>
      </c>
      <c r="C1345" s="79" t="s">
        <v>143</v>
      </c>
      <c r="D1345" s="58" t="s">
        <v>55</v>
      </c>
      <c r="E1345" s="58" t="s">
        <v>182</v>
      </c>
      <c r="F1345" s="80">
        <v>57.06</v>
      </c>
      <c r="G1345" s="81">
        <v>53050</v>
      </c>
      <c r="H1345" s="81">
        <v>57.42</v>
      </c>
      <c r="I1345" s="81">
        <v>1</v>
      </c>
      <c r="J1345" s="81">
        <v>130.68496700077199</v>
      </c>
      <c r="K1345" s="81">
        <v>0.411593310459828</v>
      </c>
      <c r="L1345" s="81">
        <v>182.24670317808599</v>
      </c>
      <c r="M1345" s="81">
        <v>0.80045404574468304</v>
      </c>
      <c r="N1345" s="81">
        <v>-51.561736177314103</v>
      </c>
      <c r="O1345" s="81">
        <v>-0.38886073528485499</v>
      </c>
      <c r="P1345" s="81">
        <v>-21.3277444619896</v>
      </c>
      <c r="Q1345" s="81">
        <v>-21.3277444619895</v>
      </c>
      <c r="R1345" s="81">
        <v>0</v>
      </c>
      <c r="S1345" s="81">
        <v>1.09624316804458E-2</v>
      </c>
      <c r="T1345" s="81" t="s">
        <v>140</v>
      </c>
      <c r="U1345" s="115">
        <v>-3.69616346387201</v>
      </c>
      <c r="V1345" s="115">
        <v>-2.9221264330625898</v>
      </c>
      <c r="W1345" s="111">
        <v>-0.77404884348824599</v>
      </c>
    </row>
    <row r="1346" spans="2:23" x14ac:dyDescent="0.25">
      <c r="B1346" s="58" t="s">
        <v>119</v>
      </c>
      <c r="C1346" s="79" t="s">
        <v>143</v>
      </c>
      <c r="D1346" s="58" t="s">
        <v>55</v>
      </c>
      <c r="E1346" s="58" t="s">
        <v>182</v>
      </c>
      <c r="F1346" s="80">
        <v>57.06</v>
      </c>
      <c r="G1346" s="81">
        <v>53204</v>
      </c>
      <c r="H1346" s="81">
        <v>57.09</v>
      </c>
      <c r="I1346" s="81">
        <v>1</v>
      </c>
      <c r="J1346" s="81">
        <v>21.797386368526901</v>
      </c>
      <c r="K1346" s="81">
        <v>0</v>
      </c>
      <c r="L1346" s="81">
        <v>27.156149254857599</v>
      </c>
      <c r="M1346" s="81">
        <v>0</v>
      </c>
      <c r="N1346" s="81">
        <v>-5.3587628863307302</v>
      </c>
      <c r="O1346" s="81">
        <v>0</v>
      </c>
      <c r="P1346" s="81">
        <v>-1.9496818034355701</v>
      </c>
      <c r="Q1346" s="81">
        <v>-1.9496818034355701</v>
      </c>
      <c r="R1346" s="81">
        <v>0</v>
      </c>
      <c r="S1346" s="81">
        <v>0</v>
      </c>
      <c r="T1346" s="81" t="s">
        <v>140</v>
      </c>
      <c r="U1346" s="115">
        <v>0.16076288658992799</v>
      </c>
      <c r="V1346" s="115">
        <v>-0.12709651100434599</v>
      </c>
      <c r="W1346" s="111">
        <v>0.28785500453492802</v>
      </c>
    </row>
    <row r="1347" spans="2:23" x14ac:dyDescent="0.25">
      <c r="B1347" s="58" t="s">
        <v>119</v>
      </c>
      <c r="C1347" s="79" t="s">
        <v>143</v>
      </c>
      <c r="D1347" s="58" t="s">
        <v>55</v>
      </c>
      <c r="E1347" s="58" t="s">
        <v>182</v>
      </c>
      <c r="F1347" s="80">
        <v>57.06</v>
      </c>
      <c r="G1347" s="81">
        <v>53204</v>
      </c>
      <c r="H1347" s="81">
        <v>57.09</v>
      </c>
      <c r="I1347" s="81">
        <v>2</v>
      </c>
      <c r="J1347" s="81">
        <v>21.797386368526901</v>
      </c>
      <c r="K1347" s="81">
        <v>0</v>
      </c>
      <c r="L1347" s="81">
        <v>27.156149254857599</v>
      </c>
      <c r="M1347" s="81">
        <v>0</v>
      </c>
      <c r="N1347" s="81">
        <v>-5.3587628863307302</v>
      </c>
      <c r="O1347" s="81">
        <v>0</v>
      </c>
      <c r="P1347" s="81">
        <v>-1.9496818034355701</v>
      </c>
      <c r="Q1347" s="81">
        <v>-1.9496818034355701</v>
      </c>
      <c r="R1347" s="81">
        <v>0</v>
      </c>
      <c r="S1347" s="81">
        <v>0</v>
      </c>
      <c r="T1347" s="81" t="s">
        <v>140</v>
      </c>
      <c r="U1347" s="115">
        <v>0.16076288658992799</v>
      </c>
      <c r="V1347" s="115">
        <v>-0.12709651100434599</v>
      </c>
      <c r="W1347" s="111">
        <v>0.28785500453492802</v>
      </c>
    </row>
    <row r="1348" spans="2:23" x14ac:dyDescent="0.25">
      <c r="B1348" s="58" t="s">
        <v>119</v>
      </c>
      <c r="C1348" s="79" t="s">
        <v>143</v>
      </c>
      <c r="D1348" s="58" t="s">
        <v>55</v>
      </c>
      <c r="E1348" s="58" t="s">
        <v>183</v>
      </c>
      <c r="F1348" s="80">
        <v>57.09</v>
      </c>
      <c r="G1348" s="81">
        <v>53254</v>
      </c>
      <c r="H1348" s="81">
        <v>57.53</v>
      </c>
      <c r="I1348" s="81">
        <v>1</v>
      </c>
      <c r="J1348" s="81">
        <v>36.224354749125801</v>
      </c>
      <c r="K1348" s="81">
        <v>0.13830628863479999</v>
      </c>
      <c r="L1348" s="81">
        <v>36.224354850562797</v>
      </c>
      <c r="M1348" s="81">
        <v>0.138306289409383</v>
      </c>
      <c r="N1348" s="81">
        <v>-1.01437053202E-7</v>
      </c>
      <c r="O1348" s="81">
        <v>-7.7458287199999998E-10</v>
      </c>
      <c r="P1348" s="81">
        <v>2.0893999999999999E-14</v>
      </c>
      <c r="Q1348" s="81">
        <v>2.0891999999999999E-14</v>
      </c>
      <c r="R1348" s="81">
        <v>0</v>
      </c>
      <c r="S1348" s="81">
        <v>0</v>
      </c>
      <c r="T1348" s="81" t="s">
        <v>140</v>
      </c>
      <c r="U1348" s="115">
        <v>2.4095902600000001E-10</v>
      </c>
      <c r="V1348" s="115">
        <v>0</v>
      </c>
      <c r="W1348" s="111">
        <v>2.4095534868999999E-10</v>
      </c>
    </row>
    <row r="1349" spans="2:23" x14ac:dyDescent="0.25">
      <c r="B1349" s="58" t="s">
        <v>119</v>
      </c>
      <c r="C1349" s="79" t="s">
        <v>143</v>
      </c>
      <c r="D1349" s="58" t="s">
        <v>55</v>
      </c>
      <c r="E1349" s="58" t="s">
        <v>183</v>
      </c>
      <c r="F1349" s="80">
        <v>57.09</v>
      </c>
      <c r="G1349" s="81">
        <v>53304</v>
      </c>
      <c r="H1349" s="81">
        <v>57.61</v>
      </c>
      <c r="I1349" s="81">
        <v>1</v>
      </c>
      <c r="J1349" s="81">
        <v>40.8129686048241</v>
      </c>
      <c r="K1349" s="81">
        <v>0.18555880246609299</v>
      </c>
      <c r="L1349" s="81">
        <v>44.976837764590897</v>
      </c>
      <c r="M1349" s="81">
        <v>0.22535283519267901</v>
      </c>
      <c r="N1349" s="81">
        <v>-4.1638691597668096</v>
      </c>
      <c r="O1349" s="81">
        <v>-3.9794032726586701E-2</v>
      </c>
      <c r="P1349" s="81">
        <v>-1.5200385427045</v>
      </c>
      <c r="Q1349" s="81">
        <v>-1.52003854270449</v>
      </c>
      <c r="R1349" s="81">
        <v>0</v>
      </c>
      <c r="S1349" s="81">
        <v>2.5739161288362399E-4</v>
      </c>
      <c r="T1349" s="81" t="s">
        <v>140</v>
      </c>
      <c r="U1349" s="115">
        <v>-0.116975813791018</v>
      </c>
      <c r="V1349" s="115">
        <v>-9.2479166803316207E-2</v>
      </c>
      <c r="W1349" s="111">
        <v>-2.4497020834187099E-2</v>
      </c>
    </row>
    <row r="1350" spans="2:23" x14ac:dyDescent="0.25">
      <c r="B1350" s="58" t="s">
        <v>119</v>
      </c>
      <c r="C1350" s="79" t="s">
        <v>143</v>
      </c>
      <c r="D1350" s="58" t="s">
        <v>55</v>
      </c>
      <c r="E1350" s="58" t="s">
        <v>183</v>
      </c>
      <c r="F1350" s="80">
        <v>57.09</v>
      </c>
      <c r="G1350" s="81">
        <v>54104</v>
      </c>
      <c r="H1350" s="81">
        <v>57.48</v>
      </c>
      <c r="I1350" s="81">
        <v>1</v>
      </c>
      <c r="J1350" s="81">
        <v>34.776466753804101</v>
      </c>
      <c r="K1350" s="81">
        <v>0.120819323723856</v>
      </c>
      <c r="L1350" s="81">
        <v>34.776466926612997</v>
      </c>
      <c r="M1350" s="81">
        <v>0.12081932492459101</v>
      </c>
      <c r="N1350" s="81">
        <v>-1.7280889497199999E-7</v>
      </c>
      <c r="O1350" s="81">
        <v>-1.2007346290000001E-9</v>
      </c>
      <c r="P1350" s="81">
        <v>0</v>
      </c>
      <c r="Q1350" s="81">
        <v>0</v>
      </c>
      <c r="R1350" s="81">
        <v>0</v>
      </c>
      <c r="S1350" s="81">
        <v>0</v>
      </c>
      <c r="T1350" s="81" t="s">
        <v>140</v>
      </c>
      <c r="U1350" s="115">
        <v>-1.3886141779999999E-9</v>
      </c>
      <c r="V1350" s="115">
        <v>0</v>
      </c>
      <c r="W1350" s="111">
        <v>-1.38863536982E-9</v>
      </c>
    </row>
    <row r="1351" spans="2:23" x14ac:dyDescent="0.25">
      <c r="B1351" s="58" t="s">
        <v>119</v>
      </c>
      <c r="C1351" s="79" t="s">
        <v>143</v>
      </c>
      <c r="D1351" s="58" t="s">
        <v>55</v>
      </c>
      <c r="E1351" s="58" t="s">
        <v>184</v>
      </c>
      <c r="F1351" s="80">
        <v>57.53</v>
      </c>
      <c r="G1351" s="81">
        <v>54104</v>
      </c>
      <c r="H1351" s="81">
        <v>57.48</v>
      </c>
      <c r="I1351" s="81">
        <v>1</v>
      </c>
      <c r="J1351" s="81">
        <v>-4.8479277899028004</v>
      </c>
      <c r="K1351" s="81">
        <v>2.0588105777954E-3</v>
      </c>
      <c r="L1351" s="81">
        <v>-4.8479277142201003</v>
      </c>
      <c r="M1351" s="81">
        <v>2.05881051351377E-3</v>
      </c>
      <c r="N1351" s="81">
        <v>-7.5682701077999999E-8</v>
      </c>
      <c r="O1351" s="81">
        <v>6.4281628000000006E-11</v>
      </c>
      <c r="P1351" s="81">
        <v>-2.0893999999999999E-14</v>
      </c>
      <c r="Q1351" s="81">
        <v>-2.0891999999999999E-14</v>
      </c>
      <c r="R1351" s="81">
        <v>0</v>
      </c>
      <c r="S1351" s="81">
        <v>0</v>
      </c>
      <c r="T1351" s="81" t="s">
        <v>140</v>
      </c>
      <c r="U1351" s="115">
        <v>-8.7620044999999997E-11</v>
      </c>
      <c r="V1351" s="115">
        <v>0</v>
      </c>
      <c r="W1351" s="111">
        <v>-8.7621382179999994E-11</v>
      </c>
    </row>
    <row r="1352" spans="2:23" x14ac:dyDescent="0.25">
      <c r="B1352" s="58" t="s">
        <v>119</v>
      </c>
      <c r="C1352" s="79" t="s">
        <v>143</v>
      </c>
      <c r="D1352" s="58" t="s">
        <v>55</v>
      </c>
      <c r="E1352" s="58" t="s">
        <v>185</v>
      </c>
      <c r="F1352" s="80">
        <v>57.76</v>
      </c>
      <c r="G1352" s="81">
        <v>53404</v>
      </c>
      <c r="H1352" s="81">
        <v>58.08</v>
      </c>
      <c r="I1352" s="81">
        <v>1</v>
      </c>
      <c r="J1352" s="81">
        <v>24.967165545070301</v>
      </c>
      <c r="K1352" s="81">
        <v>6.0590529340500902E-2</v>
      </c>
      <c r="L1352" s="81">
        <v>36.584546989214502</v>
      </c>
      <c r="M1352" s="81">
        <v>0.13009530642106801</v>
      </c>
      <c r="N1352" s="81">
        <v>-11.6173814441442</v>
      </c>
      <c r="O1352" s="81">
        <v>-6.9504777080566599E-2</v>
      </c>
      <c r="P1352" s="81">
        <v>-3.8533118265388202</v>
      </c>
      <c r="Q1352" s="81">
        <v>-3.8533118265388202</v>
      </c>
      <c r="R1352" s="81">
        <v>0</v>
      </c>
      <c r="S1352" s="81">
        <v>1.44322676956327E-3</v>
      </c>
      <c r="T1352" s="81" t="s">
        <v>140</v>
      </c>
      <c r="U1352" s="115">
        <v>-0.30815462638028202</v>
      </c>
      <c r="V1352" s="115">
        <v>-0.243622011855786</v>
      </c>
      <c r="W1352" s="111">
        <v>-6.4533599365038705E-2</v>
      </c>
    </row>
    <row r="1353" spans="2:23" x14ac:dyDescent="0.25">
      <c r="B1353" s="58" t="s">
        <v>119</v>
      </c>
      <c r="C1353" s="79" t="s">
        <v>143</v>
      </c>
      <c r="D1353" s="58" t="s">
        <v>55</v>
      </c>
      <c r="E1353" s="58" t="s">
        <v>186</v>
      </c>
      <c r="F1353" s="80">
        <v>58.08</v>
      </c>
      <c r="G1353" s="81">
        <v>53854</v>
      </c>
      <c r="H1353" s="81">
        <v>56.73</v>
      </c>
      <c r="I1353" s="81">
        <v>1</v>
      </c>
      <c r="J1353" s="81">
        <v>-63.0781015913701</v>
      </c>
      <c r="K1353" s="81">
        <v>0.785543743540286</v>
      </c>
      <c r="L1353" s="81">
        <v>-51.363127703150397</v>
      </c>
      <c r="M1353" s="81">
        <v>0.52085407830927999</v>
      </c>
      <c r="N1353" s="81">
        <v>-11.714973888219699</v>
      </c>
      <c r="O1353" s="81">
        <v>0.26468966523100601</v>
      </c>
      <c r="P1353" s="81">
        <v>-3.8533118265389299</v>
      </c>
      <c r="Q1353" s="81">
        <v>-3.8533118265389201</v>
      </c>
      <c r="R1353" s="81">
        <v>0</v>
      </c>
      <c r="S1353" s="81">
        <v>2.9314430155853101E-3</v>
      </c>
      <c r="T1353" s="81" t="s">
        <v>140</v>
      </c>
      <c r="U1353" s="115">
        <v>-0.62070451651065806</v>
      </c>
      <c r="V1353" s="115">
        <v>-0.49071884740645799</v>
      </c>
      <c r="W1353" s="111">
        <v>-0.12998765283224001</v>
      </c>
    </row>
    <row r="1354" spans="2:23" x14ac:dyDescent="0.25">
      <c r="B1354" s="58" t="s">
        <v>119</v>
      </c>
      <c r="C1354" s="79" t="s">
        <v>143</v>
      </c>
      <c r="D1354" s="58" t="s">
        <v>55</v>
      </c>
      <c r="E1354" s="58" t="s">
        <v>187</v>
      </c>
      <c r="F1354" s="80">
        <v>58.06</v>
      </c>
      <c r="G1354" s="81">
        <v>53754</v>
      </c>
      <c r="H1354" s="81">
        <v>57.17</v>
      </c>
      <c r="I1354" s="81">
        <v>1</v>
      </c>
      <c r="J1354" s="81">
        <v>-44.669065108227002</v>
      </c>
      <c r="K1354" s="81">
        <v>0.323641776253698</v>
      </c>
      <c r="L1354" s="81">
        <v>-32.815428016650401</v>
      </c>
      <c r="M1354" s="81">
        <v>0.17466544564156999</v>
      </c>
      <c r="N1354" s="81">
        <v>-11.8536370915765</v>
      </c>
      <c r="O1354" s="81">
        <v>0.14897633061212801</v>
      </c>
      <c r="P1354" s="81">
        <v>-3.7403868754379599</v>
      </c>
      <c r="Q1354" s="81">
        <v>-3.7403868754379501</v>
      </c>
      <c r="R1354" s="81">
        <v>0</v>
      </c>
      <c r="S1354" s="81">
        <v>2.2692581232232499E-3</v>
      </c>
      <c r="T1354" s="81" t="s">
        <v>140</v>
      </c>
      <c r="U1354" s="115">
        <v>-1.96646572328536</v>
      </c>
      <c r="V1354" s="115">
        <v>-1.5546556655002599</v>
      </c>
      <c r="W1354" s="111">
        <v>-0.41181634247143201</v>
      </c>
    </row>
    <row r="1355" spans="2:23" x14ac:dyDescent="0.25">
      <c r="B1355" s="58" t="s">
        <v>119</v>
      </c>
      <c r="C1355" s="79" t="s">
        <v>143</v>
      </c>
      <c r="D1355" s="58" t="s">
        <v>55</v>
      </c>
      <c r="E1355" s="58" t="s">
        <v>188</v>
      </c>
      <c r="F1355" s="80">
        <v>57.24</v>
      </c>
      <c r="G1355" s="81">
        <v>54050</v>
      </c>
      <c r="H1355" s="81">
        <v>57.05</v>
      </c>
      <c r="I1355" s="81">
        <v>1</v>
      </c>
      <c r="J1355" s="81">
        <v>-87.395364880022996</v>
      </c>
      <c r="K1355" s="81">
        <v>0.106473020247022</v>
      </c>
      <c r="L1355" s="81">
        <v>-22.6907885417098</v>
      </c>
      <c r="M1355" s="81">
        <v>7.1773140719455604E-3</v>
      </c>
      <c r="N1355" s="81">
        <v>-64.704576338313203</v>
      </c>
      <c r="O1355" s="81">
        <v>9.9295706175076701E-2</v>
      </c>
      <c r="P1355" s="81">
        <v>-28.332137234161099</v>
      </c>
      <c r="Q1355" s="81">
        <v>-28.332137234161099</v>
      </c>
      <c r="R1355" s="81">
        <v>0</v>
      </c>
      <c r="S1355" s="81">
        <v>1.1189777403559399E-2</v>
      </c>
      <c r="T1355" s="81" t="s">
        <v>140</v>
      </c>
      <c r="U1355" s="115">
        <v>-6.6196163749050596</v>
      </c>
      <c r="V1355" s="115">
        <v>-5.2333605304296897</v>
      </c>
      <c r="W1355" s="111">
        <v>-1.3862770003043701</v>
      </c>
    </row>
    <row r="1356" spans="2:23" x14ac:dyDescent="0.25">
      <c r="B1356" s="58" t="s">
        <v>119</v>
      </c>
      <c r="C1356" s="79" t="s">
        <v>143</v>
      </c>
      <c r="D1356" s="58" t="s">
        <v>55</v>
      </c>
      <c r="E1356" s="58" t="s">
        <v>188</v>
      </c>
      <c r="F1356" s="80">
        <v>57.24</v>
      </c>
      <c r="G1356" s="81">
        <v>54850</v>
      </c>
      <c r="H1356" s="81">
        <v>57.26</v>
      </c>
      <c r="I1356" s="81">
        <v>1</v>
      </c>
      <c r="J1356" s="81">
        <v>-0.42570287847696098</v>
      </c>
      <c r="K1356" s="81">
        <v>4.7099842299249999E-6</v>
      </c>
      <c r="L1356" s="81">
        <v>-18.077227208428301</v>
      </c>
      <c r="M1356" s="81">
        <v>8.4931718707382097E-3</v>
      </c>
      <c r="N1356" s="81">
        <v>17.6515243299513</v>
      </c>
      <c r="O1356" s="81">
        <v>-8.4884618865082792E-3</v>
      </c>
      <c r="P1356" s="81">
        <v>5.3296766909934297</v>
      </c>
      <c r="Q1356" s="81">
        <v>5.3296766909934297</v>
      </c>
      <c r="R1356" s="81">
        <v>0</v>
      </c>
      <c r="S1356" s="81">
        <v>7.3825773985718201E-4</v>
      </c>
      <c r="T1356" s="81" t="s">
        <v>140</v>
      </c>
      <c r="U1356" s="115">
        <v>-0.83899492960155497</v>
      </c>
      <c r="V1356" s="115">
        <v>-0.66329568076675605</v>
      </c>
      <c r="W1356" s="111">
        <v>-0.17570193020366701</v>
      </c>
    </row>
    <row r="1357" spans="2:23" x14ac:dyDescent="0.25">
      <c r="B1357" s="58" t="s">
        <v>119</v>
      </c>
      <c r="C1357" s="79" t="s">
        <v>143</v>
      </c>
      <c r="D1357" s="58" t="s">
        <v>55</v>
      </c>
      <c r="E1357" s="58" t="s">
        <v>189</v>
      </c>
      <c r="F1357" s="80">
        <v>57.83</v>
      </c>
      <c r="G1357" s="81">
        <v>53654</v>
      </c>
      <c r="H1357" s="81">
        <v>57.62</v>
      </c>
      <c r="I1357" s="81">
        <v>1</v>
      </c>
      <c r="J1357" s="81">
        <v>-45.7861850506184</v>
      </c>
      <c r="K1357" s="81">
        <v>8.2597164814685403E-2</v>
      </c>
      <c r="L1357" s="81">
        <v>-39.810062162398999</v>
      </c>
      <c r="M1357" s="81">
        <v>6.2442737345338603E-2</v>
      </c>
      <c r="N1357" s="81">
        <v>-5.9761228882194004</v>
      </c>
      <c r="O1357" s="81">
        <v>2.01544274693468E-2</v>
      </c>
      <c r="P1357" s="81">
        <v>-1.8960152651536</v>
      </c>
      <c r="Q1357" s="81">
        <v>-1.8960152651536</v>
      </c>
      <c r="R1357" s="81">
        <v>0</v>
      </c>
      <c r="S1357" s="81">
        <v>1.4163803109640201E-4</v>
      </c>
      <c r="T1357" s="81" t="s">
        <v>140</v>
      </c>
      <c r="U1357" s="115">
        <v>-9.1571480858037596E-2</v>
      </c>
      <c r="V1357" s="115">
        <v>-7.2394916335665305E-2</v>
      </c>
      <c r="W1357" s="111">
        <v>-1.91768571783935E-2</v>
      </c>
    </row>
    <row r="1358" spans="2:23" x14ac:dyDescent="0.25">
      <c r="B1358" s="58" t="s">
        <v>119</v>
      </c>
      <c r="C1358" s="79" t="s">
        <v>143</v>
      </c>
      <c r="D1358" s="58" t="s">
        <v>55</v>
      </c>
      <c r="E1358" s="58" t="s">
        <v>190</v>
      </c>
      <c r="F1358" s="80">
        <v>57.5</v>
      </c>
      <c r="G1358" s="81">
        <v>58004</v>
      </c>
      <c r="H1358" s="81">
        <v>56.77</v>
      </c>
      <c r="I1358" s="81">
        <v>1</v>
      </c>
      <c r="J1358" s="81">
        <v>-34.244333315988399</v>
      </c>
      <c r="K1358" s="81">
        <v>0.24168818647326801</v>
      </c>
      <c r="L1358" s="81">
        <v>-22.685867374989598</v>
      </c>
      <c r="M1358" s="81">
        <v>0.106069072040312</v>
      </c>
      <c r="N1358" s="81">
        <v>-11.5584659409989</v>
      </c>
      <c r="O1358" s="81">
        <v>0.13561911443295599</v>
      </c>
      <c r="P1358" s="81">
        <v>-2.5949321886525101</v>
      </c>
      <c r="Q1358" s="81">
        <v>-2.5949321886525101</v>
      </c>
      <c r="R1358" s="81">
        <v>0</v>
      </c>
      <c r="S1358" s="81">
        <v>1.3878100184295801E-3</v>
      </c>
      <c r="T1358" s="81" t="s">
        <v>140</v>
      </c>
      <c r="U1358" s="115">
        <v>-0.68908203380223298</v>
      </c>
      <c r="V1358" s="115">
        <v>-0.54477699517452005</v>
      </c>
      <c r="W1358" s="111">
        <v>-0.14430724088549499</v>
      </c>
    </row>
    <row r="1359" spans="2:23" x14ac:dyDescent="0.25">
      <c r="B1359" s="58" t="s">
        <v>119</v>
      </c>
      <c r="C1359" s="79" t="s">
        <v>143</v>
      </c>
      <c r="D1359" s="58" t="s">
        <v>55</v>
      </c>
      <c r="E1359" s="58" t="s">
        <v>191</v>
      </c>
      <c r="F1359" s="80">
        <v>57.17</v>
      </c>
      <c r="G1359" s="81">
        <v>53756</v>
      </c>
      <c r="H1359" s="81">
        <v>57.17</v>
      </c>
      <c r="I1359" s="81">
        <v>1</v>
      </c>
      <c r="J1359" s="81">
        <v>2.6905E-14</v>
      </c>
      <c r="K1359" s="81">
        <v>0</v>
      </c>
      <c r="L1359" s="81">
        <v>-1.3155379999999999E-12</v>
      </c>
      <c r="M1359" s="81">
        <v>0</v>
      </c>
      <c r="N1359" s="81">
        <v>1.342443E-12</v>
      </c>
      <c r="O1359" s="81">
        <v>0</v>
      </c>
      <c r="P1359" s="81">
        <v>7.0004099999999999E-13</v>
      </c>
      <c r="Q1359" s="81">
        <v>7.0004099999999999E-13</v>
      </c>
      <c r="R1359" s="81">
        <v>0</v>
      </c>
      <c r="S1359" s="81">
        <v>0</v>
      </c>
      <c r="T1359" s="81" t="s">
        <v>140</v>
      </c>
      <c r="U1359" s="115">
        <v>0</v>
      </c>
      <c r="V1359" s="115">
        <v>0</v>
      </c>
      <c r="W1359" s="111">
        <v>0</v>
      </c>
    </row>
    <row r="1360" spans="2:23" x14ac:dyDescent="0.25">
      <c r="B1360" s="58" t="s">
        <v>119</v>
      </c>
      <c r="C1360" s="79" t="s">
        <v>143</v>
      </c>
      <c r="D1360" s="58" t="s">
        <v>55</v>
      </c>
      <c r="E1360" s="58" t="s">
        <v>191</v>
      </c>
      <c r="F1360" s="80">
        <v>57.17</v>
      </c>
      <c r="G1360" s="81">
        <v>53854</v>
      </c>
      <c r="H1360" s="81">
        <v>56.73</v>
      </c>
      <c r="I1360" s="81">
        <v>1</v>
      </c>
      <c r="J1360" s="81">
        <v>-82.553674706778907</v>
      </c>
      <c r="K1360" s="81">
        <v>0.33734790577583701</v>
      </c>
      <c r="L1360" s="81">
        <v>-72.410994706595204</v>
      </c>
      <c r="M1360" s="81">
        <v>0.25954593164272899</v>
      </c>
      <c r="N1360" s="81">
        <v>-10.142680000183701</v>
      </c>
      <c r="O1360" s="81">
        <v>7.7801974133108298E-2</v>
      </c>
      <c r="P1360" s="81">
        <v>-4.2555059376054398</v>
      </c>
      <c r="Q1360" s="81">
        <v>-4.2555059376054398</v>
      </c>
      <c r="R1360" s="81">
        <v>0</v>
      </c>
      <c r="S1360" s="81">
        <v>8.9641187385726005E-4</v>
      </c>
      <c r="T1360" s="81" t="s">
        <v>159</v>
      </c>
      <c r="U1360" s="115">
        <v>-3.1956773200357502E-2</v>
      </c>
      <c r="V1360" s="115">
        <v>-2.52645026652383E-2</v>
      </c>
      <c r="W1360" s="111">
        <v>-6.6923726667218299E-3</v>
      </c>
    </row>
    <row r="1361" spans="2:23" x14ac:dyDescent="0.25">
      <c r="B1361" s="58" t="s">
        <v>119</v>
      </c>
      <c r="C1361" s="79" t="s">
        <v>143</v>
      </c>
      <c r="D1361" s="58" t="s">
        <v>55</v>
      </c>
      <c r="E1361" s="58" t="s">
        <v>191</v>
      </c>
      <c r="F1361" s="80">
        <v>57.17</v>
      </c>
      <c r="G1361" s="81">
        <v>58104</v>
      </c>
      <c r="H1361" s="81">
        <v>56.63</v>
      </c>
      <c r="I1361" s="81">
        <v>1</v>
      </c>
      <c r="J1361" s="81">
        <v>-26.1468753721051</v>
      </c>
      <c r="K1361" s="81">
        <v>8.7781827377412497E-2</v>
      </c>
      <c r="L1361" s="81">
        <v>-24.3166013712706</v>
      </c>
      <c r="M1361" s="81">
        <v>7.5922547928807399E-2</v>
      </c>
      <c r="N1361" s="81">
        <v>-1.83027400083451</v>
      </c>
      <c r="O1361" s="81">
        <v>1.18592794486051E-2</v>
      </c>
      <c r="P1361" s="81">
        <v>0.51511906216672798</v>
      </c>
      <c r="Q1361" s="81">
        <v>0.51511906216672698</v>
      </c>
      <c r="R1361" s="81">
        <v>0</v>
      </c>
      <c r="S1361" s="81">
        <v>3.4070638029846998E-5</v>
      </c>
      <c r="T1361" s="81" t="s">
        <v>140</v>
      </c>
      <c r="U1361" s="115">
        <v>-0.31355495982500498</v>
      </c>
      <c r="V1361" s="115">
        <v>-0.24789142722672999</v>
      </c>
      <c r="W1361" s="111">
        <v>-6.5664534697903898E-2</v>
      </c>
    </row>
    <row r="1362" spans="2:23" x14ac:dyDescent="0.25">
      <c r="B1362" s="58" t="s">
        <v>119</v>
      </c>
      <c r="C1362" s="79" t="s">
        <v>143</v>
      </c>
      <c r="D1362" s="58" t="s">
        <v>55</v>
      </c>
      <c r="E1362" s="58" t="s">
        <v>192</v>
      </c>
      <c r="F1362" s="80">
        <v>56.83</v>
      </c>
      <c r="G1362" s="81">
        <v>54050</v>
      </c>
      <c r="H1362" s="81">
        <v>57.05</v>
      </c>
      <c r="I1362" s="81">
        <v>1</v>
      </c>
      <c r="J1362" s="81">
        <v>75.172658063517005</v>
      </c>
      <c r="K1362" s="81">
        <v>0.119178082493853</v>
      </c>
      <c r="L1362" s="81">
        <v>-7.5137961763942602</v>
      </c>
      <c r="M1362" s="81">
        <v>1.1906809345565701E-3</v>
      </c>
      <c r="N1362" s="81">
        <v>82.6864542399112</v>
      </c>
      <c r="O1362" s="81">
        <v>0.117987401559297</v>
      </c>
      <c r="P1362" s="81">
        <v>30.360539460959899</v>
      </c>
      <c r="Q1362" s="81">
        <v>30.360539460959899</v>
      </c>
      <c r="R1362" s="81">
        <v>0</v>
      </c>
      <c r="S1362" s="81">
        <v>1.9439968095642999E-2</v>
      </c>
      <c r="T1362" s="81" t="s">
        <v>159</v>
      </c>
      <c r="U1362" s="115">
        <v>-11.472817287993999</v>
      </c>
      <c r="V1362" s="115">
        <v>-9.0702218629218407</v>
      </c>
      <c r="W1362" s="111">
        <v>-2.40263209139043</v>
      </c>
    </row>
    <row r="1363" spans="2:23" x14ac:dyDescent="0.25">
      <c r="B1363" s="58" t="s">
        <v>119</v>
      </c>
      <c r="C1363" s="79" t="s">
        <v>143</v>
      </c>
      <c r="D1363" s="58" t="s">
        <v>55</v>
      </c>
      <c r="E1363" s="58" t="s">
        <v>192</v>
      </c>
      <c r="F1363" s="80">
        <v>56.83</v>
      </c>
      <c r="G1363" s="81">
        <v>56000</v>
      </c>
      <c r="H1363" s="81">
        <v>57.06</v>
      </c>
      <c r="I1363" s="81">
        <v>1</v>
      </c>
      <c r="J1363" s="81">
        <v>18.858716346172301</v>
      </c>
      <c r="K1363" s="81">
        <v>3.4345234667505699E-2</v>
      </c>
      <c r="L1363" s="81">
        <v>30.164231844001598</v>
      </c>
      <c r="M1363" s="81">
        <v>8.7867196846074594E-2</v>
      </c>
      <c r="N1363" s="81">
        <v>-11.305515497829299</v>
      </c>
      <c r="O1363" s="81">
        <v>-5.3521962178568999E-2</v>
      </c>
      <c r="P1363" s="81">
        <v>-23.969004284020301</v>
      </c>
      <c r="Q1363" s="81">
        <v>-23.969004284020301</v>
      </c>
      <c r="R1363" s="81">
        <v>0</v>
      </c>
      <c r="S1363" s="81">
        <v>5.54807364760984E-2</v>
      </c>
      <c r="T1363" s="81" t="s">
        <v>159</v>
      </c>
      <c r="U1363" s="115">
        <v>-0.447539571757821</v>
      </c>
      <c r="V1363" s="115">
        <v>-0.35381747188882701</v>
      </c>
      <c r="W1363" s="111">
        <v>-9.3723530174032899E-2</v>
      </c>
    </row>
    <row r="1364" spans="2:23" x14ac:dyDescent="0.25">
      <c r="B1364" s="58" t="s">
        <v>119</v>
      </c>
      <c r="C1364" s="79" t="s">
        <v>143</v>
      </c>
      <c r="D1364" s="58" t="s">
        <v>55</v>
      </c>
      <c r="E1364" s="58" t="s">
        <v>192</v>
      </c>
      <c r="F1364" s="80">
        <v>56.83</v>
      </c>
      <c r="G1364" s="81">
        <v>58450</v>
      </c>
      <c r="H1364" s="81">
        <v>56.34</v>
      </c>
      <c r="I1364" s="81">
        <v>1</v>
      </c>
      <c r="J1364" s="81">
        <v>-156.77428199128599</v>
      </c>
      <c r="K1364" s="81">
        <v>0.62870972913353396</v>
      </c>
      <c r="L1364" s="81">
        <v>-62.036015086104101</v>
      </c>
      <c r="M1364" s="81">
        <v>9.8443790151386101E-2</v>
      </c>
      <c r="N1364" s="81">
        <v>-94.738266905182002</v>
      </c>
      <c r="O1364" s="81">
        <v>0.53026593898214802</v>
      </c>
      <c r="P1364" s="81">
        <v>-19.615894755991999</v>
      </c>
      <c r="Q1364" s="81">
        <v>-19.615894755991899</v>
      </c>
      <c r="R1364" s="81">
        <v>0</v>
      </c>
      <c r="S1364" s="81">
        <v>9.8427575066591597E-3</v>
      </c>
      <c r="T1364" s="81" t="s">
        <v>159</v>
      </c>
      <c r="U1364" s="115">
        <v>-16.416652626233802</v>
      </c>
      <c r="V1364" s="115">
        <v>-12.9787372908206</v>
      </c>
      <c r="W1364" s="111">
        <v>-3.4379678018819799</v>
      </c>
    </row>
    <row r="1365" spans="2:23" x14ac:dyDescent="0.25">
      <c r="B1365" s="58" t="s">
        <v>119</v>
      </c>
      <c r="C1365" s="79" t="s">
        <v>143</v>
      </c>
      <c r="D1365" s="58" t="s">
        <v>55</v>
      </c>
      <c r="E1365" s="58" t="s">
        <v>193</v>
      </c>
      <c r="F1365" s="80">
        <v>56.73</v>
      </c>
      <c r="G1365" s="81">
        <v>53850</v>
      </c>
      <c r="H1365" s="81">
        <v>56.83</v>
      </c>
      <c r="I1365" s="81">
        <v>1</v>
      </c>
      <c r="J1365" s="81">
        <v>-18.820471494600898</v>
      </c>
      <c r="K1365" s="81">
        <v>0</v>
      </c>
      <c r="L1365" s="81">
        <v>-11.8599759091551</v>
      </c>
      <c r="M1365" s="81">
        <v>0</v>
      </c>
      <c r="N1365" s="81">
        <v>-6.9604955854457904</v>
      </c>
      <c r="O1365" s="81">
        <v>0</v>
      </c>
      <c r="P1365" s="81">
        <v>-3.9916845734004802</v>
      </c>
      <c r="Q1365" s="81">
        <v>-3.9916845734004802</v>
      </c>
      <c r="R1365" s="81">
        <v>0</v>
      </c>
      <c r="S1365" s="81">
        <v>0</v>
      </c>
      <c r="T1365" s="81" t="s">
        <v>159</v>
      </c>
      <c r="U1365" s="115">
        <v>0.69604955854458805</v>
      </c>
      <c r="V1365" s="115">
        <v>-0.55028540637485202</v>
      </c>
      <c r="W1365" s="111">
        <v>1.2463159444409999</v>
      </c>
    </row>
    <row r="1366" spans="2:23" x14ac:dyDescent="0.25">
      <c r="B1366" s="58" t="s">
        <v>119</v>
      </c>
      <c r="C1366" s="79" t="s">
        <v>143</v>
      </c>
      <c r="D1366" s="58" t="s">
        <v>55</v>
      </c>
      <c r="E1366" s="58" t="s">
        <v>193</v>
      </c>
      <c r="F1366" s="80">
        <v>56.73</v>
      </c>
      <c r="G1366" s="81">
        <v>53850</v>
      </c>
      <c r="H1366" s="81">
        <v>56.83</v>
      </c>
      <c r="I1366" s="81">
        <v>2</v>
      </c>
      <c r="J1366" s="81">
        <v>-43.531319563848001</v>
      </c>
      <c r="K1366" s="81">
        <v>0</v>
      </c>
      <c r="L1366" s="81">
        <v>-27.431852675374099</v>
      </c>
      <c r="M1366" s="81">
        <v>0</v>
      </c>
      <c r="N1366" s="81">
        <v>-16.099466888473899</v>
      </c>
      <c r="O1366" s="81">
        <v>0</v>
      </c>
      <c r="P1366" s="81">
        <v>-9.2326750056515206</v>
      </c>
      <c r="Q1366" s="81">
        <v>-9.2326750056515206</v>
      </c>
      <c r="R1366" s="81">
        <v>0</v>
      </c>
      <c r="S1366" s="81">
        <v>0</v>
      </c>
      <c r="T1366" s="81" t="s">
        <v>159</v>
      </c>
      <c r="U1366" s="115">
        <v>1.6099466888474101</v>
      </c>
      <c r="V1366" s="115">
        <v>-1.27279754298916</v>
      </c>
      <c r="W1366" s="111">
        <v>2.8827002379055302</v>
      </c>
    </row>
    <row r="1367" spans="2:23" x14ac:dyDescent="0.25">
      <c r="B1367" s="58" t="s">
        <v>119</v>
      </c>
      <c r="C1367" s="79" t="s">
        <v>143</v>
      </c>
      <c r="D1367" s="58" t="s">
        <v>55</v>
      </c>
      <c r="E1367" s="58" t="s">
        <v>193</v>
      </c>
      <c r="F1367" s="80">
        <v>56.73</v>
      </c>
      <c r="G1367" s="81">
        <v>58004</v>
      </c>
      <c r="H1367" s="81">
        <v>56.77</v>
      </c>
      <c r="I1367" s="81">
        <v>1</v>
      </c>
      <c r="J1367" s="81">
        <v>8.3299930666254607</v>
      </c>
      <c r="K1367" s="81">
        <v>2.3592186726609601E-3</v>
      </c>
      <c r="L1367" s="81">
        <v>7.2991951985914003</v>
      </c>
      <c r="M1367" s="81">
        <v>1.8114605186027499E-3</v>
      </c>
      <c r="N1367" s="81">
        <v>1.0307978680340599</v>
      </c>
      <c r="O1367" s="81">
        <v>5.4775815405820702E-4</v>
      </c>
      <c r="P1367" s="81">
        <v>5.11554181490785</v>
      </c>
      <c r="Q1367" s="81">
        <v>5.1155418149078402</v>
      </c>
      <c r="R1367" s="81">
        <v>0</v>
      </c>
      <c r="S1367" s="81">
        <v>8.8973811404240404E-4</v>
      </c>
      <c r="T1367" s="81" t="s">
        <v>159</v>
      </c>
      <c r="U1367" s="115">
        <v>-1.01466394785654E-2</v>
      </c>
      <c r="V1367" s="115">
        <v>-8.0217673587445401E-3</v>
      </c>
      <c r="W1367" s="111">
        <v>-2.12490454776806E-3</v>
      </c>
    </row>
    <row r="1368" spans="2:23" x14ac:dyDescent="0.25">
      <c r="B1368" s="58" t="s">
        <v>119</v>
      </c>
      <c r="C1368" s="79" t="s">
        <v>143</v>
      </c>
      <c r="D1368" s="58" t="s">
        <v>55</v>
      </c>
      <c r="E1368" s="58" t="s">
        <v>194</v>
      </c>
      <c r="F1368" s="80">
        <v>57.27</v>
      </c>
      <c r="G1368" s="81">
        <v>54000</v>
      </c>
      <c r="H1368" s="81">
        <v>56.84</v>
      </c>
      <c r="I1368" s="81">
        <v>1</v>
      </c>
      <c r="J1368" s="81">
        <v>-64.140971565282996</v>
      </c>
      <c r="K1368" s="81">
        <v>0.24931229254030901</v>
      </c>
      <c r="L1368" s="81">
        <v>-52.548453372550803</v>
      </c>
      <c r="M1368" s="81">
        <v>0.167337201081937</v>
      </c>
      <c r="N1368" s="81">
        <v>-11.5925181927322</v>
      </c>
      <c r="O1368" s="81">
        <v>8.1975091458372298E-2</v>
      </c>
      <c r="P1368" s="81">
        <v>-11.6743766227313</v>
      </c>
      <c r="Q1368" s="81">
        <v>-11.6743766227313</v>
      </c>
      <c r="R1368" s="81">
        <v>0</v>
      </c>
      <c r="S1368" s="81">
        <v>8.2592388134801603E-3</v>
      </c>
      <c r="T1368" s="81" t="s">
        <v>159</v>
      </c>
      <c r="U1368" s="115">
        <v>-0.30769397971739498</v>
      </c>
      <c r="V1368" s="115">
        <v>-0.24325783213184299</v>
      </c>
      <c r="W1368" s="111">
        <v>-6.4437130953901203E-2</v>
      </c>
    </row>
    <row r="1369" spans="2:23" x14ac:dyDescent="0.25">
      <c r="B1369" s="58" t="s">
        <v>119</v>
      </c>
      <c r="C1369" s="79" t="s">
        <v>143</v>
      </c>
      <c r="D1369" s="58" t="s">
        <v>55</v>
      </c>
      <c r="E1369" s="58" t="s">
        <v>194</v>
      </c>
      <c r="F1369" s="80">
        <v>57.27</v>
      </c>
      <c r="G1369" s="81">
        <v>54850</v>
      </c>
      <c r="H1369" s="81">
        <v>57.26</v>
      </c>
      <c r="I1369" s="81">
        <v>1</v>
      </c>
      <c r="J1369" s="81">
        <v>0.425705945685529</v>
      </c>
      <c r="K1369" s="81">
        <v>1.424432840229E-6</v>
      </c>
      <c r="L1369" s="81">
        <v>18.082758850002101</v>
      </c>
      <c r="M1369" s="81">
        <v>2.5701112775508E-3</v>
      </c>
      <c r="N1369" s="81">
        <v>-17.657052904316501</v>
      </c>
      <c r="O1369" s="81">
        <v>-2.5686868447105699E-3</v>
      </c>
      <c r="P1369" s="81">
        <v>-5.3296766909932103</v>
      </c>
      <c r="Q1369" s="81">
        <v>-5.3296766909931996</v>
      </c>
      <c r="R1369" s="81">
        <v>0</v>
      </c>
      <c r="S1369" s="81">
        <v>2.2326686553585801E-4</v>
      </c>
      <c r="T1369" s="81" t="s">
        <v>140</v>
      </c>
      <c r="U1369" s="115">
        <v>-0.32366638120560598</v>
      </c>
      <c r="V1369" s="115">
        <v>-0.25588535173274601</v>
      </c>
      <c r="W1369" s="111">
        <v>-6.77820638878813E-2</v>
      </c>
    </row>
    <row r="1370" spans="2:23" x14ac:dyDescent="0.25">
      <c r="B1370" s="58" t="s">
        <v>119</v>
      </c>
      <c r="C1370" s="79" t="s">
        <v>143</v>
      </c>
      <c r="D1370" s="58" t="s">
        <v>55</v>
      </c>
      <c r="E1370" s="58" t="s">
        <v>141</v>
      </c>
      <c r="F1370" s="80">
        <v>56.84</v>
      </c>
      <c r="G1370" s="81">
        <v>54250</v>
      </c>
      <c r="H1370" s="81">
        <v>56.7</v>
      </c>
      <c r="I1370" s="81">
        <v>1</v>
      </c>
      <c r="J1370" s="81">
        <v>-94.537568450204901</v>
      </c>
      <c r="K1370" s="81">
        <v>0.12154798513928899</v>
      </c>
      <c r="L1370" s="81">
        <v>-76.573369653277595</v>
      </c>
      <c r="M1370" s="81">
        <v>7.9743340784781999E-2</v>
      </c>
      <c r="N1370" s="81">
        <v>-17.964198796927199</v>
      </c>
      <c r="O1370" s="81">
        <v>4.1804644354507502E-2</v>
      </c>
      <c r="P1370" s="81">
        <v>-2.0284022267992801</v>
      </c>
      <c r="Q1370" s="81">
        <v>-2.0284022267992801</v>
      </c>
      <c r="R1370" s="81">
        <v>0</v>
      </c>
      <c r="S1370" s="81">
        <v>5.5956052074105998E-5</v>
      </c>
      <c r="T1370" s="81" t="s">
        <v>159</v>
      </c>
      <c r="U1370" s="115">
        <v>-0.141738171564431</v>
      </c>
      <c r="V1370" s="115">
        <v>-0.112055882200757</v>
      </c>
      <c r="W1370" s="111">
        <v>-2.96827423489151E-2</v>
      </c>
    </row>
    <row r="1371" spans="2:23" x14ac:dyDescent="0.25">
      <c r="B1371" s="58" t="s">
        <v>119</v>
      </c>
      <c r="C1371" s="79" t="s">
        <v>143</v>
      </c>
      <c r="D1371" s="58" t="s">
        <v>55</v>
      </c>
      <c r="E1371" s="58" t="s">
        <v>195</v>
      </c>
      <c r="F1371" s="80">
        <v>57.05</v>
      </c>
      <c r="G1371" s="81">
        <v>54250</v>
      </c>
      <c r="H1371" s="81">
        <v>56.7</v>
      </c>
      <c r="I1371" s="81">
        <v>1</v>
      </c>
      <c r="J1371" s="81">
        <v>-43.904797489532797</v>
      </c>
      <c r="K1371" s="81">
        <v>0.113730243313216</v>
      </c>
      <c r="L1371" s="81">
        <v>-61.8339601551478</v>
      </c>
      <c r="M1371" s="81">
        <v>0.22558287907963601</v>
      </c>
      <c r="N1371" s="81">
        <v>17.929162665614999</v>
      </c>
      <c r="O1371" s="81">
        <v>-0.11185263576642</v>
      </c>
      <c r="P1371" s="81">
        <v>2.0284022267992801</v>
      </c>
      <c r="Q1371" s="81">
        <v>2.0284022267992801</v>
      </c>
      <c r="R1371" s="81">
        <v>0</v>
      </c>
      <c r="S1371" s="81">
        <v>2.4275052002737299E-4</v>
      </c>
      <c r="T1371" s="81" t="s">
        <v>140</v>
      </c>
      <c r="U1371" s="115">
        <v>-8.6411726249972703E-2</v>
      </c>
      <c r="V1371" s="115">
        <v>-6.8315698661523802E-2</v>
      </c>
      <c r="W1371" s="111">
        <v>-1.8096303754256901E-2</v>
      </c>
    </row>
    <row r="1372" spans="2:23" x14ac:dyDescent="0.25">
      <c r="B1372" s="58" t="s">
        <v>119</v>
      </c>
      <c r="C1372" s="79" t="s">
        <v>143</v>
      </c>
      <c r="D1372" s="58" t="s">
        <v>55</v>
      </c>
      <c r="E1372" s="58" t="s">
        <v>196</v>
      </c>
      <c r="F1372" s="80">
        <v>56.77</v>
      </c>
      <c r="G1372" s="81">
        <v>58004</v>
      </c>
      <c r="H1372" s="81">
        <v>56.77</v>
      </c>
      <c r="I1372" s="81">
        <v>1</v>
      </c>
      <c r="J1372" s="81">
        <v>1.4001E-14</v>
      </c>
      <c r="K1372" s="81">
        <v>0</v>
      </c>
      <c r="L1372" s="81">
        <v>-1.5511000000000001E-13</v>
      </c>
      <c r="M1372" s="81">
        <v>0</v>
      </c>
      <c r="N1372" s="81">
        <v>1.69111E-13</v>
      </c>
      <c r="O1372" s="81">
        <v>0</v>
      </c>
      <c r="P1372" s="81">
        <v>8.7138000000000002E-14</v>
      </c>
      <c r="Q1372" s="81">
        <v>8.7135999999999996E-14</v>
      </c>
      <c r="R1372" s="81">
        <v>0</v>
      </c>
      <c r="S1372" s="81">
        <v>0</v>
      </c>
      <c r="T1372" s="81" t="s">
        <v>140</v>
      </c>
      <c r="U1372" s="115">
        <v>0</v>
      </c>
      <c r="V1372" s="115">
        <v>0</v>
      </c>
      <c r="W1372" s="111">
        <v>0</v>
      </c>
    </row>
    <row r="1373" spans="2:23" x14ac:dyDescent="0.25">
      <c r="B1373" s="58" t="s">
        <v>119</v>
      </c>
      <c r="C1373" s="79" t="s">
        <v>143</v>
      </c>
      <c r="D1373" s="58" t="s">
        <v>55</v>
      </c>
      <c r="E1373" s="58" t="s">
        <v>197</v>
      </c>
      <c r="F1373" s="80">
        <v>57.32</v>
      </c>
      <c r="G1373" s="81">
        <v>53550</v>
      </c>
      <c r="H1373" s="81">
        <v>57.24</v>
      </c>
      <c r="I1373" s="81">
        <v>1</v>
      </c>
      <c r="J1373" s="81">
        <v>-30.303604633833501</v>
      </c>
      <c r="K1373" s="81">
        <v>1.6254059632325402E-2</v>
      </c>
      <c r="L1373" s="81">
        <v>-6.6053757653531697</v>
      </c>
      <c r="M1373" s="81">
        <v>7.7226850532681598E-4</v>
      </c>
      <c r="N1373" s="81">
        <v>-23.698228868480399</v>
      </c>
      <c r="O1373" s="81">
        <v>1.5481791126998601E-2</v>
      </c>
      <c r="P1373" s="81">
        <v>-11.5998891223668</v>
      </c>
      <c r="Q1373" s="81">
        <v>-11.5998891223668</v>
      </c>
      <c r="R1373" s="81">
        <v>0</v>
      </c>
      <c r="S1373" s="81">
        <v>2.3816664694263101E-3</v>
      </c>
      <c r="T1373" s="81" t="s">
        <v>140</v>
      </c>
      <c r="U1373" s="115">
        <v>-1.0090613137239</v>
      </c>
      <c r="V1373" s="115">
        <v>-0.79774738488557295</v>
      </c>
      <c r="W1373" s="111">
        <v>-0.21131715372742099</v>
      </c>
    </row>
    <row r="1374" spans="2:23" x14ac:dyDescent="0.25">
      <c r="B1374" s="58" t="s">
        <v>119</v>
      </c>
      <c r="C1374" s="79" t="s">
        <v>143</v>
      </c>
      <c r="D1374" s="58" t="s">
        <v>55</v>
      </c>
      <c r="E1374" s="58" t="s">
        <v>198</v>
      </c>
      <c r="F1374" s="80">
        <v>56.35</v>
      </c>
      <c r="G1374" s="81">
        <v>58200</v>
      </c>
      <c r="H1374" s="81">
        <v>56.32</v>
      </c>
      <c r="I1374" s="81">
        <v>1</v>
      </c>
      <c r="J1374" s="81">
        <v>-16.980671963930298</v>
      </c>
      <c r="K1374" s="81">
        <v>5.0863744069141997E-3</v>
      </c>
      <c r="L1374" s="81">
        <v>41.755736322458198</v>
      </c>
      <c r="M1374" s="81">
        <v>3.0756072339252798E-2</v>
      </c>
      <c r="N1374" s="81">
        <v>-58.736408286388503</v>
      </c>
      <c r="O1374" s="81">
        <v>-2.56696979323386E-2</v>
      </c>
      <c r="P1374" s="81">
        <v>-18.744227202121799</v>
      </c>
      <c r="Q1374" s="81">
        <v>-18.744227202121699</v>
      </c>
      <c r="R1374" s="81">
        <v>0</v>
      </c>
      <c r="S1374" s="81">
        <v>6.1977443820599998E-3</v>
      </c>
      <c r="T1374" s="81" t="s">
        <v>140</v>
      </c>
      <c r="U1374" s="115">
        <v>-3.20819468161001</v>
      </c>
      <c r="V1374" s="115">
        <v>-2.5363462880298799</v>
      </c>
      <c r="W1374" s="111">
        <v>-0.67185864674500295</v>
      </c>
    </row>
    <row r="1375" spans="2:23" x14ac:dyDescent="0.25">
      <c r="B1375" s="58" t="s">
        <v>119</v>
      </c>
      <c r="C1375" s="79" t="s">
        <v>143</v>
      </c>
      <c r="D1375" s="58" t="s">
        <v>55</v>
      </c>
      <c r="E1375" s="58" t="s">
        <v>199</v>
      </c>
      <c r="F1375" s="80">
        <v>57.51</v>
      </c>
      <c r="G1375" s="81">
        <v>53000</v>
      </c>
      <c r="H1375" s="81">
        <v>57.57</v>
      </c>
      <c r="I1375" s="81">
        <v>1</v>
      </c>
      <c r="J1375" s="81">
        <v>26.4374915344683</v>
      </c>
      <c r="K1375" s="81">
        <v>1.7277820497459202E-2</v>
      </c>
      <c r="L1375" s="81">
        <v>61.007408801422102</v>
      </c>
      <c r="M1375" s="81">
        <v>9.2005465116569998E-2</v>
      </c>
      <c r="N1375" s="81">
        <v>-34.569917266953802</v>
      </c>
      <c r="O1375" s="81">
        <v>-7.4727644619110703E-2</v>
      </c>
      <c r="P1375" s="81">
        <v>-13.7762393063113</v>
      </c>
      <c r="Q1375" s="81">
        <v>-13.7762393063113</v>
      </c>
      <c r="R1375" s="81">
        <v>0</v>
      </c>
      <c r="S1375" s="81">
        <v>4.6914795001800104E-3</v>
      </c>
      <c r="T1375" s="81" t="s">
        <v>140</v>
      </c>
      <c r="U1375" s="115">
        <v>-2.2256336353663202</v>
      </c>
      <c r="V1375" s="115">
        <v>-1.7595495815556099</v>
      </c>
      <c r="W1375" s="111">
        <v>-0.46609116677949403</v>
      </c>
    </row>
    <row r="1376" spans="2:23" x14ac:dyDescent="0.25">
      <c r="B1376" s="58" t="s">
        <v>119</v>
      </c>
      <c r="C1376" s="79" t="s">
        <v>143</v>
      </c>
      <c r="D1376" s="58" t="s">
        <v>55</v>
      </c>
      <c r="E1376" s="58" t="s">
        <v>200</v>
      </c>
      <c r="F1376" s="80">
        <v>57.06</v>
      </c>
      <c r="G1376" s="81">
        <v>56100</v>
      </c>
      <c r="H1376" s="81">
        <v>56.95</v>
      </c>
      <c r="I1376" s="81">
        <v>1</v>
      </c>
      <c r="J1376" s="81">
        <v>-13.0739300458867</v>
      </c>
      <c r="K1376" s="81">
        <v>1.59475494506141E-2</v>
      </c>
      <c r="L1376" s="81">
        <v>-1.78735078357799</v>
      </c>
      <c r="M1376" s="81">
        <v>2.9805830943785601E-4</v>
      </c>
      <c r="N1376" s="81">
        <v>-11.286579262308701</v>
      </c>
      <c r="O1376" s="81">
        <v>1.5649491141176301E-2</v>
      </c>
      <c r="P1376" s="81">
        <v>-23.9690042840204</v>
      </c>
      <c r="Q1376" s="81">
        <v>-23.9690042840204</v>
      </c>
      <c r="R1376" s="81">
        <v>0</v>
      </c>
      <c r="S1376" s="81">
        <v>5.3602078422077398E-2</v>
      </c>
      <c r="T1376" s="81" t="s">
        <v>159</v>
      </c>
      <c r="U1376" s="115">
        <v>-0.349424476351197</v>
      </c>
      <c r="V1376" s="115">
        <v>-0.27624928082462202</v>
      </c>
      <c r="W1376" s="111">
        <v>-7.3176312262659096E-2</v>
      </c>
    </row>
    <row r="1377" spans="2:23" x14ac:dyDescent="0.25">
      <c r="B1377" s="58" t="s">
        <v>119</v>
      </c>
      <c r="C1377" s="79" t="s">
        <v>143</v>
      </c>
      <c r="D1377" s="58" t="s">
        <v>55</v>
      </c>
      <c r="E1377" s="58" t="s">
        <v>142</v>
      </c>
      <c r="F1377" s="80">
        <v>56.9</v>
      </c>
      <c r="G1377" s="81">
        <v>56100</v>
      </c>
      <c r="H1377" s="81">
        <v>56.95</v>
      </c>
      <c r="I1377" s="81">
        <v>1</v>
      </c>
      <c r="J1377" s="81">
        <v>7.3103965677657703</v>
      </c>
      <c r="K1377" s="81">
        <v>4.4143007729829297E-3</v>
      </c>
      <c r="L1377" s="81">
        <v>-12.7699531273869</v>
      </c>
      <c r="M1377" s="81">
        <v>1.3469722657529401E-2</v>
      </c>
      <c r="N1377" s="81">
        <v>20.080349695152702</v>
      </c>
      <c r="O1377" s="81">
        <v>-9.0554218845464805E-3</v>
      </c>
      <c r="P1377" s="81">
        <v>25.1429010402587</v>
      </c>
      <c r="Q1377" s="81">
        <v>25.1429010402586</v>
      </c>
      <c r="R1377" s="81">
        <v>0</v>
      </c>
      <c r="S1377" s="81">
        <v>5.22168680466919E-2</v>
      </c>
      <c r="T1377" s="81" t="s">
        <v>140</v>
      </c>
      <c r="U1377" s="115">
        <v>-1.5194973755355199</v>
      </c>
      <c r="V1377" s="115">
        <v>-1.2012897939774001</v>
      </c>
      <c r="W1377" s="111">
        <v>-0.31821243776501601</v>
      </c>
    </row>
    <row r="1378" spans="2:23" x14ac:dyDescent="0.25">
      <c r="B1378" s="58" t="s">
        <v>119</v>
      </c>
      <c r="C1378" s="79" t="s">
        <v>143</v>
      </c>
      <c r="D1378" s="58" t="s">
        <v>55</v>
      </c>
      <c r="E1378" s="58" t="s">
        <v>201</v>
      </c>
      <c r="F1378" s="80">
        <v>56.77</v>
      </c>
      <c r="G1378" s="81">
        <v>58054</v>
      </c>
      <c r="H1378" s="81">
        <v>56.68</v>
      </c>
      <c r="I1378" s="81">
        <v>1</v>
      </c>
      <c r="J1378" s="81">
        <v>-17.757409361380901</v>
      </c>
      <c r="K1378" s="81">
        <v>1.7721298002194401E-2</v>
      </c>
      <c r="L1378" s="81">
        <v>-18.674076461834201</v>
      </c>
      <c r="M1378" s="81">
        <v>1.95981276016765E-2</v>
      </c>
      <c r="N1378" s="81">
        <v>0.91666710045323097</v>
      </c>
      <c r="O1378" s="81">
        <v>-1.8768295994820499E-3</v>
      </c>
      <c r="P1378" s="81">
        <v>-0.257695986464197</v>
      </c>
      <c r="Q1378" s="81">
        <v>-0.257695986464196</v>
      </c>
      <c r="R1378" s="81">
        <v>0</v>
      </c>
      <c r="S1378" s="81">
        <v>3.7320858449139999E-6</v>
      </c>
      <c r="T1378" s="81" t="s">
        <v>159</v>
      </c>
      <c r="U1378" s="115">
        <v>-2.39631199898253E-2</v>
      </c>
      <c r="V1378" s="115">
        <v>-1.8944851066615E-2</v>
      </c>
      <c r="W1378" s="111">
        <v>-5.0183455076587002E-3</v>
      </c>
    </row>
    <row r="1379" spans="2:23" x14ac:dyDescent="0.25">
      <c r="B1379" s="58" t="s">
        <v>119</v>
      </c>
      <c r="C1379" s="79" t="s">
        <v>143</v>
      </c>
      <c r="D1379" s="58" t="s">
        <v>55</v>
      </c>
      <c r="E1379" s="58" t="s">
        <v>201</v>
      </c>
      <c r="F1379" s="80">
        <v>56.77</v>
      </c>
      <c r="G1379" s="81">
        <v>58104</v>
      </c>
      <c r="H1379" s="81">
        <v>56.63</v>
      </c>
      <c r="I1379" s="81">
        <v>1</v>
      </c>
      <c r="J1379" s="81">
        <v>-16.767934247619198</v>
      </c>
      <c r="K1379" s="81">
        <v>2.51360275325637E-2</v>
      </c>
      <c r="L1379" s="81">
        <v>-17.6841580189962</v>
      </c>
      <c r="M1379" s="81">
        <v>2.7958012368769901E-2</v>
      </c>
      <c r="N1379" s="81">
        <v>0.91622377137702304</v>
      </c>
      <c r="O1379" s="81">
        <v>-2.8219848362062601E-3</v>
      </c>
      <c r="P1379" s="81">
        <v>-0.25742307570269601</v>
      </c>
      <c r="Q1379" s="81">
        <v>-0.25742307570269601</v>
      </c>
      <c r="R1379" s="81">
        <v>0</v>
      </c>
      <c r="S1379" s="81">
        <v>5.9242376074389999E-6</v>
      </c>
      <c r="T1379" s="81" t="s">
        <v>159</v>
      </c>
      <c r="U1379" s="115">
        <v>-3.17352122201114E-2</v>
      </c>
      <c r="V1379" s="115">
        <v>-2.5089340174931599E-2</v>
      </c>
      <c r="W1379" s="111">
        <v>-6.6459734686890697E-3</v>
      </c>
    </row>
    <row r="1380" spans="2:23" x14ac:dyDescent="0.25">
      <c r="B1380" s="58" t="s">
        <v>119</v>
      </c>
      <c r="C1380" s="79" t="s">
        <v>143</v>
      </c>
      <c r="D1380" s="58" t="s">
        <v>55</v>
      </c>
      <c r="E1380" s="58" t="s">
        <v>202</v>
      </c>
      <c r="F1380" s="80">
        <v>56.68</v>
      </c>
      <c r="G1380" s="81">
        <v>58104</v>
      </c>
      <c r="H1380" s="81">
        <v>56.63</v>
      </c>
      <c r="I1380" s="81">
        <v>1</v>
      </c>
      <c r="J1380" s="81">
        <v>-15.1480016266958</v>
      </c>
      <c r="K1380" s="81">
        <v>7.6640292396313999E-3</v>
      </c>
      <c r="L1380" s="81">
        <v>-16.066086673398701</v>
      </c>
      <c r="M1380" s="81">
        <v>8.6211793093051697E-3</v>
      </c>
      <c r="N1380" s="81">
        <v>0.91808504670299296</v>
      </c>
      <c r="O1380" s="81">
        <v>-9.5715006967377297E-4</v>
      </c>
      <c r="P1380" s="81">
        <v>-0.257695986463988</v>
      </c>
      <c r="Q1380" s="81">
        <v>-0.257695986463988</v>
      </c>
      <c r="R1380" s="81">
        <v>0</v>
      </c>
      <c r="S1380" s="81">
        <v>2.2180011960840001E-6</v>
      </c>
      <c r="T1380" s="81" t="s">
        <v>159</v>
      </c>
      <c r="U1380" s="115">
        <v>-8.3230848622205308E-3</v>
      </c>
      <c r="V1380" s="115">
        <v>-6.58009487898557E-3</v>
      </c>
      <c r="W1380" s="111">
        <v>-1.74301658322961E-3</v>
      </c>
    </row>
    <row r="1381" spans="2:23" x14ac:dyDescent="0.25">
      <c r="B1381" s="58" t="s">
        <v>119</v>
      </c>
      <c r="C1381" s="79" t="s">
        <v>143</v>
      </c>
      <c r="D1381" s="58" t="s">
        <v>55</v>
      </c>
      <c r="E1381" s="58" t="s">
        <v>203</v>
      </c>
      <c r="F1381" s="80">
        <v>56.15</v>
      </c>
      <c r="G1381" s="81">
        <v>58200</v>
      </c>
      <c r="H1381" s="81">
        <v>56.32</v>
      </c>
      <c r="I1381" s="81">
        <v>1</v>
      </c>
      <c r="J1381" s="81">
        <v>41.333595447629698</v>
      </c>
      <c r="K1381" s="81">
        <v>6.9961687312129497E-2</v>
      </c>
      <c r="L1381" s="81">
        <v>-17.418745144931702</v>
      </c>
      <c r="M1381" s="81">
        <v>1.2424749345266099E-2</v>
      </c>
      <c r="N1381" s="81">
        <v>58.752340592561403</v>
      </c>
      <c r="O1381" s="81">
        <v>5.7536937966863398E-2</v>
      </c>
      <c r="P1381" s="81">
        <v>18.744227202121799</v>
      </c>
      <c r="Q1381" s="81">
        <v>18.744227202121699</v>
      </c>
      <c r="R1381" s="81">
        <v>0</v>
      </c>
      <c r="S1381" s="81">
        <v>1.4387620886925001E-2</v>
      </c>
      <c r="T1381" s="81" t="s">
        <v>159</v>
      </c>
      <c r="U1381" s="115">
        <v>-6.75230819416897</v>
      </c>
      <c r="V1381" s="115">
        <v>-5.3382645143341403</v>
      </c>
      <c r="W1381" s="111">
        <v>-1.41406525973757</v>
      </c>
    </row>
    <row r="1382" spans="2:23" x14ac:dyDescent="0.25">
      <c r="B1382" s="58" t="s">
        <v>119</v>
      </c>
      <c r="C1382" s="79" t="s">
        <v>143</v>
      </c>
      <c r="D1382" s="58" t="s">
        <v>55</v>
      </c>
      <c r="E1382" s="58" t="s">
        <v>203</v>
      </c>
      <c r="F1382" s="80">
        <v>56.15</v>
      </c>
      <c r="G1382" s="81">
        <v>58300</v>
      </c>
      <c r="H1382" s="81">
        <v>56.19</v>
      </c>
      <c r="I1382" s="81">
        <v>1</v>
      </c>
      <c r="J1382" s="81">
        <v>10.517253680277699</v>
      </c>
      <c r="K1382" s="81">
        <v>4.2508431778013602E-3</v>
      </c>
      <c r="L1382" s="81">
        <v>18.0406819560495</v>
      </c>
      <c r="M1382" s="81">
        <v>1.2507666275033399E-2</v>
      </c>
      <c r="N1382" s="81">
        <v>-7.5234282757717503</v>
      </c>
      <c r="O1382" s="81">
        <v>-8.2568230972320401E-3</v>
      </c>
      <c r="P1382" s="81">
        <v>-21.4528539001379</v>
      </c>
      <c r="Q1382" s="81">
        <v>-21.4528539001378</v>
      </c>
      <c r="R1382" s="81">
        <v>0</v>
      </c>
      <c r="S1382" s="81">
        <v>1.7686444461903199E-2</v>
      </c>
      <c r="T1382" s="81" t="s">
        <v>159</v>
      </c>
      <c r="U1382" s="115">
        <v>-0.16284862234066</v>
      </c>
      <c r="V1382" s="115">
        <v>-0.128745459604475</v>
      </c>
      <c r="W1382" s="111">
        <v>-3.4103683188944203E-2</v>
      </c>
    </row>
    <row r="1383" spans="2:23" x14ac:dyDescent="0.25">
      <c r="B1383" s="58" t="s">
        <v>119</v>
      </c>
      <c r="C1383" s="79" t="s">
        <v>143</v>
      </c>
      <c r="D1383" s="58" t="s">
        <v>55</v>
      </c>
      <c r="E1383" s="58" t="s">
        <v>203</v>
      </c>
      <c r="F1383" s="80">
        <v>56.15</v>
      </c>
      <c r="G1383" s="81">
        <v>58500</v>
      </c>
      <c r="H1383" s="81">
        <v>56.11</v>
      </c>
      <c r="I1383" s="81">
        <v>1</v>
      </c>
      <c r="J1383" s="81">
        <v>-74.425384847407301</v>
      </c>
      <c r="K1383" s="81">
        <v>2.8858908509457201E-2</v>
      </c>
      <c r="L1383" s="81">
        <v>-23.158800158642599</v>
      </c>
      <c r="M1383" s="81">
        <v>2.7942794291452001E-3</v>
      </c>
      <c r="N1383" s="81">
        <v>-51.266584688764702</v>
      </c>
      <c r="O1383" s="81">
        <v>2.6064629080311999E-2</v>
      </c>
      <c r="P1383" s="81">
        <v>2.70862669801584</v>
      </c>
      <c r="Q1383" s="81">
        <v>2.70862669801584</v>
      </c>
      <c r="R1383" s="81">
        <v>0</v>
      </c>
      <c r="S1383" s="81">
        <v>3.8223991249754001E-5</v>
      </c>
      <c r="T1383" s="81" t="s">
        <v>159</v>
      </c>
      <c r="U1383" s="115">
        <v>-0.58765575727262997</v>
      </c>
      <c r="V1383" s="115">
        <v>-0.464591038424709</v>
      </c>
      <c r="W1383" s="111">
        <v>-0.12306659695444599</v>
      </c>
    </row>
    <row r="1384" spans="2:23" x14ac:dyDescent="0.25">
      <c r="B1384" s="58" t="s">
        <v>119</v>
      </c>
      <c r="C1384" s="79" t="s">
        <v>143</v>
      </c>
      <c r="D1384" s="58" t="s">
        <v>55</v>
      </c>
      <c r="E1384" s="58" t="s">
        <v>204</v>
      </c>
      <c r="F1384" s="80">
        <v>56.19</v>
      </c>
      <c r="G1384" s="81">
        <v>58304</v>
      </c>
      <c r="H1384" s="81">
        <v>56.19</v>
      </c>
      <c r="I1384" s="81">
        <v>1</v>
      </c>
      <c r="J1384" s="81">
        <v>19.680172511084201</v>
      </c>
      <c r="K1384" s="81">
        <v>0</v>
      </c>
      <c r="L1384" s="81">
        <v>19.680172511084201</v>
      </c>
      <c r="M1384" s="81">
        <v>0</v>
      </c>
      <c r="N1384" s="81">
        <v>0</v>
      </c>
      <c r="O1384" s="81">
        <v>0</v>
      </c>
      <c r="P1384" s="81">
        <v>0</v>
      </c>
      <c r="Q1384" s="81">
        <v>0</v>
      </c>
      <c r="R1384" s="81">
        <v>0</v>
      </c>
      <c r="S1384" s="81">
        <v>0</v>
      </c>
      <c r="T1384" s="81" t="s">
        <v>140</v>
      </c>
      <c r="U1384" s="115">
        <v>0</v>
      </c>
      <c r="V1384" s="115">
        <v>0</v>
      </c>
      <c r="W1384" s="111">
        <v>0</v>
      </c>
    </row>
    <row r="1385" spans="2:23" x14ac:dyDescent="0.25">
      <c r="B1385" s="58" t="s">
        <v>119</v>
      </c>
      <c r="C1385" s="79" t="s">
        <v>143</v>
      </c>
      <c r="D1385" s="58" t="s">
        <v>55</v>
      </c>
      <c r="E1385" s="58" t="s">
        <v>204</v>
      </c>
      <c r="F1385" s="80">
        <v>56.19</v>
      </c>
      <c r="G1385" s="81">
        <v>58350</v>
      </c>
      <c r="H1385" s="81">
        <v>56.12</v>
      </c>
      <c r="I1385" s="81">
        <v>1</v>
      </c>
      <c r="J1385" s="81">
        <v>-5.4427122676544801</v>
      </c>
      <c r="K1385" s="81">
        <v>2.1417513466988601E-3</v>
      </c>
      <c r="L1385" s="81">
        <v>2.5991043496647301</v>
      </c>
      <c r="M1385" s="81">
        <v>4.8841132929825599E-4</v>
      </c>
      <c r="N1385" s="81">
        <v>-8.0418166173192205</v>
      </c>
      <c r="O1385" s="81">
        <v>1.6533400174005999E-3</v>
      </c>
      <c r="P1385" s="81">
        <v>-38.360121958114597</v>
      </c>
      <c r="Q1385" s="81">
        <v>-38.360121958114497</v>
      </c>
      <c r="R1385" s="81">
        <v>0</v>
      </c>
      <c r="S1385" s="81">
        <v>0.106389374565175</v>
      </c>
      <c r="T1385" s="81" t="s">
        <v>159</v>
      </c>
      <c r="U1385" s="115">
        <v>-0.47008385453521601</v>
      </c>
      <c r="V1385" s="115">
        <v>-0.37164061344145999</v>
      </c>
      <c r="W1385" s="111">
        <v>-9.8444743448738506E-2</v>
      </c>
    </row>
    <row r="1386" spans="2:23" x14ac:dyDescent="0.25">
      <c r="B1386" s="58" t="s">
        <v>119</v>
      </c>
      <c r="C1386" s="79" t="s">
        <v>143</v>
      </c>
      <c r="D1386" s="58" t="s">
        <v>55</v>
      </c>
      <c r="E1386" s="58" t="s">
        <v>204</v>
      </c>
      <c r="F1386" s="80">
        <v>56.19</v>
      </c>
      <c r="G1386" s="81">
        <v>58600</v>
      </c>
      <c r="H1386" s="81">
        <v>56.18</v>
      </c>
      <c r="I1386" s="81">
        <v>1</v>
      </c>
      <c r="J1386" s="81">
        <v>-15.852512849484601</v>
      </c>
      <c r="K1386" s="81">
        <v>9.6500030838940205E-4</v>
      </c>
      <c r="L1386" s="81">
        <v>-16.3742352143286</v>
      </c>
      <c r="M1386" s="81">
        <v>1.0295638227999699E-3</v>
      </c>
      <c r="N1386" s="81">
        <v>0.52172236484400203</v>
      </c>
      <c r="O1386" s="81">
        <v>-6.4563514410564003E-5</v>
      </c>
      <c r="P1386" s="81">
        <v>16.9072680579762</v>
      </c>
      <c r="Q1386" s="81">
        <v>16.907268057976101</v>
      </c>
      <c r="R1386" s="81">
        <v>0</v>
      </c>
      <c r="S1386" s="81">
        <v>1.0976859386275599E-3</v>
      </c>
      <c r="T1386" s="81" t="s">
        <v>140</v>
      </c>
      <c r="U1386" s="115">
        <v>1.5897225912814201E-3</v>
      </c>
      <c r="V1386" s="115">
        <v>-1.25680870194897E-3</v>
      </c>
      <c r="W1386" s="111">
        <v>2.8464878519496701E-3</v>
      </c>
    </row>
    <row r="1387" spans="2:23" x14ac:dyDescent="0.25">
      <c r="B1387" s="58" t="s">
        <v>119</v>
      </c>
      <c r="C1387" s="79" t="s">
        <v>143</v>
      </c>
      <c r="D1387" s="58" t="s">
        <v>55</v>
      </c>
      <c r="E1387" s="58" t="s">
        <v>205</v>
      </c>
      <c r="F1387" s="80">
        <v>56.19</v>
      </c>
      <c r="G1387" s="81">
        <v>58300</v>
      </c>
      <c r="H1387" s="81">
        <v>56.19</v>
      </c>
      <c r="I1387" s="81">
        <v>2</v>
      </c>
      <c r="J1387" s="81">
        <v>-12.1286274889158</v>
      </c>
      <c r="K1387" s="81">
        <v>0</v>
      </c>
      <c r="L1387" s="81">
        <v>-12.1286274889158</v>
      </c>
      <c r="M1387" s="81">
        <v>0</v>
      </c>
      <c r="N1387" s="81">
        <v>0</v>
      </c>
      <c r="O1387" s="81">
        <v>0</v>
      </c>
      <c r="P1387" s="81">
        <v>0</v>
      </c>
      <c r="Q1387" s="81">
        <v>0</v>
      </c>
      <c r="R1387" s="81">
        <v>0</v>
      </c>
      <c r="S1387" s="81">
        <v>0</v>
      </c>
      <c r="T1387" s="81" t="s">
        <v>140</v>
      </c>
      <c r="U1387" s="115">
        <v>0</v>
      </c>
      <c r="V1387" s="115">
        <v>0</v>
      </c>
      <c r="W1387" s="111">
        <v>0</v>
      </c>
    </row>
    <row r="1388" spans="2:23" x14ac:dyDescent="0.25">
      <c r="B1388" s="58" t="s">
        <v>119</v>
      </c>
      <c r="C1388" s="79" t="s">
        <v>143</v>
      </c>
      <c r="D1388" s="58" t="s">
        <v>55</v>
      </c>
      <c r="E1388" s="58" t="s">
        <v>206</v>
      </c>
      <c r="F1388" s="80">
        <v>56.34</v>
      </c>
      <c r="G1388" s="81">
        <v>58500</v>
      </c>
      <c r="H1388" s="81">
        <v>56.11</v>
      </c>
      <c r="I1388" s="81">
        <v>1</v>
      </c>
      <c r="J1388" s="81">
        <v>-136.85267312462801</v>
      </c>
      <c r="K1388" s="81">
        <v>0.26407402339312502</v>
      </c>
      <c r="L1388" s="81">
        <v>-41.729514556479501</v>
      </c>
      <c r="M1388" s="81">
        <v>2.45530686301841E-2</v>
      </c>
      <c r="N1388" s="81">
        <v>-95.123158568148995</v>
      </c>
      <c r="O1388" s="81">
        <v>0.239520954762941</v>
      </c>
      <c r="P1388" s="81">
        <v>-19.615894755991999</v>
      </c>
      <c r="Q1388" s="81">
        <v>-19.615894755991999</v>
      </c>
      <c r="R1388" s="81">
        <v>0</v>
      </c>
      <c r="S1388" s="81">
        <v>5.4254449118019896E-3</v>
      </c>
      <c r="T1388" s="81" t="s">
        <v>159</v>
      </c>
      <c r="U1388" s="115">
        <v>-8.41126078912826</v>
      </c>
      <c r="V1388" s="115">
        <v>-6.6498053258571304</v>
      </c>
      <c r="W1388" s="111">
        <v>-1.76148234506984</v>
      </c>
    </row>
    <row r="1389" spans="2:23" x14ac:dyDescent="0.25">
      <c r="B1389" s="58" t="s">
        <v>119</v>
      </c>
      <c r="C1389" s="79" t="s">
        <v>143</v>
      </c>
      <c r="D1389" s="58" t="s">
        <v>55</v>
      </c>
      <c r="E1389" s="58" t="s">
        <v>41</v>
      </c>
      <c r="F1389" s="80">
        <v>56.11</v>
      </c>
      <c r="G1389" s="81">
        <v>58600</v>
      </c>
      <c r="H1389" s="81">
        <v>56.18</v>
      </c>
      <c r="I1389" s="81">
        <v>1</v>
      </c>
      <c r="J1389" s="81">
        <v>15.858739600999</v>
      </c>
      <c r="K1389" s="81">
        <v>1.14885027207312E-2</v>
      </c>
      <c r="L1389" s="81">
        <v>16.380878726250799</v>
      </c>
      <c r="M1389" s="81">
        <v>1.2257460020720101E-2</v>
      </c>
      <c r="N1389" s="81">
        <v>-0.52213912525173001</v>
      </c>
      <c r="O1389" s="81">
        <v>-7.6895729998884498E-4</v>
      </c>
      <c r="P1389" s="81">
        <v>-16.9072680579763</v>
      </c>
      <c r="Q1389" s="81">
        <v>-16.9072680579763</v>
      </c>
      <c r="R1389" s="81">
        <v>0</v>
      </c>
      <c r="S1389" s="81">
        <v>1.30578889782573E-2</v>
      </c>
      <c r="T1389" s="81" t="s">
        <v>140</v>
      </c>
      <c r="U1389" s="115">
        <v>-6.6233688402524199E-3</v>
      </c>
      <c r="V1389" s="115">
        <v>-5.2363271682117699E-3</v>
      </c>
      <c r="W1389" s="111">
        <v>-1.3870628398622599E-3</v>
      </c>
    </row>
    <row r="1390" spans="2:23" x14ac:dyDescent="0.25">
      <c r="B1390" s="58" t="s">
        <v>119</v>
      </c>
      <c r="C1390" s="79" t="s">
        <v>120</v>
      </c>
      <c r="D1390" s="58" t="s">
        <v>56</v>
      </c>
      <c r="E1390" s="58" t="s">
        <v>121</v>
      </c>
      <c r="F1390" s="80">
        <v>55.52</v>
      </c>
      <c r="G1390" s="81">
        <v>50050</v>
      </c>
      <c r="H1390" s="81">
        <v>54.31</v>
      </c>
      <c r="I1390" s="81">
        <v>1</v>
      </c>
      <c r="J1390" s="81">
        <v>-59.122345834840303</v>
      </c>
      <c r="K1390" s="81">
        <v>0.63966767519364598</v>
      </c>
      <c r="L1390" s="81">
        <v>8.8568000036997194</v>
      </c>
      <c r="M1390" s="81">
        <v>1.4355051853913E-2</v>
      </c>
      <c r="N1390" s="81">
        <v>-67.979145838540006</v>
      </c>
      <c r="O1390" s="81">
        <v>0.62531262333973303</v>
      </c>
      <c r="P1390" s="81">
        <v>-31.7921373538273</v>
      </c>
      <c r="Q1390" s="81">
        <v>-31.7921373538273</v>
      </c>
      <c r="R1390" s="81">
        <v>0</v>
      </c>
      <c r="S1390" s="81">
        <v>0.18496541954700599</v>
      </c>
      <c r="T1390" s="81" t="s">
        <v>136</v>
      </c>
      <c r="U1390" s="115">
        <v>-433.41377952058002</v>
      </c>
      <c r="V1390" s="115">
        <v>-332.54258042873403</v>
      </c>
      <c r="W1390" s="111">
        <v>-100.870019978166</v>
      </c>
    </row>
    <row r="1391" spans="2:23" x14ac:dyDescent="0.25">
      <c r="B1391" s="58" t="s">
        <v>119</v>
      </c>
      <c r="C1391" s="79" t="s">
        <v>120</v>
      </c>
      <c r="D1391" s="58" t="s">
        <v>56</v>
      </c>
      <c r="E1391" s="58" t="s">
        <v>137</v>
      </c>
      <c r="F1391" s="80">
        <v>54.81</v>
      </c>
      <c r="G1391" s="81">
        <v>56050</v>
      </c>
      <c r="H1391" s="81">
        <v>54.71</v>
      </c>
      <c r="I1391" s="81">
        <v>1</v>
      </c>
      <c r="J1391" s="81">
        <v>-25.6653217112592</v>
      </c>
      <c r="K1391" s="81">
        <v>2.10786796333578E-2</v>
      </c>
      <c r="L1391" s="81">
        <v>-41.356624606464898</v>
      </c>
      <c r="M1391" s="81">
        <v>5.4731852762881797E-2</v>
      </c>
      <c r="N1391" s="81">
        <v>15.6913028952057</v>
      </c>
      <c r="O1391" s="81">
        <v>-3.3653173129524101E-2</v>
      </c>
      <c r="P1391" s="81">
        <v>17.416079778215799</v>
      </c>
      <c r="Q1391" s="81">
        <v>17.4160797782157</v>
      </c>
      <c r="R1391" s="81">
        <v>0</v>
      </c>
      <c r="S1391" s="81">
        <v>9.7062347149176401E-3</v>
      </c>
      <c r="T1391" s="81" t="s">
        <v>136</v>
      </c>
      <c r="U1391" s="115">
        <v>-0.145613809438916</v>
      </c>
      <c r="V1391" s="115">
        <v>-0.11172416343208499</v>
      </c>
      <c r="W1391" s="111">
        <v>-3.3889249860601101E-2</v>
      </c>
    </row>
    <row r="1392" spans="2:23" x14ac:dyDescent="0.25">
      <c r="B1392" s="58" t="s">
        <v>119</v>
      </c>
      <c r="C1392" s="79" t="s">
        <v>120</v>
      </c>
      <c r="D1392" s="58" t="s">
        <v>56</v>
      </c>
      <c r="E1392" s="58" t="s">
        <v>123</v>
      </c>
      <c r="F1392" s="80">
        <v>54.31</v>
      </c>
      <c r="G1392" s="81">
        <v>51450</v>
      </c>
      <c r="H1392" s="81">
        <v>54.71</v>
      </c>
      <c r="I1392" s="81">
        <v>10</v>
      </c>
      <c r="J1392" s="81">
        <v>15.915698637215799</v>
      </c>
      <c r="K1392" s="81">
        <v>4.41670379879767E-2</v>
      </c>
      <c r="L1392" s="81">
        <v>51.075687067423303</v>
      </c>
      <c r="M1392" s="81">
        <v>0.45485743212861401</v>
      </c>
      <c r="N1392" s="81">
        <v>-35.159988430207498</v>
      </c>
      <c r="O1392" s="81">
        <v>-0.41069039414063802</v>
      </c>
      <c r="P1392" s="81">
        <v>-15.770047264867999</v>
      </c>
      <c r="Q1392" s="81">
        <v>-15.7700472648679</v>
      </c>
      <c r="R1392" s="81">
        <v>0</v>
      </c>
      <c r="S1392" s="81">
        <v>4.3362353968758399E-2</v>
      </c>
      <c r="T1392" s="81" t="s">
        <v>138</v>
      </c>
      <c r="U1392" s="115">
        <v>-8.3227380125231907</v>
      </c>
      <c r="V1392" s="115">
        <v>-6.3857332315973503</v>
      </c>
      <c r="W1392" s="111">
        <v>-1.9369821386963899</v>
      </c>
    </row>
    <row r="1393" spans="2:23" x14ac:dyDescent="0.25">
      <c r="B1393" s="58" t="s">
        <v>119</v>
      </c>
      <c r="C1393" s="79" t="s">
        <v>120</v>
      </c>
      <c r="D1393" s="58" t="s">
        <v>56</v>
      </c>
      <c r="E1393" s="58" t="s">
        <v>139</v>
      </c>
      <c r="F1393" s="80">
        <v>54.71</v>
      </c>
      <c r="G1393" s="81">
        <v>54000</v>
      </c>
      <c r="H1393" s="81">
        <v>54.69</v>
      </c>
      <c r="I1393" s="81">
        <v>10</v>
      </c>
      <c r="J1393" s="81">
        <v>-8.7056977588074709</v>
      </c>
      <c r="K1393" s="81">
        <v>3.6257540586950299E-3</v>
      </c>
      <c r="L1393" s="81">
        <v>26.234295691930001</v>
      </c>
      <c r="M1393" s="81">
        <v>3.2925318858405397E-2</v>
      </c>
      <c r="N1393" s="81">
        <v>-34.939993450737497</v>
      </c>
      <c r="O1393" s="81">
        <v>-2.9299564799710302E-2</v>
      </c>
      <c r="P1393" s="81">
        <v>-15.770047264867999</v>
      </c>
      <c r="Q1393" s="81">
        <v>-15.7700472648679</v>
      </c>
      <c r="R1393" s="81">
        <v>0</v>
      </c>
      <c r="S1393" s="81">
        <v>1.18975396528184E-2</v>
      </c>
      <c r="T1393" s="81" t="s">
        <v>140</v>
      </c>
      <c r="U1393" s="115">
        <v>-2.3014860635590102</v>
      </c>
      <c r="V1393" s="115">
        <v>-1.7658462895278999</v>
      </c>
      <c r="W1393" s="111">
        <v>-0.53563351277724103</v>
      </c>
    </row>
    <row r="1394" spans="2:23" x14ac:dyDescent="0.25">
      <c r="B1394" s="58" t="s">
        <v>119</v>
      </c>
      <c r="C1394" s="79" t="s">
        <v>120</v>
      </c>
      <c r="D1394" s="58" t="s">
        <v>56</v>
      </c>
      <c r="E1394" s="58" t="s">
        <v>141</v>
      </c>
      <c r="F1394" s="80">
        <v>54.69</v>
      </c>
      <c r="G1394" s="81">
        <v>56100</v>
      </c>
      <c r="H1394" s="81">
        <v>54.76</v>
      </c>
      <c r="I1394" s="81">
        <v>10</v>
      </c>
      <c r="J1394" s="81">
        <v>2.9857515683063802</v>
      </c>
      <c r="K1394" s="81">
        <v>1.6296094317733299E-3</v>
      </c>
      <c r="L1394" s="81">
        <v>32.361833510073602</v>
      </c>
      <c r="M1394" s="81">
        <v>0.19144429541484501</v>
      </c>
      <c r="N1394" s="81">
        <v>-29.3760819417672</v>
      </c>
      <c r="O1394" s="81">
        <v>-0.189814685983071</v>
      </c>
      <c r="P1394" s="81">
        <v>-25.346230872946599</v>
      </c>
      <c r="Q1394" s="81">
        <v>-25.346230872946599</v>
      </c>
      <c r="R1394" s="81">
        <v>0</v>
      </c>
      <c r="S1394" s="81">
        <v>0.117436463478149</v>
      </c>
      <c r="T1394" s="81" t="s">
        <v>138</v>
      </c>
      <c r="U1394" s="115">
        <v>-8.3312829544998603</v>
      </c>
      <c r="V1394" s="115">
        <v>-6.3922894538237802</v>
      </c>
      <c r="W1394" s="111">
        <v>-1.93897083519988</v>
      </c>
    </row>
    <row r="1395" spans="2:23" x14ac:dyDescent="0.25">
      <c r="B1395" s="58" t="s">
        <v>119</v>
      </c>
      <c r="C1395" s="79" t="s">
        <v>120</v>
      </c>
      <c r="D1395" s="58" t="s">
        <v>56</v>
      </c>
      <c r="E1395" s="58" t="s">
        <v>142</v>
      </c>
      <c r="F1395" s="80">
        <v>54.71</v>
      </c>
      <c r="G1395" s="81">
        <v>56100</v>
      </c>
      <c r="H1395" s="81">
        <v>54.76</v>
      </c>
      <c r="I1395" s="81">
        <v>10</v>
      </c>
      <c r="J1395" s="81">
        <v>8.3045691605014298</v>
      </c>
      <c r="K1395" s="81">
        <v>4.9448528031092401E-3</v>
      </c>
      <c r="L1395" s="81">
        <v>-12.3551346842999</v>
      </c>
      <c r="M1395" s="81">
        <v>1.0944958614917601E-2</v>
      </c>
      <c r="N1395" s="81">
        <v>20.659703844801399</v>
      </c>
      <c r="O1395" s="81">
        <v>-6.00010581180837E-3</v>
      </c>
      <c r="P1395" s="81">
        <v>24.180092512910701</v>
      </c>
      <c r="Q1395" s="81">
        <v>24.180092512910701</v>
      </c>
      <c r="R1395" s="81">
        <v>0</v>
      </c>
      <c r="S1395" s="81">
        <v>4.1921331860990403E-2</v>
      </c>
      <c r="T1395" s="81" t="s">
        <v>138</v>
      </c>
      <c r="U1395" s="115">
        <v>-1.3614009838493399</v>
      </c>
      <c r="V1395" s="115">
        <v>-1.0445533057768801</v>
      </c>
      <c r="W1395" s="111">
        <v>-0.31684397434497702</v>
      </c>
    </row>
    <row r="1396" spans="2:23" x14ac:dyDescent="0.25">
      <c r="B1396" s="58" t="s">
        <v>119</v>
      </c>
      <c r="C1396" s="79" t="s">
        <v>143</v>
      </c>
      <c r="D1396" s="58" t="s">
        <v>56</v>
      </c>
      <c r="E1396" s="58" t="s">
        <v>144</v>
      </c>
      <c r="F1396" s="80">
        <v>56.12</v>
      </c>
      <c r="G1396" s="81">
        <v>50000</v>
      </c>
      <c r="H1396" s="81">
        <v>54.41</v>
      </c>
      <c r="I1396" s="81">
        <v>1</v>
      </c>
      <c r="J1396" s="81">
        <v>-163.14354982132801</v>
      </c>
      <c r="K1396" s="81">
        <v>2.53648744094339</v>
      </c>
      <c r="L1396" s="81">
        <v>-9.2482666044326205</v>
      </c>
      <c r="M1396" s="81">
        <v>8.1510504732890503E-3</v>
      </c>
      <c r="N1396" s="81">
        <v>-153.89528321689599</v>
      </c>
      <c r="O1396" s="81">
        <v>2.5283363904701002</v>
      </c>
      <c r="P1396" s="81">
        <v>-55.448862646143603</v>
      </c>
      <c r="Q1396" s="81">
        <v>-55.448862646143603</v>
      </c>
      <c r="R1396" s="81">
        <v>0</v>
      </c>
      <c r="S1396" s="81">
        <v>0.29300712794196099</v>
      </c>
      <c r="T1396" s="81" t="s">
        <v>145</v>
      </c>
      <c r="U1396" s="115">
        <v>-1443.1322208516001</v>
      </c>
      <c r="V1396" s="115">
        <v>-1107.2627020596401</v>
      </c>
      <c r="W1396" s="111">
        <v>-335.865592712482</v>
      </c>
    </row>
    <row r="1397" spans="2:23" x14ac:dyDescent="0.25">
      <c r="B1397" s="58" t="s">
        <v>119</v>
      </c>
      <c r="C1397" s="79" t="s">
        <v>143</v>
      </c>
      <c r="D1397" s="58" t="s">
        <v>56</v>
      </c>
      <c r="E1397" s="58" t="s">
        <v>146</v>
      </c>
      <c r="F1397" s="80">
        <v>54.29</v>
      </c>
      <c r="G1397" s="81">
        <v>56050</v>
      </c>
      <c r="H1397" s="81">
        <v>54.71</v>
      </c>
      <c r="I1397" s="81">
        <v>1</v>
      </c>
      <c r="J1397" s="81">
        <v>64.609212692860595</v>
      </c>
      <c r="K1397" s="81">
        <v>0.23877284086606201</v>
      </c>
      <c r="L1397" s="81">
        <v>38.257840977030803</v>
      </c>
      <c r="M1397" s="81">
        <v>8.3721489063999996E-2</v>
      </c>
      <c r="N1397" s="81">
        <v>26.351371715829799</v>
      </c>
      <c r="O1397" s="81">
        <v>0.155051351802062</v>
      </c>
      <c r="P1397" s="81">
        <v>31.727396462800399</v>
      </c>
      <c r="Q1397" s="81">
        <v>31.727396462800399</v>
      </c>
      <c r="R1397" s="81">
        <v>0</v>
      </c>
      <c r="S1397" s="81">
        <v>5.7579103656801703E-2</v>
      </c>
      <c r="T1397" s="81" t="s">
        <v>145</v>
      </c>
      <c r="U1397" s="115">
        <v>-2.5093693639380001</v>
      </c>
      <c r="V1397" s="115">
        <v>-1.9253475615283899</v>
      </c>
      <c r="W1397" s="111">
        <v>-0.58401497560371396</v>
      </c>
    </row>
    <row r="1398" spans="2:23" x14ac:dyDescent="0.25">
      <c r="B1398" s="58" t="s">
        <v>119</v>
      </c>
      <c r="C1398" s="79" t="s">
        <v>143</v>
      </c>
      <c r="D1398" s="58" t="s">
        <v>56</v>
      </c>
      <c r="E1398" s="58" t="s">
        <v>157</v>
      </c>
      <c r="F1398" s="80">
        <v>53.86</v>
      </c>
      <c r="G1398" s="81">
        <v>58350</v>
      </c>
      <c r="H1398" s="81">
        <v>53.99</v>
      </c>
      <c r="I1398" s="81">
        <v>1</v>
      </c>
      <c r="J1398" s="81">
        <v>13.5565731478752</v>
      </c>
      <c r="K1398" s="81">
        <v>1.30851840965748E-2</v>
      </c>
      <c r="L1398" s="81">
        <v>3.3627438560252898</v>
      </c>
      <c r="M1398" s="81">
        <v>8.0513289237599001E-4</v>
      </c>
      <c r="N1398" s="81">
        <v>10.1938292918499</v>
      </c>
      <c r="O1398" s="81">
        <v>1.22800512041988E-2</v>
      </c>
      <c r="P1398" s="81">
        <v>38.097523758957202</v>
      </c>
      <c r="Q1398" s="81">
        <v>38.097523758957102</v>
      </c>
      <c r="R1398" s="81">
        <v>0</v>
      </c>
      <c r="S1398" s="81">
        <v>0.103341197739379</v>
      </c>
      <c r="T1398" s="81" t="s">
        <v>145</v>
      </c>
      <c r="U1398" s="115">
        <v>-0.66535915635413301</v>
      </c>
      <c r="V1398" s="115">
        <v>-0.51050580581594696</v>
      </c>
      <c r="W1398" s="111">
        <v>-0.154851540410958</v>
      </c>
    </row>
    <row r="1399" spans="2:23" x14ac:dyDescent="0.25">
      <c r="B1399" s="58" t="s">
        <v>119</v>
      </c>
      <c r="C1399" s="79" t="s">
        <v>143</v>
      </c>
      <c r="D1399" s="58" t="s">
        <v>56</v>
      </c>
      <c r="E1399" s="58" t="s">
        <v>158</v>
      </c>
      <c r="F1399" s="80">
        <v>54.41</v>
      </c>
      <c r="G1399" s="81">
        <v>50050</v>
      </c>
      <c r="H1399" s="81">
        <v>54.31</v>
      </c>
      <c r="I1399" s="81">
        <v>1</v>
      </c>
      <c r="J1399" s="81">
        <v>-10.616618235369099</v>
      </c>
      <c r="K1399" s="81">
        <v>6.5260585415475797E-3</v>
      </c>
      <c r="L1399" s="81">
        <v>84.895028110677003</v>
      </c>
      <c r="M1399" s="81">
        <v>0.41729489969914202</v>
      </c>
      <c r="N1399" s="81">
        <v>-95.511646346046106</v>
      </c>
      <c r="O1399" s="81">
        <v>-0.41076884115759399</v>
      </c>
      <c r="P1399" s="81">
        <v>-33.744556707035898</v>
      </c>
      <c r="Q1399" s="81">
        <v>-33.744556707035798</v>
      </c>
      <c r="R1399" s="81">
        <v>0</v>
      </c>
      <c r="S1399" s="81">
        <v>6.5930446715817395E-2</v>
      </c>
      <c r="T1399" s="81" t="s">
        <v>140</v>
      </c>
      <c r="U1399" s="115">
        <v>-31.880558839930799</v>
      </c>
      <c r="V1399" s="115">
        <v>-24.4607896727872</v>
      </c>
      <c r="W1399" s="111">
        <v>-7.41968243523793</v>
      </c>
    </row>
    <row r="1400" spans="2:23" x14ac:dyDescent="0.25">
      <c r="B1400" s="58" t="s">
        <v>119</v>
      </c>
      <c r="C1400" s="79" t="s">
        <v>143</v>
      </c>
      <c r="D1400" s="58" t="s">
        <v>56</v>
      </c>
      <c r="E1400" s="58" t="s">
        <v>158</v>
      </c>
      <c r="F1400" s="80">
        <v>54.41</v>
      </c>
      <c r="G1400" s="81">
        <v>51150</v>
      </c>
      <c r="H1400" s="81">
        <v>53.7</v>
      </c>
      <c r="I1400" s="81">
        <v>1</v>
      </c>
      <c r="J1400" s="81">
        <v>-194.965439984499</v>
      </c>
      <c r="K1400" s="81">
        <v>1.33040329759222</v>
      </c>
      <c r="L1400" s="81">
        <v>-135.17759487794299</v>
      </c>
      <c r="M1400" s="81">
        <v>0.63955437549448602</v>
      </c>
      <c r="N1400" s="81">
        <v>-59.7878451065558</v>
      </c>
      <c r="O1400" s="81">
        <v>0.69084892209773796</v>
      </c>
      <c r="P1400" s="81">
        <v>-21.704305939107901</v>
      </c>
      <c r="Q1400" s="81">
        <v>-21.704305939107801</v>
      </c>
      <c r="R1400" s="81">
        <v>0</v>
      </c>
      <c r="S1400" s="81">
        <v>1.6487691370443799E-2</v>
      </c>
      <c r="T1400" s="81" t="s">
        <v>159</v>
      </c>
      <c r="U1400" s="115">
        <v>-5.1055315416610298</v>
      </c>
      <c r="V1400" s="115">
        <v>-3.91728808253922</v>
      </c>
      <c r="W1400" s="111">
        <v>-1.18822956938786</v>
      </c>
    </row>
    <row r="1401" spans="2:23" x14ac:dyDescent="0.25">
      <c r="B1401" s="58" t="s">
        <v>119</v>
      </c>
      <c r="C1401" s="79" t="s">
        <v>143</v>
      </c>
      <c r="D1401" s="58" t="s">
        <v>56</v>
      </c>
      <c r="E1401" s="58" t="s">
        <v>158</v>
      </c>
      <c r="F1401" s="80">
        <v>54.41</v>
      </c>
      <c r="G1401" s="81">
        <v>51200</v>
      </c>
      <c r="H1401" s="81">
        <v>54.41</v>
      </c>
      <c r="I1401" s="81">
        <v>1</v>
      </c>
      <c r="J1401" s="81">
        <v>0</v>
      </c>
      <c r="K1401" s="81">
        <v>0</v>
      </c>
      <c r="L1401" s="81">
        <v>0</v>
      </c>
      <c r="M1401" s="81">
        <v>0</v>
      </c>
      <c r="N1401" s="81">
        <v>0</v>
      </c>
      <c r="O1401" s="81">
        <v>0</v>
      </c>
      <c r="P1401" s="81">
        <v>0</v>
      </c>
      <c r="Q1401" s="81">
        <v>0</v>
      </c>
      <c r="R1401" s="81">
        <v>0</v>
      </c>
      <c r="S1401" s="81">
        <v>0</v>
      </c>
      <c r="T1401" s="81" t="s">
        <v>140</v>
      </c>
      <c r="U1401" s="115">
        <v>0</v>
      </c>
      <c r="V1401" s="115">
        <v>0</v>
      </c>
      <c r="W1401" s="111">
        <v>0</v>
      </c>
    </row>
    <row r="1402" spans="2:23" x14ac:dyDescent="0.25">
      <c r="B1402" s="58" t="s">
        <v>119</v>
      </c>
      <c r="C1402" s="79" t="s">
        <v>143</v>
      </c>
      <c r="D1402" s="58" t="s">
        <v>56</v>
      </c>
      <c r="E1402" s="58" t="s">
        <v>123</v>
      </c>
      <c r="F1402" s="80">
        <v>54.31</v>
      </c>
      <c r="G1402" s="81">
        <v>50054</v>
      </c>
      <c r="H1402" s="81">
        <v>54.31</v>
      </c>
      <c r="I1402" s="81">
        <v>1</v>
      </c>
      <c r="J1402" s="81">
        <v>41.213500327589202</v>
      </c>
      <c r="K1402" s="81">
        <v>0</v>
      </c>
      <c r="L1402" s="81">
        <v>41.2134999321202</v>
      </c>
      <c r="M1402" s="81">
        <v>0</v>
      </c>
      <c r="N1402" s="81">
        <v>3.9546897978600002E-7</v>
      </c>
      <c r="O1402" s="81">
        <v>0</v>
      </c>
      <c r="P1402" s="81">
        <v>-6.8272000000000002E-14</v>
      </c>
      <c r="Q1402" s="81">
        <v>-6.8272000000000002E-14</v>
      </c>
      <c r="R1402" s="81">
        <v>0</v>
      </c>
      <c r="S1402" s="81">
        <v>0</v>
      </c>
      <c r="T1402" s="81" t="s">
        <v>140</v>
      </c>
      <c r="U1402" s="115">
        <v>0</v>
      </c>
      <c r="V1402" s="115">
        <v>0</v>
      </c>
      <c r="W1402" s="111">
        <v>0</v>
      </c>
    </row>
    <row r="1403" spans="2:23" x14ac:dyDescent="0.25">
      <c r="B1403" s="58" t="s">
        <v>119</v>
      </c>
      <c r="C1403" s="79" t="s">
        <v>143</v>
      </c>
      <c r="D1403" s="58" t="s">
        <v>56</v>
      </c>
      <c r="E1403" s="58" t="s">
        <v>123</v>
      </c>
      <c r="F1403" s="80">
        <v>54.31</v>
      </c>
      <c r="G1403" s="81">
        <v>50100</v>
      </c>
      <c r="H1403" s="81">
        <v>54.12</v>
      </c>
      <c r="I1403" s="81">
        <v>1</v>
      </c>
      <c r="J1403" s="81">
        <v>-191.35306558060401</v>
      </c>
      <c r="K1403" s="81">
        <v>0.29182948578554802</v>
      </c>
      <c r="L1403" s="81">
        <v>-125.10971688281801</v>
      </c>
      <c r="M1403" s="81">
        <v>0.124749956830236</v>
      </c>
      <c r="N1403" s="81">
        <v>-66.243348697786601</v>
      </c>
      <c r="O1403" s="81">
        <v>0.167079528955312</v>
      </c>
      <c r="P1403" s="81">
        <v>-25.930648241184901</v>
      </c>
      <c r="Q1403" s="81">
        <v>-25.930648241184802</v>
      </c>
      <c r="R1403" s="81">
        <v>0</v>
      </c>
      <c r="S1403" s="81">
        <v>5.3590161901182799E-3</v>
      </c>
      <c r="T1403" s="81" t="s">
        <v>159</v>
      </c>
      <c r="U1403" s="115">
        <v>-3.52801959026751</v>
      </c>
      <c r="V1403" s="115">
        <v>-2.7069207159228701</v>
      </c>
      <c r="W1403" s="111">
        <v>-0.82108927627380301</v>
      </c>
    </row>
    <row r="1404" spans="2:23" x14ac:dyDescent="0.25">
      <c r="B1404" s="58" t="s">
        <v>119</v>
      </c>
      <c r="C1404" s="79" t="s">
        <v>143</v>
      </c>
      <c r="D1404" s="58" t="s">
        <v>56</v>
      </c>
      <c r="E1404" s="58" t="s">
        <v>123</v>
      </c>
      <c r="F1404" s="80">
        <v>54.31</v>
      </c>
      <c r="G1404" s="81">
        <v>50900</v>
      </c>
      <c r="H1404" s="81">
        <v>54.7</v>
      </c>
      <c r="I1404" s="81">
        <v>1</v>
      </c>
      <c r="J1404" s="81">
        <v>49.583345006238702</v>
      </c>
      <c r="K1404" s="81">
        <v>0.17332482119154299</v>
      </c>
      <c r="L1404" s="81">
        <v>111.306214490602</v>
      </c>
      <c r="M1404" s="81">
        <v>0.873429673588066</v>
      </c>
      <c r="N1404" s="81">
        <v>-61.722869484363201</v>
      </c>
      <c r="O1404" s="81">
        <v>-0.70010485239652298</v>
      </c>
      <c r="P1404" s="81">
        <v>-23.835998554810999</v>
      </c>
      <c r="Q1404" s="81">
        <v>-23.835998554810999</v>
      </c>
      <c r="R1404" s="81">
        <v>0</v>
      </c>
      <c r="S1404" s="81">
        <v>4.0054915310899303E-2</v>
      </c>
      <c r="T1404" s="81" t="s">
        <v>159</v>
      </c>
      <c r="U1404" s="115">
        <v>-14.0872958809707</v>
      </c>
      <c r="V1404" s="115">
        <v>-10.808668170871201</v>
      </c>
      <c r="W1404" s="111">
        <v>-3.2785893852375501</v>
      </c>
    </row>
    <row r="1405" spans="2:23" x14ac:dyDescent="0.25">
      <c r="B1405" s="58" t="s">
        <v>119</v>
      </c>
      <c r="C1405" s="79" t="s">
        <v>143</v>
      </c>
      <c r="D1405" s="58" t="s">
        <v>56</v>
      </c>
      <c r="E1405" s="58" t="s">
        <v>160</v>
      </c>
      <c r="F1405" s="80">
        <v>54.31</v>
      </c>
      <c r="G1405" s="81">
        <v>50454</v>
      </c>
      <c r="H1405" s="81">
        <v>54.31</v>
      </c>
      <c r="I1405" s="81">
        <v>1</v>
      </c>
      <c r="J1405" s="81">
        <v>-8.2479999999999999E-15</v>
      </c>
      <c r="K1405" s="81">
        <v>0</v>
      </c>
      <c r="L1405" s="81">
        <v>2.1575999999999999E-14</v>
      </c>
      <c r="M1405" s="81">
        <v>0</v>
      </c>
      <c r="N1405" s="81">
        <v>-2.9825000000000002E-14</v>
      </c>
      <c r="O1405" s="81">
        <v>0</v>
      </c>
      <c r="P1405" s="81">
        <v>-1.7068E-14</v>
      </c>
      <c r="Q1405" s="81">
        <v>-1.7069E-14</v>
      </c>
      <c r="R1405" s="81">
        <v>0</v>
      </c>
      <c r="S1405" s="81">
        <v>0</v>
      </c>
      <c r="T1405" s="81" t="s">
        <v>140</v>
      </c>
      <c r="U1405" s="115">
        <v>0</v>
      </c>
      <c r="V1405" s="115">
        <v>0</v>
      </c>
      <c r="W1405" s="111">
        <v>0</v>
      </c>
    </row>
    <row r="1406" spans="2:23" x14ac:dyDescent="0.25">
      <c r="B1406" s="58" t="s">
        <v>119</v>
      </c>
      <c r="C1406" s="79" t="s">
        <v>143</v>
      </c>
      <c r="D1406" s="58" t="s">
        <v>56</v>
      </c>
      <c r="E1406" s="58" t="s">
        <v>160</v>
      </c>
      <c r="F1406" s="80">
        <v>54.31</v>
      </c>
      <c r="G1406" s="81">
        <v>50604</v>
      </c>
      <c r="H1406" s="81">
        <v>54.31</v>
      </c>
      <c r="I1406" s="81">
        <v>1</v>
      </c>
      <c r="J1406" s="81">
        <v>-1.6497E-14</v>
      </c>
      <c r="K1406" s="81">
        <v>0</v>
      </c>
      <c r="L1406" s="81">
        <v>4.3153000000000001E-14</v>
      </c>
      <c r="M1406" s="81">
        <v>0</v>
      </c>
      <c r="N1406" s="81">
        <v>-5.9650000000000003E-14</v>
      </c>
      <c r="O1406" s="81">
        <v>0</v>
      </c>
      <c r="P1406" s="81">
        <v>-3.4136000000000001E-14</v>
      </c>
      <c r="Q1406" s="81">
        <v>-3.4136999999999998E-14</v>
      </c>
      <c r="R1406" s="81">
        <v>0</v>
      </c>
      <c r="S1406" s="81">
        <v>0</v>
      </c>
      <c r="T1406" s="81" t="s">
        <v>140</v>
      </c>
      <c r="U1406" s="115">
        <v>0</v>
      </c>
      <c r="V1406" s="115">
        <v>0</v>
      </c>
      <c r="W1406" s="111">
        <v>0</v>
      </c>
    </row>
    <row r="1407" spans="2:23" x14ac:dyDescent="0.25">
      <c r="B1407" s="58" t="s">
        <v>119</v>
      </c>
      <c r="C1407" s="79" t="s">
        <v>143</v>
      </c>
      <c r="D1407" s="58" t="s">
        <v>56</v>
      </c>
      <c r="E1407" s="58" t="s">
        <v>161</v>
      </c>
      <c r="F1407" s="80">
        <v>54.12</v>
      </c>
      <c r="G1407" s="81">
        <v>50103</v>
      </c>
      <c r="H1407" s="81">
        <v>54.11</v>
      </c>
      <c r="I1407" s="81">
        <v>1</v>
      </c>
      <c r="J1407" s="81">
        <v>-15.7993749569487</v>
      </c>
      <c r="K1407" s="81">
        <v>1.2481012451512901E-3</v>
      </c>
      <c r="L1407" s="81">
        <v>-15.7993761549246</v>
      </c>
      <c r="M1407" s="81">
        <v>1.248101434424E-3</v>
      </c>
      <c r="N1407" s="81">
        <v>1.1979758685049999E-6</v>
      </c>
      <c r="O1407" s="81">
        <v>-1.89272707E-10</v>
      </c>
      <c r="P1407" s="81">
        <v>5.5646100000000001E-13</v>
      </c>
      <c r="Q1407" s="81">
        <v>5.5645499999999998E-13</v>
      </c>
      <c r="R1407" s="81">
        <v>0</v>
      </c>
      <c r="S1407" s="81">
        <v>0</v>
      </c>
      <c r="T1407" s="81" t="s">
        <v>140</v>
      </c>
      <c r="U1407" s="115">
        <v>1.7372661690000001E-9</v>
      </c>
      <c r="V1407" s="115">
        <v>0</v>
      </c>
      <c r="W1407" s="111">
        <v>1.7372864764200001E-9</v>
      </c>
    </row>
    <row r="1408" spans="2:23" x14ac:dyDescent="0.25">
      <c r="B1408" s="58" t="s">
        <v>119</v>
      </c>
      <c r="C1408" s="79" t="s">
        <v>143</v>
      </c>
      <c r="D1408" s="58" t="s">
        <v>56</v>
      </c>
      <c r="E1408" s="58" t="s">
        <v>161</v>
      </c>
      <c r="F1408" s="80">
        <v>54.12</v>
      </c>
      <c r="G1408" s="81">
        <v>50200</v>
      </c>
      <c r="H1408" s="81">
        <v>54</v>
      </c>
      <c r="I1408" s="81">
        <v>1</v>
      </c>
      <c r="J1408" s="81">
        <v>-56.702923231771003</v>
      </c>
      <c r="K1408" s="81">
        <v>5.33726769502667E-2</v>
      </c>
      <c r="L1408" s="81">
        <v>9.6498888931521591</v>
      </c>
      <c r="M1408" s="81">
        <v>1.5457979037930101E-3</v>
      </c>
      <c r="N1408" s="81">
        <v>-66.352812124923204</v>
      </c>
      <c r="O1408" s="81">
        <v>5.1826879046473699E-2</v>
      </c>
      <c r="P1408" s="81">
        <v>-25.9306482411851</v>
      </c>
      <c r="Q1408" s="81">
        <v>-25.9306482411851</v>
      </c>
      <c r="R1408" s="81">
        <v>0</v>
      </c>
      <c r="S1408" s="81">
        <v>1.11618154022541E-2</v>
      </c>
      <c r="T1408" s="81" t="s">
        <v>159</v>
      </c>
      <c r="U1408" s="115">
        <v>-5.1605763737382402</v>
      </c>
      <c r="V1408" s="115">
        <v>-3.9595219739454199</v>
      </c>
      <c r="W1408" s="111">
        <v>-1.20104036030795</v>
      </c>
    </row>
    <row r="1409" spans="2:23" x14ac:dyDescent="0.25">
      <c r="B1409" s="58" t="s">
        <v>119</v>
      </c>
      <c r="C1409" s="79" t="s">
        <v>143</v>
      </c>
      <c r="D1409" s="58" t="s">
        <v>56</v>
      </c>
      <c r="E1409" s="58" t="s">
        <v>162</v>
      </c>
      <c r="F1409" s="80">
        <v>54</v>
      </c>
      <c r="G1409" s="81">
        <v>50800</v>
      </c>
      <c r="H1409" s="81">
        <v>54.25</v>
      </c>
      <c r="I1409" s="81">
        <v>1</v>
      </c>
      <c r="J1409" s="81">
        <v>30.127041345638101</v>
      </c>
      <c r="K1409" s="81">
        <v>4.6071736363473101E-2</v>
      </c>
      <c r="L1409" s="81">
        <v>90.648171068661</v>
      </c>
      <c r="M1409" s="81">
        <v>0.41709953500241198</v>
      </c>
      <c r="N1409" s="81">
        <v>-60.521129723022902</v>
      </c>
      <c r="O1409" s="81">
        <v>-0.37102779863893898</v>
      </c>
      <c r="P1409" s="81">
        <v>-22.718283659300202</v>
      </c>
      <c r="Q1409" s="81">
        <v>-22.718283659300099</v>
      </c>
      <c r="R1409" s="81">
        <v>0</v>
      </c>
      <c r="S1409" s="81">
        <v>2.61982721346639E-2</v>
      </c>
      <c r="T1409" s="81" t="s">
        <v>159</v>
      </c>
      <c r="U1409" s="115">
        <v>-4.9515971705768598</v>
      </c>
      <c r="V1409" s="115">
        <v>-3.7991798557227399</v>
      </c>
      <c r="W1409" s="111">
        <v>-1.15240384390271</v>
      </c>
    </row>
    <row r="1410" spans="2:23" x14ac:dyDescent="0.25">
      <c r="B1410" s="58" t="s">
        <v>119</v>
      </c>
      <c r="C1410" s="79" t="s">
        <v>143</v>
      </c>
      <c r="D1410" s="58" t="s">
        <v>56</v>
      </c>
      <c r="E1410" s="58" t="s">
        <v>163</v>
      </c>
      <c r="F1410" s="80">
        <v>54</v>
      </c>
      <c r="G1410" s="81">
        <v>50150</v>
      </c>
      <c r="H1410" s="81">
        <v>54</v>
      </c>
      <c r="I1410" s="81">
        <v>1</v>
      </c>
      <c r="J1410" s="81">
        <v>-11.123597246856001</v>
      </c>
      <c r="K1410" s="81">
        <v>6.4589365000757297E-4</v>
      </c>
      <c r="L1410" s="81">
        <v>49.589138504706</v>
      </c>
      <c r="M1410" s="81">
        <v>1.28364114728752E-2</v>
      </c>
      <c r="N1410" s="81">
        <v>-60.7127357515621</v>
      </c>
      <c r="O1410" s="81">
        <v>-1.21905178228676E-2</v>
      </c>
      <c r="P1410" s="81">
        <v>-22.718283659299999</v>
      </c>
      <c r="Q1410" s="81">
        <v>-22.7182836592999</v>
      </c>
      <c r="R1410" s="81">
        <v>0</v>
      </c>
      <c r="S1410" s="81">
        <v>2.6941485528554502E-3</v>
      </c>
      <c r="T1410" s="81" t="s">
        <v>159</v>
      </c>
      <c r="U1410" s="115">
        <v>-0.65828796243484899</v>
      </c>
      <c r="V1410" s="115">
        <v>-0.50508033670596197</v>
      </c>
      <c r="W1410" s="111">
        <v>-0.153205834839029</v>
      </c>
    </row>
    <row r="1411" spans="2:23" x14ac:dyDescent="0.25">
      <c r="B1411" s="58" t="s">
        <v>119</v>
      </c>
      <c r="C1411" s="79" t="s">
        <v>143</v>
      </c>
      <c r="D1411" s="58" t="s">
        <v>56</v>
      </c>
      <c r="E1411" s="58" t="s">
        <v>163</v>
      </c>
      <c r="F1411" s="80">
        <v>54</v>
      </c>
      <c r="G1411" s="81">
        <v>50250</v>
      </c>
      <c r="H1411" s="81">
        <v>53.49</v>
      </c>
      <c r="I1411" s="81">
        <v>1</v>
      </c>
      <c r="J1411" s="81">
        <v>-88.081788475832795</v>
      </c>
      <c r="K1411" s="81">
        <v>0.38303228013457302</v>
      </c>
      <c r="L1411" s="81">
        <v>-147.98974201009199</v>
      </c>
      <c r="M1411" s="81">
        <v>1.0812505798543399</v>
      </c>
      <c r="N1411" s="81">
        <v>59.9079535342592</v>
      </c>
      <c r="O1411" s="81">
        <v>-0.69821829971977101</v>
      </c>
      <c r="P1411" s="81">
        <v>21.7043059391086</v>
      </c>
      <c r="Q1411" s="81">
        <v>21.7043059391086</v>
      </c>
      <c r="R1411" s="81">
        <v>0</v>
      </c>
      <c r="S1411" s="81">
        <v>2.32570663702533E-2</v>
      </c>
      <c r="T1411" s="81" t="s">
        <v>159</v>
      </c>
      <c r="U1411" s="115">
        <v>-6.9726862159670198</v>
      </c>
      <c r="V1411" s="115">
        <v>-5.3498877431686198</v>
      </c>
      <c r="W1411" s="111">
        <v>-1.62277950342066</v>
      </c>
    </row>
    <row r="1412" spans="2:23" x14ac:dyDescent="0.25">
      <c r="B1412" s="58" t="s">
        <v>119</v>
      </c>
      <c r="C1412" s="79" t="s">
        <v>143</v>
      </c>
      <c r="D1412" s="58" t="s">
        <v>56</v>
      </c>
      <c r="E1412" s="58" t="s">
        <v>163</v>
      </c>
      <c r="F1412" s="80">
        <v>54</v>
      </c>
      <c r="G1412" s="81">
        <v>50900</v>
      </c>
      <c r="H1412" s="81">
        <v>54.7</v>
      </c>
      <c r="I1412" s="81">
        <v>1</v>
      </c>
      <c r="J1412" s="81">
        <v>75.083343848230996</v>
      </c>
      <c r="K1412" s="81">
        <v>0.53838206398772603</v>
      </c>
      <c r="L1412" s="81">
        <v>102.95101022815599</v>
      </c>
      <c r="M1412" s="81">
        <v>1.0121959534182901</v>
      </c>
      <c r="N1412" s="81">
        <v>-27.8676663799247</v>
      </c>
      <c r="O1412" s="81">
        <v>-0.47381388943056602</v>
      </c>
      <c r="P1412" s="81">
        <v>-10.6602078713296</v>
      </c>
      <c r="Q1412" s="81">
        <v>-10.6602078713296</v>
      </c>
      <c r="R1412" s="81">
        <v>0</v>
      </c>
      <c r="S1412" s="81">
        <v>1.0852623042626E-2</v>
      </c>
      <c r="T1412" s="81" t="s">
        <v>140</v>
      </c>
      <c r="U1412" s="115">
        <v>-6.2444184246038699</v>
      </c>
      <c r="V1412" s="115">
        <v>-4.7911144368586003</v>
      </c>
      <c r="W1412" s="111">
        <v>-1.45328699963936</v>
      </c>
    </row>
    <row r="1413" spans="2:23" x14ac:dyDescent="0.25">
      <c r="B1413" s="58" t="s">
        <v>119</v>
      </c>
      <c r="C1413" s="79" t="s">
        <v>143</v>
      </c>
      <c r="D1413" s="58" t="s">
        <v>56</v>
      </c>
      <c r="E1413" s="58" t="s">
        <v>163</v>
      </c>
      <c r="F1413" s="80">
        <v>54</v>
      </c>
      <c r="G1413" s="81">
        <v>53050</v>
      </c>
      <c r="H1413" s="81">
        <v>55.26</v>
      </c>
      <c r="I1413" s="81">
        <v>1</v>
      </c>
      <c r="J1413" s="81">
        <v>64.540983330698197</v>
      </c>
      <c r="K1413" s="81">
        <v>0.83602358282919798</v>
      </c>
      <c r="L1413" s="81">
        <v>101.048515238585</v>
      </c>
      <c r="M1413" s="81">
        <v>2.0493080480868699</v>
      </c>
      <c r="N1413" s="81">
        <v>-36.507531907887198</v>
      </c>
      <c r="O1413" s="81">
        <v>-1.21328446525767</v>
      </c>
      <c r="P1413" s="81">
        <v>-14.256462649665</v>
      </c>
      <c r="Q1413" s="81">
        <v>-14.256462649665</v>
      </c>
      <c r="R1413" s="81">
        <v>0</v>
      </c>
      <c r="S1413" s="81">
        <v>4.0791618165355703E-2</v>
      </c>
      <c r="T1413" s="81" t="s">
        <v>159</v>
      </c>
      <c r="U1413" s="115">
        <v>-20.282240133088798</v>
      </c>
      <c r="V1413" s="115">
        <v>-15.5618228801891</v>
      </c>
      <c r="W1413" s="111">
        <v>-4.72036207452767</v>
      </c>
    </row>
    <row r="1414" spans="2:23" x14ac:dyDescent="0.25">
      <c r="B1414" s="58" t="s">
        <v>119</v>
      </c>
      <c r="C1414" s="79" t="s">
        <v>143</v>
      </c>
      <c r="D1414" s="58" t="s">
        <v>56</v>
      </c>
      <c r="E1414" s="58" t="s">
        <v>164</v>
      </c>
      <c r="F1414" s="80">
        <v>53.49</v>
      </c>
      <c r="G1414" s="81">
        <v>50253</v>
      </c>
      <c r="H1414" s="81">
        <v>53.49</v>
      </c>
      <c r="I1414" s="81">
        <v>1</v>
      </c>
      <c r="J1414" s="81">
        <v>0</v>
      </c>
      <c r="K1414" s="81">
        <v>0</v>
      </c>
      <c r="L1414" s="81">
        <v>0</v>
      </c>
      <c r="M1414" s="81">
        <v>0</v>
      </c>
      <c r="N1414" s="81">
        <v>0</v>
      </c>
      <c r="O1414" s="81">
        <v>0</v>
      </c>
      <c r="P1414" s="81">
        <v>0</v>
      </c>
      <c r="Q1414" s="81">
        <v>0</v>
      </c>
      <c r="R1414" s="81">
        <v>0</v>
      </c>
      <c r="S1414" s="81">
        <v>0</v>
      </c>
      <c r="T1414" s="81" t="s">
        <v>140</v>
      </c>
      <c r="U1414" s="115">
        <v>0</v>
      </c>
      <c r="V1414" s="115">
        <v>0</v>
      </c>
      <c r="W1414" s="111">
        <v>0</v>
      </c>
    </row>
    <row r="1415" spans="2:23" x14ac:dyDescent="0.25">
      <c r="B1415" s="58" t="s">
        <v>119</v>
      </c>
      <c r="C1415" s="79" t="s">
        <v>143</v>
      </c>
      <c r="D1415" s="58" t="s">
        <v>56</v>
      </c>
      <c r="E1415" s="58" t="s">
        <v>164</v>
      </c>
      <c r="F1415" s="80">
        <v>53.49</v>
      </c>
      <c r="G1415" s="81">
        <v>50300</v>
      </c>
      <c r="H1415" s="81">
        <v>53.51</v>
      </c>
      <c r="I1415" s="81">
        <v>1</v>
      </c>
      <c r="J1415" s="81">
        <v>24.596982688304699</v>
      </c>
      <c r="K1415" s="81">
        <v>8.4096606474257998E-3</v>
      </c>
      <c r="L1415" s="81">
        <v>-35.664705870364202</v>
      </c>
      <c r="M1415" s="81">
        <v>1.76804003029923E-2</v>
      </c>
      <c r="N1415" s="81">
        <v>60.261688558668901</v>
      </c>
      <c r="O1415" s="81">
        <v>-9.2707396555665109E-3</v>
      </c>
      <c r="P1415" s="81">
        <v>21.704305939108298</v>
      </c>
      <c r="Q1415" s="81">
        <v>21.704305939108199</v>
      </c>
      <c r="R1415" s="81">
        <v>0</v>
      </c>
      <c r="S1415" s="81">
        <v>6.5479688585478998E-3</v>
      </c>
      <c r="T1415" s="81" t="s">
        <v>159</v>
      </c>
      <c r="U1415" s="115">
        <v>-1.70121834274594</v>
      </c>
      <c r="V1415" s="115">
        <v>-1.30528276741734</v>
      </c>
      <c r="W1415" s="111">
        <v>-0.39593094711899501</v>
      </c>
    </row>
    <row r="1416" spans="2:23" x14ac:dyDescent="0.25">
      <c r="B1416" s="58" t="s">
        <v>119</v>
      </c>
      <c r="C1416" s="79" t="s">
        <v>143</v>
      </c>
      <c r="D1416" s="58" t="s">
        <v>56</v>
      </c>
      <c r="E1416" s="58" t="s">
        <v>165</v>
      </c>
      <c r="F1416" s="80">
        <v>53.51</v>
      </c>
      <c r="G1416" s="81">
        <v>51150</v>
      </c>
      <c r="H1416" s="81">
        <v>53.7</v>
      </c>
      <c r="I1416" s="81">
        <v>1</v>
      </c>
      <c r="J1416" s="81">
        <v>68.736212344512396</v>
      </c>
      <c r="K1416" s="81">
        <v>0.13512547298163899</v>
      </c>
      <c r="L1416" s="81">
        <v>8.5364124590738992</v>
      </c>
      <c r="M1416" s="81">
        <v>2.0840916574029599E-3</v>
      </c>
      <c r="N1416" s="81">
        <v>60.199799885438502</v>
      </c>
      <c r="O1416" s="81">
        <v>0.13304138132423601</v>
      </c>
      <c r="P1416" s="81">
        <v>21.704305939108099</v>
      </c>
      <c r="Q1416" s="81">
        <v>21.704305939108</v>
      </c>
      <c r="R1416" s="81">
        <v>0</v>
      </c>
      <c r="S1416" s="81">
        <v>1.3472799234134299E-2</v>
      </c>
      <c r="T1416" s="81" t="s">
        <v>159</v>
      </c>
      <c r="U1416" s="115">
        <v>-4.3062787323479199</v>
      </c>
      <c r="V1416" s="115">
        <v>-3.3040505617619802</v>
      </c>
      <c r="W1416" s="111">
        <v>-1.00221645524046</v>
      </c>
    </row>
    <row r="1417" spans="2:23" x14ac:dyDescent="0.25">
      <c r="B1417" s="58" t="s">
        <v>119</v>
      </c>
      <c r="C1417" s="79" t="s">
        <v>143</v>
      </c>
      <c r="D1417" s="58" t="s">
        <v>56</v>
      </c>
      <c r="E1417" s="58" t="s">
        <v>166</v>
      </c>
      <c r="F1417" s="80">
        <v>54.76</v>
      </c>
      <c r="G1417" s="81">
        <v>50354</v>
      </c>
      <c r="H1417" s="81">
        <v>54.76</v>
      </c>
      <c r="I1417" s="81">
        <v>1</v>
      </c>
      <c r="J1417" s="81">
        <v>0</v>
      </c>
      <c r="K1417" s="81">
        <v>0</v>
      </c>
      <c r="L1417" s="81">
        <v>0</v>
      </c>
      <c r="M1417" s="81">
        <v>0</v>
      </c>
      <c r="N1417" s="81">
        <v>0</v>
      </c>
      <c r="O1417" s="81">
        <v>0</v>
      </c>
      <c r="P1417" s="81">
        <v>0</v>
      </c>
      <c r="Q1417" s="81">
        <v>0</v>
      </c>
      <c r="R1417" s="81">
        <v>0</v>
      </c>
      <c r="S1417" s="81">
        <v>0</v>
      </c>
      <c r="T1417" s="81" t="s">
        <v>140</v>
      </c>
      <c r="U1417" s="115">
        <v>0</v>
      </c>
      <c r="V1417" s="115">
        <v>0</v>
      </c>
      <c r="W1417" s="111">
        <v>0</v>
      </c>
    </row>
    <row r="1418" spans="2:23" x14ac:dyDescent="0.25">
      <c r="B1418" s="58" t="s">
        <v>119</v>
      </c>
      <c r="C1418" s="79" t="s">
        <v>143</v>
      </c>
      <c r="D1418" s="58" t="s">
        <v>56</v>
      </c>
      <c r="E1418" s="58" t="s">
        <v>166</v>
      </c>
      <c r="F1418" s="80">
        <v>54.76</v>
      </c>
      <c r="G1418" s="81">
        <v>50900</v>
      </c>
      <c r="H1418" s="81">
        <v>54.7</v>
      </c>
      <c r="I1418" s="81">
        <v>1</v>
      </c>
      <c r="J1418" s="81">
        <v>-71.698139795271203</v>
      </c>
      <c r="K1418" s="81">
        <v>4.0610923675807799E-2</v>
      </c>
      <c r="L1418" s="81">
        <v>-125.42626153974599</v>
      </c>
      <c r="M1418" s="81">
        <v>0.124280801962311</v>
      </c>
      <c r="N1418" s="81">
        <v>53.728121744474997</v>
      </c>
      <c r="O1418" s="81">
        <v>-8.3669878286503199E-2</v>
      </c>
      <c r="P1418" s="81">
        <v>20.8166279714778</v>
      </c>
      <c r="Q1418" s="81">
        <v>20.8166279714778</v>
      </c>
      <c r="R1418" s="81">
        <v>0</v>
      </c>
      <c r="S1418" s="81">
        <v>3.42332280081301E-3</v>
      </c>
      <c r="T1418" s="81" t="s">
        <v>159</v>
      </c>
      <c r="U1418" s="115">
        <v>-1.35556513395207</v>
      </c>
      <c r="V1418" s="115">
        <v>-1.0400756710649</v>
      </c>
      <c r="W1418" s="111">
        <v>-0.31548577503627501</v>
      </c>
    </row>
    <row r="1419" spans="2:23" x14ac:dyDescent="0.25">
      <c r="B1419" s="58" t="s">
        <v>119</v>
      </c>
      <c r="C1419" s="79" t="s">
        <v>143</v>
      </c>
      <c r="D1419" s="58" t="s">
        <v>56</v>
      </c>
      <c r="E1419" s="58" t="s">
        <v>166</v>
      </c>
      <c r="F1419" s="80">
        <v>54.76</v>
      </c>
      <c r="G1419" s="81">
        <v>53200</v>
      </c>
      <c r="H1419" s="81">
        <v>54.91</v>
      </c>
      <c r="I1419" s="81">
        <v>1</v>
      </c>
      <c r="J1419" s="81">
        <v>28.8837866373315</v>
      </c>
      <c r="K1419" s="81">
        <v>4.0295392203676103E-2</v>
      </c>
      <c r="L1419" s="81">
        <v>82.426144365773794</v>
      </c>
      <c r="M1419" s="81">
        <v>0.32815354598285701</v>
      </c>
      <c r="N1419" s="81">
        <v>-53.542357728442298</v>
      </c>
      <c r="O1419" s="81">
        <v>-0.287858153779181</v>
      </c>
      <c r="P1419" s="81">
        <v>-20.8166279714778</v>
      </c>
      <c r="Q1419" s="81">
        <v>-20.8166279714777</v>
      </c>
      <c r="R1419" s="81">
        <v>0</v>
      </c>
      <c r="S1419" s="81">
        <v>2.0929935604970602E-2</v>
      </c>
      <c r="T1419" s="81" t="s">
        <v>159</v>
      </c>
      <c r="U1419" s="115">
        <v>-7.7533482032150998</v>
      </c>
      <c r="V1419" s="115">
        <v>-5.9488612044398703</v>
      </c>
      <c r="W1419" s="111">
        <v>-1.8044659055858401</v>
      </c>
    </row>
    <row r="1420" spans="2:23" x14ac:dyDescent="0.25">
      <c r="B1420" s="58" t="s">
        <v>119</v>
      </c>
      <c r="C1420" s="79" t="s">
        <v>143</v>
      </c>
      <c r="D1420" s="58" t="s">
        <v>56</v>
      </c>
      <c r="E1420" s="58" t="s">
        <v>167</v>
      </c>
      <c r="F1420" s="80">
        <v>54.76</v>
      </c>
      <c r="G1420" s="81">
        <v>50404</v>
      </c>
      <c r="H1420" s="81">
        <v>54.76</v>
      </c>
      <c r="I1420" s="81">
        <v>1</v>
      </c>
      <c r="J1420" s="81">
        <v>0</v>
      </c>
      <c r="K1420" s="81">
        <v>0</v>
      </c>
      <c r="L1420" s="81">
        <v>0</v>
      </c>
      <c r="M1420" s="81">
        <v>0</v>
      </c>
      <c r="N1420" s="81">
        <v>0</v>
      </c>
      <c r="O1420" s="81">
        <v>0</v>
      </c>
      <c r="P1420" s="81">
        <v>0</v>
      </c>
      <c r="Q1420" s="81">
        <v>0</v>
      </c>
      <c r="R1420" s="81">
        <v>0</v>
      </c>
      <c r="S1420" s="81">
        <v>0</v>
      </c>
      <c r="T1420" s="81" t="s">
        <v>140</v>
      </c>
      <c r="U1420" s="115">
        <v>0</v>
      </c>
      <c r="V1420" s="115">
        <v>0</v>
      </c>
      <c r="W1420" s="111">
        <v>0</v>
      </c>
    </row>
    <row r="1421" spans="2:23" x14ac:dyDescent="0.25">
      <c r="B1421" s="58" t="s">
        <v>119</v>
      </c>
      <c r="C1421" s="79" t="s">
        <v>143</v>
      </c>
      <c r="D1421" s="58" t="s">
        <v>56</v>
      </c>
      <c r="E1421" s="58" t="s">
        <v>168</v>
      </c>
      <c r="F1421" s="80">
        <v>54.31</v>
      </c>
      <c r="G1421" s="81">
        <v>50499</v>
      </c>
      <c r="H1421" s="81">
        <v>54.31</v>
      </c>
      <c r="I1421" s="81">
        <v>1</v>
      </c>
      <c r="J1421" s="81">
        <v>6.5987000000000002E-14</v>
      </c>
      <c r="K1421" s="81">
        <v>0</v>
      </c>
      <c r="L1421" s="81">
        <v>-1.7261100000000001E-13</v>
      </c>
      <c r="M1421" s="81">
        <v>0</v>
      </c>
      <c r="N1421" s="81">
        <v>2.3859800000000002E-13</v>
      </c>
      <c r="O1421" s="81">
        <v>0</v>
      </c>
      <c r="P1421" s="81">
        <v>1.36544E-13</v>
      </c>
      <c r="Q1421" s="81">
        <v>1.36545E-13</v>
      </c>
      <c r="R1421" s="81">
        <v>0</v>
      </c>
      <c r="S1421" s="81">
        <v>0</v>
      </c>
      <c r="T1421" s="81" t="s">
        <v>140</v>
      </c>
      <c r="U1421" s="115">
        <v>0</v>
      </c>
      <c r="V1421" s="115">
        <v>0</v>
      </c>
      <c r="W1421" s="111">
        <v>0</v>
      </c>
    </row>
    <row r="1422" spans="2:23" x14ac:dyDescent="0.25">
      <c r="B1422" s="58" t="s">
        <v>119</v>
      </c>
      <c r="C1422" s="79" t="s">
        <v>143</v>
      </c>
      <c r="D1422" s="58" t="s">
        <v>56</v>
      </c>
      <c r="E1422" s="58" t="s">
        <v>168</v>
      </c>
      <c r="F1422" s="80">
        <v>54.31</v>
      </c>
      <c r="G1422" s="81">
        <v>50554</v>
      </c>
      <c r="H1422" s="81">
        <v>54.31</v>
      </c>
      <c r="I1422" s="81">
        <v>1</v>
      </c>
      <c r="J1422" s="81">
        <v>8.2479999999999999E-15</v>
      </c>
      <c r="K1422" s="81">
        <v>0</v>
      </c>
      <c r="L1422" s="81">
        <v>-2.1575999999999999E-14</v>
      </c>
      <c r="M1422" s="81">
        <v>0</v>
      </c>
      <c r="N1422" s="81">
        <v>2.9825000000000002E-14</v>
      </c>
      <c r="O1422" s="81">
        <v>0</v>
      </c>
      <c r="P1422" s="81">
        <v>1.7068E-14</v>
      </c>
      <c r="Q1422" s="81">
        <v>1.7069E-14</v>
      </c>
      <c r="R1422" s="81">
        <v>0</v>
      </c>
      <c r="S1422" s="81">
        <v>0</v>
      </c>
      <c r="T1422" s="81" t="s">
        <v>140</v>
      </c>
      <c r="U1422" s="115">
        <v>0</v>
      </c>
      <c r="V1422" s="115">
        <v>0</v>
      </c>
      <c r="W1422" s="111">
        <v>0</v>
      </c>
    </row>
    <row r="1423" spans="2:23" x14ac:dyDescent="0.25">
      <c r="B1423" s="58" t="s">
        <v>119</v>
      </c>
      <c r="C1423" s="79" t="s">
        <v>143</v>
      </c>
      <c r="D1423" s="58" t="s">
        <v>56</v>
      </c>
      <c r="E1423" s="58" t="s">
        <v>169</v>
      </c>
      <c r="F1423" s="80">
        <v>54.31</v>
      </c>
      <c r="G1423" s="81">
        <v>50604</v>
      </c>
      <c r="H1423" s="81">
        <v>54.31</v>
      </c>
      <c r="I1423" s="81">
        <v>1</v>
      </c>
      <c r="J1423" s="81">
        <v>8.2479999999999999E-15</v>
      </c>
      <c r="K1423" s="81">
        <v>0</v>
      </c>
      <c r="L1423" s="81">
        <v>-2.1575999999999999E-14</v>
      </c>
      <c r="M1423" s="81">
        <v>0</v>
      </c>
      <c r="N1423" s="81">
        <v>2.9825000000000002E-14</v>
      </c>
      <c r="O1423" s="81">
        <v>0</v>
      </c>
      <c r="P1423" s="81">
        <v>1.7068E-14</v>
      </c>
      <c r="Q1423" s="81">
        <v>1.7069E-14</v>
      </c>
      <c r="R1423" s="81">
        <v>0</v>
      </c>
      <c r="S1423" s="81">
        <v>0</v>
      </c>
      <c r="T1423" s="81" t="s">
        <v>140</v>
      </c>
      <c r="U1423" s="115">
        <v>0</v>
      </c>
      <c r="V1423" s="115">
        <v>0</v>
      </c>
      <c r="W1423" s="111">
        <v>0</v>
      </c>
    </row>
    <row r="1424" spans="2:23" x14ac:dyDescent="0.25">
      <c r="B1424" s="58" t="s">
        <v>119</v>
      </c>
      <c r="C1424" s="79" t="s">
        <v>143</v>
      </c>
      <c r="D1424" s="58" t="s">
        <v>56</v>
      </c>
      <c r="E1424" s="58" t="s">
        <v>170</v>
      </c>
      <c r="F1424" s="80">
        <v>54.25</v>
      </c>
      <c r="G1424" s="81">
        <v>50750</v>
      </c>
      <c r="H1424" s="81">
        <v>54.3</v>
      </c>
      <c r="I1424" s="81">
        <v>1</v>
      </c>
      <c r="J1424" s="81">
        <v>8.6836238480720809</v>
      </c>
      <c r="K1424" s="81">
        <v>1.80218722292187E-3</v>
      </c>
      <c r="L1424" s="81">
        <v>59.600067302834297</v>
      </c>
      <c r="M1424" s="81">
        <v>8.4896815737806899E-2</v>
      </c>
      <c r="N1424" s="81">
        <v>-50.916443454762202</v>
      </c>
      <c r="O1424" s="81">
        <v>-8.3094628514884999E-2</v>
      </c>
      <c r="P1424" s="81">
        <v>-18.484899495137199</v>
      </c>
      <c r="Q1424" s="81">
        <v>-18.484899495137199</v>
      </c>
      <c r="R1424" s="81">
        <v>0</v>
      </c>
      <c r="S1424" s="81">
        <v>8.1664270733532596E-3</v>
      </c>
      <c r="T1424" s="81" t="s">
        <v>159</v>
      </c>
      <c r="U1424" s="115">
        <v>-1.9641387899074101</v>
      </c>
      <c r="V1424" s="115">
        <v>-1.50701203417776</v>
      </c>
      <c r="W1424" s="111">
        <v>-0.45712141223799002</v>
      </c>
    </row>
    <row r="1425" spans="2:23" x14ac:dyDescent="0.25">
      <c r="B1425" s="58" t="s">
        <v>119</v>
      </c>
      <c r="C1425" s="79" t="s">
        <v>143</v>
      </c>
      <c r="D1425" s="58" t="s">
        <v>56</v>
      </c>
      <c r="E1425" s="58" t="s">
        <v>170</v>
      </c>
      <c r="F1425" s="80">
        <v>54.25</v>
      </c>
      <c r="G1425" s="81">
        <v>50800</v>
      </c>
      <c r="H1425" s="81">
        <v>54.25</v>
      </c>
      <c r="I1425" s="81">
        <v>1</v>
      </c>
      <c r="J1425" s="81">
        <v>3.13218093066738</v>
      </c>
      <c r="K1425" s="81">
        <v>1.8345742305156E-4</v>
      </c>
      <c r="L1425" s="81">
        <v>-47.847120607605497</v>
      </c>
      <c r="M1425" s="81">
        <v>4.2810787973204499E-2</v>
      </c>
      <c r="N1425" s="81">
        <v>50.9793015382728</v>
      </c>
      <c r="O1425" s="81">
        <v>-4.26273305501529E-2</v>
      </c>
      <c r="P1425" s="81">
        <v>18.484899495137402</v>
      </c>
      <c r="Q1425" s="81">
        <v>18.484899495137402</v>
      </c>
      <c r="R1425" s="81">
        <v>0</v>
      </c>
      <c r="S1425" s="81">
        <v>6.3896312247576897E-3</v>
      </c>
      <c r="T1425" s="81" t="s">
        <v>159</v>
      </c>
      <c r="U1425" s="115">
        <v>-2.3125326823457901</v>
      </c>
      <c r="V1425" s="115">
        <v>-1.77432195709997</v>
      </c>
      <c r="W1425" s="111">
        <v>-0.53820443393933803</v>
      </c>
    </row>
    <row r="1426" spans="2:23" x14ac:dyDescent="0.25">
      <c r="B1426" s="58" t="s">
        <v>119</v>
      </c>
      <c r="C1426" s="79" t="s">
        <v>143</v>
      </c>
      <c r="D1426" s="58" t="s">
        <v>56</v>
      </c>
      <c r="E1426" s="58" t="s">
        <v>171</v>
      </c>
      <c r="F1426" s="80">
        <v>54.33</v>
      </c>
      <c r="G1426" s="81">
        <v>50750</v>
      </c>
      <c r="H1426" s="81">
        <v>54.3</v>
      </c>
      <c r="I1426" s="81">
        <v>1</v>
      </c>
      <c r="J1426" s="81">
        <v>-35.887225829713202</v>
      </c>
      <c r="K1426" s="81">
        <v>9.78798663092156E-3</v>
      </c>
      <c r="L1426" s="81">
        <v>-86.738429992485607</v>
      </c>
      <c r="M1426" s="81">
        <v>5.7179019805465997E-2</v>
      </c>
      <c r="N1426" s="81">
        <v>50.851204162772298</v>
      </c>
      <c r="O1426" s="81">
        <v>-4.7391033174544503E-2</v>
      </c>
      <c r="P1426" s="81">
        <v>18.484899495137199</v>
      </c>
      <c r="Q1426" s="81">
        <v>18.484899495137199</v>
      </c>
      <c r="R1426" s="81">
        <v>0</v>
      </c>
      <c r="S1426" s="81">
        <v>2.5968554710244702E-3</v>
      </c>
      <c r="T1426" s="81" t="s">
        <v>140</v>
      </c>
      <c r="U1426" s="115">
        <v>-1.0485078419921501</v>
      </c>
      <c r="V1426" s="115">
        <v>-0.80448181357205295</v>
      </c>
      <c r="W1426" s="111">
        <v>-0.24402317592671399</v>
      </c>
    </row>
    <row r="1427" spans="2:23" x14ac:dyDescent="0.25">
      <c r="B1427" s="58" t="s">
        <v>119</v>
      </c>
      <c r="C1427" s="79" t="s">
        <v>143</v>
      </c>
      <c r="D1427" s="58" t="s">
        <v>56</v>
      </c>
      <c r="E1427" s="58" t="s">
        <v>171</v>
      </c>
      <c r="F1427" s="80">
        <v>54.33</v>
      </c>
      <c r="G1427" s="81">
        <v>50950</v>
      </c>
      <c r="H1427" s="81">
        <v>54.42</v>
      </c>
      <c r="I1427" s="81">
        <v>1</v>
      </c>
      <c r="J1427" s="81">
        <v>87.189379678573005</v>
      </c>
      <c r="K1427" s="81">
        <v>6.6897493772862304E-2</v>
      </c>
      <c r="L1427" s="81">
        <v>137.966588159791</v>
      </c>
      <c r="M1427" s="81">
        <v>0.16750605914639</v>
      </c>
      <c r="N1427" s="81">
        <v>-50.777208481218203</v>
      </c>
      <c r="O1427" s="81">
        <v>-0.100608565373528</v>
      </c>
      <c r="P1427" s="81">
        <v>-18.484899495137402</v>
      </c>
      <c r="Q1427" s="81">
        <v>-18.484899495137402</v>
      </c>
      <c r="R1427" s="81">
        <v>0</v>
      </c>
      <c r="S1427" s="81">
        <v>3.0068852822389301E-3</v>
      </c>
      <c r="T1427" s="81" t="s">
        <v>159</v>
      </c>
      <c r="U1427" s="115">
        <v>-0.90064197887576702</v>
      </c>
      <c r="V1427" s="115">
        <v>-0.69102973151680203</v>
      </c>
      <c r="W1427" s="111">
        <v>-0.209609797138579</v>
      </c>
    </row>
    <row r="1428" spans="2:23" x14ac:dyDescent="0.25">
      <c r="B1428" s="58" t="s">
        <v>119</v>
      </c>
      <c r="C1428" s="79" t="s">
        <v>143</v>
      </c>
      <c r="D1428" s="58" t="s">
        <v>56</v>
      </c>
      <c r="E1428" s="58" t="s">
        <v>172</v>
      </c>
      <c r="F1428" s="80">
        <v>54.25</v>
      </c>
      <c r="G1428" s="81">
        <v>51300</v>
      </c>
      <c r="H1428" s="81">
        <v>54.35</v>
      </c>
      <c r="I1428" s="81">
        <v>1</v>
      </c>
      <c r="J1428" s="81">
        <v>61.035375288309901</v>
      </c>
      <c r="K1428" s="81">
        <v>5.70346038301138E-2</v>
      </c>
      <c r="L1428" s="81">
        <v>70.360998352936207</v>
      </c>
      <c r="M1428" s="81">
        <v>7.5794759065987205E-2</v>
      </c>
      <c r="N1428" s="81">
        <v>-9.3256230646262903</v>
      </c>
      <c r="O1428" s="81">
        <v>-1.8760155235873401E-2</v>
      </c>
      <c r="P1428" s="81">
        <v>-4.2333841641631702</v>
      </c>
      <c r="Q1428" s="81">
        <v>-4.2333841641631702</v>
      </c>
      <c r="R1428" s="81">
        <v>0</v>
      </c>
      <c r="S1428" s="81">
        <v>2.74378800080043E-4</v>
      </c>
      <c r="T1428" s="81" t="s">
        <v>159</v>
      </c>
      <c r="U1428" s="115">
        <v>-8.6114122845280902E-2</v>
      </c>
      <c r="V1428" s="115">
        <v>-6.6072224685618103E-2</v>
      </c>
      <c r="W1428" s="111">
        <v>-2.0041663883908101E-2</v>
      </c>
    </row>
    <row r="1429" spans="2:23" x14ac:dyDescent="0.25">
      <c r="B1429" s="58" t="s">
        <v>119</v>
      </c>
      <c r="C1429" s="79" t="s">
        <v>143</v>
      </c>
      <c r="D1429" s="58" t="s">
        <v>56</v>
      </c>
      <c r="E1429" s="58" t="s">
        <v>173</v>
      </c>
      <c r="F1429" s="80">
        <v>54.7</v>
      </c>
      <c r="G1429" s="81">
        <v>54750</v>
      </c>
      <c r="H1429" s="81">
        <v>55.34</v>
      </c>
      <c r="I1429" s="81">
        <v>1</v>
      </c>
      <c r="J1429" s="81">
        <v>60.398815791501697</v>
      </c>
      <c r="K1429" s="81">
        <v>0.38774772151088499</v>
      </c>
      <c r="L1429" s="81">
        <v>95.343204657543893</v>
      </c>
      <c r="M1429" s="81">
        <v>0.96621082221881904</v>
      </c>
      <c r="N1429" s="81">
        <v>-34.944388866042203</v>
      </c>
      <c r="O1429" s="81">
        <v>-0.57846310070793405</v>
      </c>
      <c r="P1429" s="81">
        <v>-13.6795784546629</v>
      </c>
      <c r="Q1429" s="81">
        <v>-13.6795784546629</v>
      </c>
      <c r="R1429" s="81">
        <v>0</v>
      </c>
      <c r="S1429" s="81">
        <v>1.9890139821253601E-2</v>
      </c>
      <c r="T1429" s="81" t="s">
        <v>140</v>
      </c>
      <c r="U1429" s="115">
        <v>-9.4626309266835307</v>
      </c>
      <c r="V1429" s="115">
        <v>-7.2603314769660301</v>
      </c>
      <c r="W1429" s="111">
        <v>-2.20227370637914</v>
      </c>
    </row>
    <row r="1430" spans="2:23" x14ac:dyDescent="0.25">
      <c r="B1430" s="58" t="s">
        <v>119</v>
      </c>
      <c r="C1430" s="79" t="s">
        <v>143</v>
      </c>
      <c r="D1430" s="58" t="s">
        <v>56</v>
      </c>
      <c r="E1430" s="58" t="s">
        <v>174</v>
      </c>
      <c r="F1430" s="80">
        <v>54.42</v>
      </c>
      <c r="G1430" s="81">
        <v>53150</v>
      </c>
      <c r="H1430" s="81">
        <v>55.18</v>
      </c>
      <c r="I1430" s="81">
        <v>1</v>
      </c>
      <c r="J1430" s="81">
        <v>153.33140131343501</v>
      </c>
      <c r="K1430" s="81">
        <v>1.0344628196646399</v>
      </c>
      <c r="L1430" s="81">
        <v>145.87485532894499</v>
      </c>
      <c r="M1430" s="81">
        <v>0.93629683035858502</v>
      </c>
      <c r="N1430" s="81">
        <v>7.4565459844905897</v>
      </c>
      <c r="O1430" s="81">
        <v>9.81659893060529E-2</v>
      </c>
      <c r="P1430" s="81">
        <v>0.129585417259624</v>
      </c>
      <c r="Q1430" s="81">
        <v>0.129585417259624</v>
      </c>
      <c r="R1430" s="81">
        <v>0</v>
      </c>
      <c r="S1430" s="81">
        <v>7.3886473611899999E-7</v>
      </c>
      <c r="T1430" s="81" t="s">
        <v>159</v>
      </c>
      <c r="U1430" s="115">
        <v>-0.28747873424113501</v>
      </c>
      <c r="V1430" s="115">
        <v>-0.22057194445612599</v>
      </c>
      <c r="W1430" s="111">
        <v>-6.6906007691488995E-2</v>
      </c>
    </row>
    <row r="1431" spans="2:23" x14ac:dyDescent="0.25">
      <c r="B1431" s="58" t="s">
        <v>119</v>
      </c>
      <c r="C1431" s="79" t="s">
        <v>143</v>
      </c>
      <c r="D1431" s="58" t="s">
        <v>56</v>
      </c>
      <c r="E1431" s="58" t="s">
        <v>174</v>
      </c>
      <c r="F1431" s="80">
        <v>54.42</v>
      </c>
      <c r="G1431" s="81">
        <v>54500</v>
      </c>
      <c r="H1431" s="81">
        <v>54.23</v>
      </c>
      <c r="I1431" s="81">
        <v>1</v>
      </c>
      <c r="J1431" s="81">
        <v>-37.510558198411303</v>
      </c>
      <c r="K1431" s="81">
        <v>7.7907914230853997E-2</v>
      </c>
      <c r="L1431" s="81">
        <v>20.7490129049609</v>
      </c>
      <c r="M1431" s="81">
        <v>2.3837977477679E-2</v>
      </c>
      <c r="N1431" s="81">
        <v>-58.259571103372203</v>
      </c>
      <c r="O1431" s="81">
        <v>5.4069936753175001E-2</v>
      </c>
      <c r="P1431" s="81">
        <v>-18.614484912396801</v>
      </c>
      <c r="Q1431" s="81">
        <v>-18.614484912396801</v>
      </c>
      <c r="R1431" s="81">
        <v>0</v>
      </c>
      <c r="S1431" s="81">
        <v>1.9185652318426599E-2</v>
      </c>
      <c r="T1431" s="81" t="s">
        <v>159</v>
      </c>
      <c r="U1431" s="115">
        <v>-8.1319691955247695</v>
      </c>
      <c r="V1431" s="115">
        <v>-6.2393632782927604</v>
      </c>
      <c r="W1431" s="111">
        <v>-1.8925837939941801</v>
      </c>
    </row>
    <row r="1432" spans="2:23" x14ac:dyDescent="0.25">
      <c r="B1432" s="58" t="s">
        <v>119</v>
      </c>
      <c r="C1432" s="79" t="s">
        <v>143</v>
      </c>
      <c r="D1432" s="58" t="s">
        <v>56</v>
      </c>
      <c r="E1432" s="58" t="s">
        <v>175</v>
      </c>
      <c r="F1432" s="80">
        <v>54.41</v>
      </c>
      <c r="G1432" s="81">
        <v>51250</v>
      </c>
      <c r="H1432" s="81">
        <v>54.41</v>
      </c>
      <c r="I1432" s="81">
        <v>1</v>
      </c>
      <c r="J1432" s="81">
        <v>0</v>
      </c>
      <c r="K1432" s="81">
        <v>0</v>
      </c>
      <c r="L1432" s="81">
        <v>0</v>
      </c>
      <c r="M1432" s="81">
        <v>0</v>
      </c>
      <c r="N1432" s="81">
        <v>0</v>
      </c>
      <c r="O1432" s="81">
        <v>0</v>
      </c>
      <c r="P1432" s="81">
        <v>0</v>
      </c>
      <c r="Q1432" s="81">
        <v>0</v>
      </c>
      <c r="R1432" s="81">
        <v>0</v>
      </c>
      <c r="S1432" s="81">
        <v>0</v>
      </c>
      <c r="T1432" s="81" t="s">
        <v>140</v>
      </c>
      <c r="U1432" s="115">
        <v>0</v>
      </c>
      <c r="V1432" s="115">
        <v>0</v>
      </c>
      <c r="W1432" s="111">
        <v>0</v>
      </c>
    </row>
    <row r="1433" spans="2:23" x14ac:dyDescent="0.25">
      <c r="B1433" s="58" t="s">
        <v>119</v>
      </c>
      <c r="C1433" s="79" t="s">
        <v>143</v>
      </c>
      <c r="D1433" s="58" t="s">
        <v>56</v>
      </c>
      <c r="E1433" s="58" t="s">
        <v>176</v>
      </c>
      <c r="F1433" s="80">
        <v>54.35</v>
      </c>
      <c r="G1433" s="81">
        <v>53200</v>
      </c>
      <c r="H1433" s="81">
        <v>54.91</v>
      </c>
      <c r="I1433" s="81">
        <v>1</v>
      </c>
      <c r="J1433" s="81">
        <v>95.548100740714602</v>
      </c>
      <c r="K1433" s="81">
        <v>0.465510122917494</v>
      </c>
      <c r="L1433" s="81">
        <v>104.81699798083601</v>
      </c>
      <c r="M1433" s="81">
        <v>0.56020689032078697</v>
      </c>
      <c r="N1433" s="81">
        <v>-9.2688972401214205</v>
      </c>
      <c r="O1433" s="81">
        <v>-9.4696767403293206E-2</v>
      </c>
      <c r="P1433" s="81">
        <v>-4.2333841641632599</v>
      </c>
      <c r="Q1433" s="81">
        <v>-4.2333841641632599</v>
      </c>
      <c r="R1433" s="81">
        <v>0</v>
      </c>
      <c r="S1433" s="81">
        <v>9.13819400135988E-4</v>
      </c>
      <c r="T1433" s="81" t="s">
        <v>140</v>
      </c>
      <c r="U1433" s="115">
        <v>1.7298051226044501E-2</v>
      </c>
      <c r="V1433" s="115">
        <v>-1.3272163606473699E-2</v>
      </c>
      <c r="W1433" s="111">
        <v>3.0570572176922099E-2</v>
      </c>
    </row>
    <row r="1434" spans="2:23" x14ac:dyDescent="0.25">
      <c r="B1434" s="58" t="s">
        <v>119</v>
      </c>
      <c r="C1434" s="79" t="s">
        <v>143</v>
      </c>
      <c r="D1434" s="58" t="s">
        <v>56</v>
      </c>
      <c r="E1434" s="58" t="s">
        <v>177</v>
      </c>
      <c r="F1434" s="80">
        <v>55.4</v>
      </c>
      <c r="G1434" s="81">
        <v>53050</v>
      </c>
      <c r="H1434" s="81">
        <v>55.26</v>
      </c>
      <c r="I1434" s="81">
        <v>1</v>
      </c>
      <c r="J1434" s="81">
        <v>-142.85845446867501</v>
      </c>
      <c r="K1434" s="81">
        <v>0.19184025732387799</v>
      </c>
      <c r="L1434" s="81">
        <v>-139.50413102053301</v>
      </c>
      <c r="M1434" s="81">
        <v>0.18293718417486299</v>
      </c>
      <c r="N1434" s="81">
        <v>-3.3543234481426998</v>
      </c>
      <c r="O1434" s="81">
        <v>8.9030731490157E-3</v>
      </c>
      <c r="P1434" s="81">
        <v>-2.7508478820995399</v>
      </c>
      <c r="Q1434" s="81">
        <v>-2.7508478820995399</v>
      </c>
      <c r="R1434" s="81">
        <v>0</v>
      </c>
      <c r="S1434" s="81">
        <v>7.1131342262243999E-5</v>
      </c>
      <c r="T1434" s="81" t="s">
        <v>159</v>
      </c>
      <c r="U1434" s="115">
        <v>2.3001754595058099E-2</v>
      </c>
      <c r="V1434" s="115">
        <v>-1.76484071085375E-2</v>
      </c>
      <c r="W1434" s="111">
        <v>4.0650636875519702E-2</v>
      </c>
    </row>
    <row r="1435" spans="2:23" x14ac:dyDescent="0.25">
      <c r="B1435" s="58" t="s">
        <v>119</v>
      </c>
      <c r="C1435" s="79" t="s">
        <v>143</v>
      </c>
      <c r="D1435" s="58" t="s">
        <v>56</v>
      </c>
      <c r="E1435" s="58" t="s">
        <v>177</v>
      </c>
      <c r="F1435" s="80">
        <v>55.4</v>
      </c>
      <c r="G1435" s="81">
        <v>53050</v>
      </c>
      <c r="H1435" s="81">
        <v>55.26</v>
      </c>
      <c r="I1435" s="81">
        <v>2</v>
      </c>
      <c r="J1435" s="81">
        <v>-126.84629845117099</v>
      </c>
      <c r="K1435" s="81">
        <v>0.13676485916148901</v>
      </c>
      <c r="L1435" s="81">
        <v>-123.86794120387</v>
      </c>
      <c r="M1435" s="81">
        <v>0.13041776829372601</v>
      </c>
      <c r="N1435" s="81">
        <v>-2.9783572473004001</v>
      </c>
      <c r="O1435" s="81">
        <v>6.3470908677629801E-3</v>
      </c>
      <c r="P1435" s="81">
        <v>-2.4425216746489</v>
      </c>
      <c r="Q1435" s="81">
        <v>-2.4425216746488898</v>
      </c>
      <c r="R1435" s="81">
        <v>0</v>
      </c>
      <c r="S1435" s="81">
        <v>5.0710253114601999E-5</v>
      </c>
      <c r="T1435" s="81" t="s">
        <v>140</v>
      </c>
      <c r="U1435" s="115">
        <v>-6.5785476908731905E-2</v>
      </c>
      <c r="V1435" s="115">
        <v>-5.0474796325495799E-2</v>
      </c>
      <c r="W1435" s="111">
        <v>-1.53105016121018E-2</v>
      </c>
    </row>
    <row r="1436" spans="2:23" x14ac:dyDescent="0.25">
      <c r="B1436" s="58" t="s">
        <v>119</v>
      </c>
      <c r="C1436" s="79" t="s">
        <v>143</v>
      </c>
      <c r="D1436" s="58" t="s">
        <v>56</v>
      </c>
      <c r="E1436" s="58" t="s">
        <v>177</v>
      </c>
      <c r="F1436" s="80">
        <v>55.4</v>
      </c>
      <c r="G1436" s="81">
        <v>53100</v>
      </c>
      <c r="H1436" s="81">
        <v>55.4</v>
      </c>
      <c r="I1436" s="81">
        <v>2</v>
      </c>
      <c r="J1436" s="81">
        <v>7.4734999999999997E-14</v>
      </c>
      <c r="K1436" s="81">
        <v>0</v>
      </c>
      <c r="L1436" s="81">
        <v>-1.162216E-12</v>
      </c>
      <c r="M1436" s="81">
        <v>0</v>
      </c>
      <c r="N1436" s="81">
        <v>1.2369510000000001E-12</v>
      </c>
      <c r="O1436" s="81">
        <v>0</v>
      </c>
      <c r="P1436" s="81">
        <v>6.5613599999999998E-13</v>
      </c>
      <c r="Q1436" s="81">
        <v>6.5613100000000002E-13</v>
      </c>
      <c r="R1436" s="81">
        <v>0</v>
      </c>
      <c r="S1436" s="81">
        <v>0</v>
      </c>
      <c r="T1436" s="81" t="s">
        <v>140</v>
      </c>
      <c r="U1436" s="115">
        <v>0</v>
      </c>
      <c r="V1436" s="115">
        <v>0</v>
      </c>
      <c r="W1436" s="111">
        <v>0</v>
      </c>
    </row>
    <row r="1437" spans="2:23" x14ac:dyDescent="0.25">
      <c r="B1437" s="58" t="s">
        <v>119</v>
      </c>
      <c r="C1437" s="79" t="s">
        <v>143</v>
      </c>
      <c r="D1437" s="58" t="s">
        <v>56</v>
      </c>
      <c r="E1437" s="58" t="s">
        <v>178</v>
      </c>
      <c r="F1437" s="80">
        <v>55.41</v>
      </c>
      <c r="G1437" s="81">
        <v>53000</v>
      </c>
      <c r="H1437" s="81">
        <v>55.4</v>
      </c>
      <c r="I1437" s="81">
        <v>1</v>
      </c>
      <c r="J1437" s="81">
        <v>-40.413243237190599</v>
      </c>
      <c r="K1437" s="81">
        <v>0</v>
      </c>
      <c r="L1437" s="81">
        <v>-47.9764881903169</v>
      </c>
      <c r="M1437" s="81">
        <v>0</v>
      </c>
      <c r="N1437" s="81">
        <v>7.56324495312625</v>
      </c>
      <c r="O1437" s="81">
        <v>0</v>
      </c>
      <c r="P1437" s="81">
        <v>2.2713604492294701</v>
      </c>
      <c r="Q1437" s="81">
        <v>2.2713604492294701</v>
      </c>
      <c r="R1437" s="81">
        <v>0</v>
      </c>
      <c r="S1437" s="81">
        <v>0</v>
      </c>
      <c r="T1437" s="81" t="s">
        <v>159</v>
      </c>
      <c r="U1437" s="115">
        <v>7.5632449531247398E-2</v>
      </c>
      <c r="V1437" s="115">
        <v>-5.8030019163414097E-2</v>
      </c>
      <c r="W1437" s="111">
        <v>0.13366403111531999</v>
      </c>
    </row>
    <row r="1438" spans="2:23" x14ac:dyDescent="0.25">
      <c r="B1438" s="58" t="s">
        <v>119</v>
      </c>
      <c r="C1438" s="79" t="s">
        <v>143</v>
      </c>
      <c r="D1438" s="58" t="s">
        <v>56</v>
      </c>
      <c r="E1438" s="58" t="s">
        <v>178</v>
      </c>
      <c r="F1438" s="80">
        <v>55.41</v>
      </c>
      <c r="G1438" s="81">
        <v>53000</v>
      </c>
      <c r="H1438" s="81">
        <v>55.4</v>
      </c>
      <c r="I1438" s="81">
        <v>2</v>
      </c>
      <c r="J1438" s="81">
        <v>-35.698364859518399</v>
      </c>
      <c r="K1438" s="81">
        <v>0</v>
      </c>
      <c r="L1438" s="81">
        <v>-42.379231234780001</v>
      </c>
      <c r="M1438" s="81">
        <v>0</v>
      </c>
      <c r="N1438" s="81">
        <v>6.6808663752615898</v>
      </c>
      <c r="O1438" s="81">
        <v>0</v>
      </c>
      <c r="P1438" s="81">
        <v>2.0063683968194002</v>
      </c>
      <c r="Q1438" s="81">
        <v>2.0063683968193899</v>
      </c>
      <c r="R1438" s="81">
        <v>0</v>
      </c>
      <c r="S1438" s="81">
        <v>0</v>
      </c>
      <c r="T1438" s="81" t="s">
        <v>159</v>
      </c>
      <c r="U1438" s="115">
        <v>6.6808663752602498E-2</v>
      </c>
      <c r="V1438" s="115">
        <v>-5.1259850261016301E-2</v>
      </c>
      <c r="W1438" s="111">
        <v>0.118069894151867</v>
      </c>
    </row>
    <row r="1439" spans="2:23" x14ac:dyDescent="0.25">
      <c r="B1439" s="58" t="s">
        <v>119</v>
      </c>
      <c r="C1439" s="79" t="s">
        <v>143</v>
      </c>
      <c r="D1439" s="58" t="s">
        <v>56</v>
      </c>
      <c r="E1439" s="58" t="s">
        <v>178</v>
      </c>
      <c r="F1439" s="80">
        <v>55.41</v>
      </c>
      <c r="G1439" s="81">
        <v>53000</v>
      </c>
      <c r="H1439" s="81">
        <v>55.4</v>
      </c>
      <c r="I1439" s="81">
        <v>3</v>
      </c>
      <c r="J1439" s="81">
        <v>-35.698364859518399</v>
      </c>
      <c r="K1439" s="81">
        <v>0</v>
      </c>
      <c r="L1439" s="81">
        <v>-42.379231234780001</v>
      </c>
      <c r="M1439" s="81">
        <v>0</v>
      </c>
      <c r="N1439" s="81">
        <v>6.6808663752615898</v>
      </c>
      <c r="O1439" s="81">
        <v>0</v>
      </c>
      <c r="P1439" s="81">
        <v>2.0063683968194002</v>
      </c>
      <c r="Q1439" s="81">
        <v>2.0063683968193899</v>
      </c>
      <c r="R1439" s="81">
        <v>0</v>
      </c>
      <c r="S1439" s="81">
        <v>0</v>
      </c>
      <c r="T1439" s="81" t="s">
        <v>159</v>
      </c>
      <c r="U1439" s="115">
        <v>6.6808663752602498E-2</v>
      </c>
      <c r="V1439" s="115">
        <v>-5.1259850261016301E-2</v>
      </c>
      <c r="W1439" s="111">
        <v>0.118069894151867</v>
      </c>
    </row>
    <row r="1440" spans="2:23" x14ac:dyDescent="0.25">
      <c r="B1440" s="58" t="s">
        <v>119</v>
      </c>
      <c r="C1440" s="79" t="s">
        <v>143</v>
      </c>
      <c r="D1440" s="58" t="s">
        <v>56</v>
      </c>
      <c r="E1440" s="58" t="s">
        <v>178</v>
      </c>
      <c r="F1440" s="80">
        <v>55.41</v>
      </c>
      <c r="G1440" s="81">
        <v>53000</v>
      </c>
      <c r="H1440" s="81">
        <v>55.4</v>
      </c>
      <c r="I1440" s="81">
        <v>4</v>
      </c>
      <c r="J1440" s="81">
        <v>-39.181132162886001</v>
      </c>
      <c r="K1440" s="81">
        <v>0</v>
      </c>
      <c r="L1440" s="81">
        <v>-46.513790379636497</v>
      </c>
      <c r="M1440" s="81">
        <v>0</v>
      </c>
      <c r="N1440" s="81">
        <v>7.3326582167504304</v>
      </c>
      <c r="O1440" s="81">
        <v>0</v>
      </c>
      <c r="P1440" s="81">
        <v>2.2021116550456301</v>
      </c>
      <c r="Q1440" s="81">
        <v>2.2021116550456301</v>
      </c>
      <c r="R1440" s="81">
        <v>0</v>
      </c>
      <c r="S1440" s="81">
        <v>0</v>
      </c>
      <c r="T1440" s="81" t="s">
        <v>159</v>
      </c>
      <c r="U1440" s="115">
        <v>7.3326582167489704E-2</v>
      </c>
      <c r="V1440" s="115">
        <v>-5.6260811262090399E-2</v>
      </c>
      <c r="W1440" s="111">
        <v>0.12958890821546201</v>
      </c>
    </row>
    <row r="1441" spans="2:23" x14ac:dyDescent="0.25">
      <c r="B1441" s="58" t="s">
        <v>119</v>
      </c>
      <c r="C1441" s="79" t="s">
        <v>143</v>
      </c>
      <c r="D1441" s="58" t="s">
        <v>56</v>
      </c>
      <c r="E1441" s="58" t="s">
        <v>178</v>
      </c>
      <c r="F1441" s="80">
        <v>55.41</v>
      </c>
      <c r="G1441" s="81">
        <v>53204</v>
      </c>
      <c r="H1441" s="81">
        <v>54.93</v>
      </c>
      <c r="I1441" s="81">
        <v>1</v>
      </c>
      <c r="J1441" s="81">
        <v>-33.462719386568601</v>
      </c>
      <c r="K1441" s="81">
        <v>0.143104508641513</v>
      </c>
      <c r="L1441" s="81">
        <v>-39.974205796263497</v>
      </c>
      <c r="M1441" s="81">
        <v>0.20421636509157101</v>
      </c>
      <c r="N1441" s="81">
        <v>6.5114864096948999</v>
      </c>
      <c r="O1441" s="81">
        <v>-6.11118564500579E-2</v>
      </c>
      <c r="P1441" s="81">
        <v>2.3626401170673601</v>
      </c>
      <c r="Q1441" s="81">
        <v>2.3626401170673499</v>
      </c>
      <c r="R1441" s="81">
        <v>0</v>
      </c>
      <c r="S1441" s="81">
        <v>7.1338833165078097E-4</v>
      </c>
      <c r="T1441" s="81" t="s">
        <v>159</v>
      </c>
      <c r="U1441" s="115">
        <v>-0.24602764369616001</v>
      </c>
      <c r="V1441" s="115">
        <v>-0.18876803497577099</v>
      </c>
      <c r="W1441" s="111">
        <v>-5.725893939566E-2</v>
      </c>
    </row>
    <row r="1442" spans="2:23" x14ac:dyDescent="0.25">
      <c r="B1442" s="58" t="s">
        <v>119</v>
      </c>
      <c r="C1442" s="79" t="s">
        <v>143</v>
      </c>
      <c r="D1442" s="58" t="s">
        <v>56</v>
      </c>
      <c r="E1442" s="58" t="s">
        <v>178</v>
      </c>
      <c r="F1442" s="80">
        <v>55.41</v>
      </c>
      <c r="G1442" s="81">
        <v>53304</v>
      </c>
      <c r="H1442" s="81">
        <v>55.43</v>
      </c>
      <c r="I1442" s="81">
        <v>1</v>
      </c>
      <c r="J1442" s="81">
        <v>2.1569713345586501</v>
      </c>
      <c r="K1442" s="81">
        <v>4.3128909884258501E-4</v>
      </c>
      <c r="L1442" s="81">
        <v>-1.9920161371531999</v>
      </c>
      <c r="M1442" s="81">
        <v>3.6784549254592001E-4</v>
      </c>
      <c r="N1442" s="81">
        <v>4.14898747171185</v>
      </c>
      <c r="O1442" s="81">
        <v>6.3443606296665998E-5</v>
      </c>
      <c r="P1442" s="81">
        <v>1.5093793170879399</v>
      </c>
      <c r="Q1442" s="81">
        <v>1.5093793170879399</v>
      </c>
      <c r="R1442" s="81">
        <v>0</v>
      </c>
      <c r="S1442" s="81">
        <v>2.1119154304845999E-4</v>
      </c>
      <c r="T1442" s="81" t="s">
        <v>159</v>
      </c>
      <c r="U1442" s="115">
        <v>-7.9463704773288596E-2</v>
      </c>
      <c r="V1442" s="115">
        <v>-6.0969601531743002E-2</v>
      </c>
      <c r="W1442" s="111">
        <v>-1.8493887058429598E-2</v>
      </c>
    </row>
    <row r="1443" spans="2:23" x14ac:dyDescent="0.25">
      <c r="B1443" s="58" t="s">
        <v>119</v>
      </c>
      <c r="C1443" s="79" t="s">
        <v>143</v>
      </c>
      <c r="D1443" s="58" t="s">
        <v>56</v>
      </c>
      <c r="E1443" s="58" t="s">
        <v>178</v>
      </c>
      <c r="F1443" s="80">
        <v>55.41</v>
      </c>
      <c r="G1443" s="81">
        <v>53354</v>
      </c>
      <c r="H1443" s="81">
        <v>55.57</v>
      </c>
      <c r="I1443" s="81">
        <v>1</v>
      </c>
      <c r="J1443" s="81">
        <v>67.439421052897501</v>
      </c>
      <c r="K1443" s="81">
        <v>9.5509585750949796E-2</v>
      </c>
      <c r="L1443" s="81">
        <v>79.108802741536806</v>
      </c>
      <c r="M1443" s="81">
        <v>0.13142225609518701</v>
      </c>
      <c r="N1443" s="81">
        <v>-11.669381688639399</v>
      </c>
      <c r="O1443" s="81">
        <v>-3.5912670344237403E-2</v>
      </c>
      <c r="P1443" s="81">
        <v>-3.8263247013668198</v>
      </c>
      <c r="Q1443" s="81">
        <v>-3.82632470136681</v>
      </c>
      <c r="R1443" s="81">
        <v>0</v>
      </c>
      <c r="S1443" s="81">
        <v>3.0745597512608702E-4</v>
      </c>
      <c r="T1443" s="81" t="s">
        <v>140</v>
      </c>
      <c r="U1443" s="115">
        <v>-0.125693007219387</v>
      </c>
      <c r="V1443" s="115">
        <v>-9.6439658676329407E-2</v>
      </c>
      <c r="W1443" s="111">
        <v>-2.9253006591899E-2</v>
      </c>
    </row>
    <row r="1444" spans="2:23" x14ac:dyDescent="0.25">
      <c r="B1444" s="58" t="s">
        <v>119</v>
      </c>
      <c r="C1444" s="79" t="s">
        <v>143</v>
      </c>
      <c r="D1444" s="58" t="s">
        <v>56</v>
      </c>
      <c r="E1444" s="58" t="s">
        <v>178</v>
      </c>
      <c r="F1444" s="80">
        <v>55.41</v>
      </c>
      <c r="G1444" s="81">
        <v>53454</v>
      </c>
      <c r="H1444" s="81">
        <v>55.86</v>
      </c>
      <c r="I1444" s="81">
        <v>1</v>
      </c>
      <c r="J1444" s="81">
        <v>62.732176203425901</v>
      </c>
      <c r="K1444" s="81">
        <v>0.26838922850904501</v>
      </c>
      <c r="L1444" s="81">
        <v>74.567906890729205</v>
      </c>
      <c r="M1444" s="81">
        <v>0.37921742073599601</v>
      </c>
      <c r="N1444" s="81">
        <v>-11.8357306873033</v>
      </c>
      <c r="O1444" s="81">
        <v>-0.11082819222695101</v>
      </c>
      <c r="P1444" s="81">
        <v>-3.71419086607176</v>
      </c>
      <c r="Q1444" s="81">
        <v>-3.7141908660717502</v>
      </c>
      <c r="R1444" s="81">
        <v>0</v>
      </c>
      <c r="S1444" s="81">
        <v>9.4083358045145998E-4</v>
      </c>
      <c r="T1444" s="81" t="s">
        <v>140</v>
      </c>
      <c r="U1444" s="115">
        <v>-0.83984766525987797</v>
      </c>
      <c r="V1444" s="115">
        <v>-0.64438447268912002</v>
      </c>
      <c r="W1444" s="111">
        <v>-0.195460907742915</v>
      </c>
    </row>
    <row r="1445" spans="2:23" x14ac:dyDescent="0.25">
      <c r="B1445" s="58" t="s">
        <v>119</v>
      </c>
      <c r="C1445" s="79" t="s">
        <v>143</v>
      </c>
      <c r="D1445" s="58" t="s">
        <v>56</v>
      </c>
      <c r="E1445" s="58" t="s">
        <v>178</v>
      </c>
      <c r="F1445" s="80">
        <v>55.41</v>
      </c>
      <c r="G1445" s="81">
        <v>53604</v>
      </c>
      <c r="H1445" s="81">
        <v>55.64</v>
      </c>
      <c r="I1445" s="81">
        <v>1</v>
      </c>
      <c r="J1445" s="81">
        <v>47.3504727395743</v>
      </c>
      <c r="K1445" s="81">
        <v>9.7529926186760804E-2</v>
      </c>
      <c r="L1445" s="81">
        <v>53.327519882912704</v>
      </c>
      <c r="M1445" s="81">
        <v>0.123706360393516</v>
      </c>
      <c r="N1445" s="81">
        <v>-5.9770471433383801</v>
      </c>
      <c r="O1445" s="81">
        <v>-2.6176434206755601E-2</v>
      </c>
      <c r="P1445" s="81">
        <v>-1.88274682562969</v>
      </c>
      <c r="Q1445" s="81">
        <v>-1.88274682562968</v>
      </c>
      <c r="R1445" s="81">
        <v>0</v>
      </c>
      <c r="S1445" s="81">
        <v>1.5419599900971199E-4</v>
      </c>
      <c r="T1445" s="81" t="s">
        <v>140</v>
      </c>
      <c r="U1445" s="115">
        <v>-7.8725666362254504E-2</v>
      </c>
      <c r="V1445" s="115">
        <v>-6.0403331585429203E-2</v>
      </c>
      <c r="W1445" s="111">
        <v>-1.8322120601562401E-2</v>
      </c>
    </row>
    <row r="1446" spans="2:23" x14ac:dyDescent="0.25">
      <c r="B1446" s="58" t="s">
        <v>119</v>
      </c>
      <c r="C1446" s="79" t="s">
        <v>143</v>
      </c>
      <c r="D1446" s="58" t="s">
        <v>56</v>
      </c>
      <c r="E1446" s="58" t="s">
        <v>178</v>
      </c>
      <c r="F1446" s="80">
        <v>55.41</v>
      </c>
      <c r="G1446" s="81">
        <v>53654</v>
      </c>
      <c r="H1446" s="81">
        <v>55.44</v>
      </c>
      <c r="I1446" s="81">
        <v>1</v>
      </c>
      <c r="J1446" s="81">
        <v>4.4718132765080298</v>
      </c>
      <c r="K1446" s="81">
        <v>9.7525924880233E-4</v>
      </c>
      <c r="L1446" s="81">
        <v>13.7866334461291</v>
      </c>
      <c r="M1446" s="81">
        <v>9.2697754369093794E-3</v>
      </c>
      <c r="N1446" s="81">
        <v>-9.31482016962104</v>
      </c>
      <c r="O1446" s="81">
        <v>-8.2945161881070508E-3</v>
      </c>
      <c r="P1446" s="81">
        <v>-2.93496593900118</v>
      </c>
      <c r="Q1446" s="81">
        <v>-2.9349659390011702</v>
      </c>
      <c r="R1446" s="81">
        <v>0</v>
      </c>
      <c r="S1446" s="81">
        <v>4.2010600232724398E-4</v>
      </c>
      <c r="T1446" s="81" t="s">
        <v>140</v>
      </c>
      <c r="U1446" s="115">
        <v>-0.18027895463719101</v>
      </c>
      <c r="V1446" s="115">
        <v>-0.13832146462523701</v>
      </c>
      <c r="W1446" s="111">
        <v>-4.1956999558277697E-2</v>
      </c>
    </row>
    <row r="1447" spans="2:23" x14ac:dyDescent="0.25">
      <c r="B1447" s="58" t="s">
        <v>119</v>
      </c>
      <c r="C1447" s="79" t="s">
        <v>143</v>
      </c>
      <c r="D1447" s="58" t="s">
        <v>56</v>
      </c>
      <c r="E1447" s="58" t="s">
        <v>179</v>
      </c>
      <c r="F1447" s="80">
        <v>55.26</v>
      </c>
      <c r="G1447" s="81">
        <v>53150</v>
      </c>
      <c r="H1447" s="81">
        <v>55.18</v>
      </c>
      <c r="I1447" s="81">
        <v>1</v>
      </c>
      <c r="J1447" s="81">
        <v>-17.3070516266752</v>
      </c>
      <c r="K1447" s="81">
        <v>8.1952512251897997E-3</v>
      </c>
      <c r="L1447" s="81">
        <v>14.8555581106629</v>
      </c>
      <c r="M1447" s="81">
        <v>6.0380129214811602E-3</v>
      </c>
      <c r="N1447" s="81">
        <v>-32.162609737338101</v>
      </c>
      <c r="O1447" s="81">
        <v>2.1572383037086499E-3</v>
      </c>
      <c r="P1447" s="81">
        <v>-11.8893529082572</v>
      </c>
      <c r="Q1447" s="81">
        <v>-11.8893529082572</v>
      </c>
      <c r="R1447" s="81">
        <v>0</v>
      </c>
      <c r="S1447" s="81">
        <v>3.8675196561090302E-3</v>
      </c>
      <c r="T1447" s="81" t="s">
        <v>159</v>
      </c>
      <c r="U1447" s="115">
        <v>-2.4538860798561899</v>
      </c>
      <c r="V1447" s="115">
        <v>-1.8827772618954799</v>
      </c>
      <c r="W1447" s="111">
        <v>-0.57110214209856502</v>
      </c>
    </row>
    <row r="1448" spans="2:23" x14ac:dyDescent="0.25">
      <c r="B1448" s="58" t="s">
        <v>119</v>
      </c>
      <c r="C1448" s="79" t="s">
        <v>143</v>
      </c>
      <c r="D1448" s="58" t="s">
        <v>56</v>
      </c>
      <c r="E1448" s="58" t="s">
        <v>179</v>
      </c>
      <c r="F1448" s="80">
        <v>55.26</v>
      </c>
      <c r="G1448" s="81">
        <v>53150</v>
      </c>
      <c r="H1448" s="81">
        <v>55.18</v>
      </c>
      <c r="I1448" s="81">
        <v>2</v>
      </c>
      <c r="J1448" s="81">
        <v>-17.256235952407099</v>
      </c>
      <c r="K1448" s="81">
        <v>8.1561306345245606E-3</v>
      </c>
      <c r="L1448" s="81">
        <v>14.811940328829801</v>
      </c>
      <c r="M1448" s="81">
        <v>6.0091900549889103E-3</v>
      </c>
      <c r="N1448" s="81">
        <v>-32.068176281236902</v>
      </c>
      <c r="O1448" s="81">
        <v>2.1469405795356499E-3</v>
      </c>
      <c r="P1448" s="81">
        <v>-11.854444276927101</v>
      </c>
      <c r="Q1448" s="81">
        <v>-11.854444276927101</v>
      </c>
      <c r="R1448" s="81">
        <v>0</v>
      </c>
      <c r="S1448" s="81">
        <v>3.84905778725354E-3</v>
      </c>
      <c r="T1448" s="81" t="s">
        <v>159</v>
      </c>
      <c r="U1448" s="115">
        <v>-2.4469000436969299</v>
      </c>
      <c r="V1448" s="115">
        <v>-1.87741713122788</v>
      </c>
      <c r="W1448" s="111">
        <v>-0.56947625561260296</v>
      </c>
    </row>
    <row r="1449" spans="2:23" x14ac:dyDescent="0.25">
      <c r="B1449" s="58" t="s">
        <v>119</v>
      </c>
      <c r="C1449" s="79" t="s">
        <v>143</v>
      </c>
      <c r="D1449" s="58" t="s">
        <v>56</v>
      </c>
      <c r="E1449" s="58" t="s">
        <v>179</v>
      </c>
      <c r="F1449" s="80">
        <v>55.26</v>
      </c>
      <c r="G1449" s="81">
        <v>53900</v>
      </c>
      <c r="H1449" s="81">
        <v>55.11</v>
      </c>
      <c r="I1449" s="81">
        <v>1</v>
      </c>
      <c r="J1449" s="81">
        <v>-27.675454568385501</v>
      </c>
      <c r="K1449" s="81">
        <v>3.5922153843081499E-2</v>
      </c>
      <c r="L1449" s="81">
        <v>-12.9115514432024</v>
      </c>
      <c r="M1449" s="81">
        <v>7.8186127354447008E-3</v>
      </c>
      <c r="N1449" s="81">
        <v>-14.7639031251831</v>
      </c>
      <c r="O1449" s="81">
        <v>2.8103541107636801E-2</v>
      </c>
      <c r="P1449" s="81">
        <v>-8.4374578494937609</v>
      </c>
      <c r="Q1449" s="81">
        <v>-8.4374578494937609</v>
      </c>
      <c r="R1449" s="81">
        <v>0</v>
      </c>
      <c r="S1449" s="81">
        <v>3.3388435937170401E-3</v>
      </c>
      <c r="T1449" s="81" t="s">
        <v>159</v>
      </c>
      <c r="U1449" s="115">
        <v>-0.66369155275250202</v>
      </c>
      <c r="V1449" s="115">
        <v>-0.50922631441299204</v>
      </c>
      <c r="W1449" s="111">
        <v>-0.15446343274904101</v>
      </c>
    </row>
    <row r="1450" spans="2:23" x14ac:dyDescent="0.25">
      <c r="B1450" s="58" t="s">
        <v>119</v>
      </c>
      <c r="C1450" s="79" t="s">
        <v>143</v>
      </c>
      <c r="D1450" s="58" t="s">
        <v>56</v>
      </c>
      <c r="E1450" s="58" t="s">
        <v>179</v>
      </c>
      <c r="F1450" s="80">
        <v>55.26</v>
      </c>
      <c r="G1450" s="81">
        <v>53900</v>
      </c>
      <c r="H1450" s="81">
        <v>55.11</v>
      </c>
      <c r="I1450" s="81">
        <v>2</v>
      </c>
      <c r="J1450" s="81">
        <v>-27.705342646428399</v>
      </c>
      <c r="K1450" s="81">
        <v>3.5969080482770303E-2</v>
      </c>
      <c r="L1450" s="81">
        <v>-12.9254952595989</v>
      </c>
      <c r="M1450" s="81">
        <v>7.8288265222990604E-3</v>
      </c>
      <c r="N1450" s="81">
        <v>-14.7798473868295</v>
      </c>
      <c r="O1450" s="81">
        <v>2.81402539604713E-2</v>
      </c>
      <c r="P1450" s="81">
        <v>-8.4465698732210193</v>
      </c>
      <c r="Q1450" s="81">
        <v>-8.4465698732210104</v>
      </c>
      <c r="R1450" s="81">
        <v>0</v>
      </c>
      <c r="S1450" s="81">
        <v>3.3432052673233801E-3</v>
      </c>
      <c r="T1450" s="81" t="s">
        <v>159</v>
      </c>
      <c r="U1450" s="115">
        <v>-0.66405719321580103</v>
      </c>
      <c r="V1450" s="115">
        <v>-0.50950685700051501</v>
      </c>
      <c r="W1450" s="111">
        <v>-0.154548529630083</v>
      </c>
    </row>
    <row r="1451" spans="2:23" x14ac:dyDescent="0.25">
      <c r="B1451" s="58" t="s">
        <v>119</v>
      </c>
      <c r="C1451" s="79" t="s">
        <v>143</v>
      </c>
      <c r="D1451" s="58" t="s">
        <v>56</v>
      </c>
      <c r="E1451" s="58" t="s">
        <v>180</v>
      </c>
      <c r="F1451" s="80">
        <v>55.18</v>
      </c>
      <c r="G1451" s="81">
        <v>53550</v>
      </c>
      <c r="H1451" s="81">
        <v>55.08</v>
      </c>
      <c r="I1451" s="81">
        <v>1</v>
      </c>
      <c r="J1451" s="81">
        <v>-27.821844017437702</v>
      </c>
      <c r="K1451" s="81">
        <v>1.9018531461317701E-2</v>
      </c>
      <c r="L1451" s="81">
        <v>-4.4092943975343104</v>
      </c>
      <c r="M1451" s="81">
        <v>4.7768691995701102E-4</v>
      </c>
      <c r="N1451" s="81">
        <v>-23.412549619903402</v>
      </c>
      <c r="O1451" s="81">
        <v>1.85408445413607E-2</v>
      </c>
      <c r="P1451" s="81">
        <v>-11.3223881987432</v>
      </c>
      <c r="Q1451" s="81">
        <v>-11.3223881987432</v>
      </c>
      <c r="R1451" s="81">
        <v>0</v>
      </c>
      <c r="S1451" s="81">
        <v>3.1497873790310802E-3</v>
      </c>
      <c r="T1451" s="81" t="s">
        <v>140</v>
      </c>
      <c r="U1451" s="115">
        <v>-1.3190982024251501</v>
      </c>
      <c r="V1451" s="115">
        <v>-1.01209592495786</v>
      </c>
      <c r="W1451" s="111">
        <v>-0.30699868882565301</v>
      </c>
    </row>
    <row r="1452" spans="2:23" x14ac:dyDescent="0.25">
      <c r="B1452" s="58" t="s">
        <v>119</v>
      </c>
      <c r="C1452" s="79" t="s">
        <v>143</v>
      </c>
      <c r="D1452" s="58" t="s">
        <v>56</v>
      </c>
      <c r="E1452" s="58" t="s">
        <v>180</v>
      </c>
      <c r="F1452" s="80">
        <v>55.18</v>
      </c>
      <c r="G1452" s="81">
        <v>54200</v>
      </c>
      <c r="H1452" s="81">
        <v>55.16</v>
      </c>
      <c r="I1452" s="81">
        <v>1</v>
      </c>
      <c r="J1452" s="81">
        <v>-21.959722337083299</v>
      </c>
      <c r="K1452" s="81">
        <v>3.1827140738038598E-3</v>
      </c>
      <c r="L1452" s="81">
        <v>1.8510590110135401</v>
      </c>
      <c r="M1452" s="81">
        <v>2.2614368450879E-5</v>
      </c>
      <c r="N1452" s="81">
        <v>-23.810781348096899</v>
      </c>
      <c r="O1452" s="81">
        <v>3.16009970535298E-3</v>
      </c>
      <c r="P1452" s="81">
        <v>-11.518318356351701</v>
      </c>
      <c r="Q1452" s="81">
        <v>-11.518318356351701</v>
      </c>
      <c r="R1452" s="81">
        <v>0</v>
      </c>
      <c r="S1452" s="81">
        <v>8.7563294120457304E-4</v>
      </c>
      <c r="T1452" s="81" t="s">
        <v>140</v>
      </c>
      <c r="U1452" s="115">
        <v>-0.30187292621768802</v>
      </c>
      <c r="V1452" s="115">
        <v>-0.231616082804391</v>
      </c>
      <c r="W1452" s="111">
        <v>-7.0256022159996503E-2</v>
      </c>
    </row>
    <row r="1453" spans="2:23" x14ac:dyDescent="0.25">
      <c r="B1453" s="58" t="s">
        <v>119</v>
      </c>
      <c r="C1453" s="79" t="s">
        <v>143</v>
      </c>
      <c r="D1453" s="58" t="s">
        <v>56</v>
      </c>
      <c r="E1453" s="58" t="s">
        <v>181</v>
      </c>
      <c r="F1453" s="80">
        <v>55.21</v>
      </c>
      <c r="G1453" s="81">
        <v>53150</v>
      </c>
      <c r="H1453" s="81">
        <v>55.18</v>
      </c>
      <c r="I1453" s="81">
        <v>1</v>
      </c>
      <c r="J1453" s="81">
        <v>-46.406452274647798</v>
      </c>
      <c r="K1453" s="81">
        <v>0</v>
      </c>
      <c r="L1453" s="81">
        <v>-49.759534081980298</v>
      </c>
      <c r="M1453" s="81">
        <v>0</v>
      </c>
      <c r="N1453" s="81">
        <v>3.3530818073324702</v>
      </c>
      <c r="O1453" s="81">
        <v>0</v>
      </c>
      <c r="P1453" s="81">
        <v>0.26980419306554898</v>
      </c>
      <c r="Q1453" s="81">
        <v>0.26980419306554898</v>
      </c>
      <c r="R1453" s="81">
        <v>0</v>
      </c>
      <c r="S1453" s="81">
        <v>0</v>
      </c>
      <c r="T1453" s="81" t="s">
        <v>140</v>
      </c>
      <c r="U1453" s="115">
        <v>0.10059245421997701</v>
      </c>
      <c r="V1453" s="115">
        <v>-7.7180920124350405E-2</v>
      </c>
      <c r="W1453" s="111">
        <v>0.17777545239058401</v>
      </c>
    </row>
    <row r="1454" spans="2:23" x14ac:dyDescent="0.25">
      <c r="B1454" s="58" t="s">
        <v>119</v>
      </c>
      <c r="C1454" s="79" t="s">
        <v>143</v>
      </c>
      <c r="D1454" s="58" t="s">
        <v>56</v>
      </c>
      <c r="E1454" s="58" t="s">
        <v>181</v>
      </c>
      <c r="F1454" s="80">
        <v>55.21</v>
      </c>
      <c r="G1454" s="81">
        <v>53150</v>
      </c>
      <c r="H1454" s="81">
        <v>55.18</v>
      </c>
      <c r="I1454" s="81">
        <v>2</v>
      </c>
      <c r="J1454" s="81">
        <v>-38.9632974467754</v>
      </c>
      <c r="K1454" s="81">
        <v>0</v>
      </c>
      <c r="L1454" s="81">
        <v>-41.7785767327087</v>
      </c>
      <c r="M1454" s="81">
        <v>0</v>
      </c>
      <c r="N1454" s="81">
        <v>2.8152792859332498</v>
      </c>
      <c r="O1454" s="81">
        <v>0</v>
      </c>
      <c r="P1454" s="81">
        <v>0.226530159310247</v>
      </c>
      <c r="Q1454" s="81">
        <v>0.226530159310246</v>
      </c>
      <c r="R1454" s="81">
        <v>0</v>
      </c>
      <c r="S1454" s="81">
        <v>0</v>
      </c>
      <c r="T1454" s="81" t="s">
        <v>140</v>
      </c>
      <c r="U1454" s="115">
        <v>8.4458378578000606E-2</v>
      </c>
      <c r="V1454" s="115">
        <v>-6.4801832517236799E-2</v>
      </c>
      <c r="W1454" s="111">
        <v>0.14926195584258101</v>
      </c>
    </row>
    <row r="1455" spans="2:23" x14ac:dyDescent="0.25">
      <c r="B1455" s="58" t="s">
        <v>119</v>
      </c>
      <c r="C1455" s="79" t="s">
        <v>143</v>
      </c>
      <c r="D1455" s="58" t="s">
        <v>56</v>
      </c>
      <c r="E1455" s="58" t="s">
        <v>181</v>
      </c>
      <c r="F1455" s="80">
        <v>55.21</v>
      </c>
      <c r="G1455" s="81">
        <v>53150</v>
      </c>
      <c r="H1455" s="81">
        <v>55.18</v>
      </c>
      <c r="I1455" s="81">
        <v>3</v>
      </c>
      <c r="J1455" s="81">
        <v>-47.673522643921501</v>
      </c>
      <c r="K1455" s="81">
        <v>0</v>
      </c>
      <c r="L1455" s="81">
        <v>-51.118156172955899</v>
      </c>
      <c r="M1455" s="81">
        <v>0</v>
      </c>
      <c r="N1455" s="81">
        <v>3.4446335290344199</v>
      </c>
      <c r="O1455" s="81">
        <v>0</v>
      </c>
      <c r="P1455" s="81">
        <v>0.27717086045301498</v>
      </c>
      <c r="Q1455" s="81">
        <v>0.27717086045301498</v>
      </c>
      <c r="R1455" s="81">
        <v>0</v>
      </c>
      <c r="S1455" s="81">
        <v>0</v>
      </c>
      <c r="T1455" s="81" t="s">
        <v>140</v>
      </c>
      <c r="U1455" s="115">
        <v>0.103339005871036</v>
      </c>
      <c r="V1455" s="115">
        <v>-7.9288249001466804E-2</v>
      </c>
      <c r="W1455" s="111">
        <v>0.182629389657223</v>
      </c>
    </row>
    <row r="1456" spans="2:23" x14ac:dyDescent="0.25">
      <c r="B1456" s="58" t="s">
        <v>119</v>
      </c>
      <c r="C1456" s="79" t="s">
        <v>143</v>
      </c>
      <c r="D1456" s="58" t="s">
        <v>56</v>
      </c>
      <c r="E1456" s="58" t="s">
        <v>181</v>
      </c>
      <c r="F1456" s="80">
        <v>55.21</v>
      </c>
      <c r="G1456" s="81">
        <v>53654</v>
      </c>
      <c r="H1456" s="81">
        <v>55.44</v>
      </c>
      <c r="I1456" s="81">
        <v>1</v>
      </c>
      <c r="J1456" s="81">
        <v>69.109238412976893</v>
      </c>
      <c r="K1456" s="81">
        <v>0.14996912658828099</v>
      </c>
      <c r="L1456" s="81">
        <v>61.4466067300311</v>
      </c>
      <c r="M1456" s="81">
        <v>0.118556524029142</v>
      </c>
      <c r="N1456" s="81">
        <v>7.6626316829457402</v>
      </c>
      <c r="O1456" s="81">
        <v>3.1412602559138303E-2</v>
      </c>
      <c r="P1456" s="81">
        <v>2.4088563823155602</v>
      </c>
      <c r="Q1456" s="81">
        <v>2.4088563823155602</v>
      </c>
      <c r="R1456" s="81">
        <v>0</v>
      </c>
      <c r="S1456" s="81">
        <v>1.8220129681754401E-4</v>
      </c>
      <c r="T1456" s="81" t="s">
        <v>140</v>
      </c>
      <c r="U1456" s="115">
        <v>-2.4503050493168602E-2</v>
      </c>
      <c r="V1456" s="115">
        <v>-1.8800296678123801E-2</v>
      </c>
      <c r="W1456" s="111">
        <v>-5.7026871538462002E-3</v>
      </c>
    </row>
    <row r="1457" spans="2:23" x14ac:dyDescent="0.25">
      <c r="B1457" s="58" t="s">
        <v>119</v>
      </c>
      <c r="C1457" s="79" t="s">
        <v>143</v>
      </c>
      <c r="D1457" s="58" t="s">
        <v>56</v>
      </c>
      <c r="E1457" s="58" t="s">
        <v>181</v>
      </c>
      <c r="F1457" s="80">
        <v>55.21</v>
      </c>
      <c r="G1457" s="81">
        <v>53654</v>
      </c>
      <c r="H1457" s="81">
        <v>55.44</v>
      </c>
      <c r="I1457" s="81">
        <v>2</v>
      </c>
      <c r="J1457" s="81">
        <v>69.109238412976893</v>
      </c>
      <c r="K1457" s="81">
        <v>0.14996912658828099</v>
      </c>
      <c r="L1457" s="81">
        <v>61.4466067300311</v>
      </c>
      <c r="M1457" s="81">
        <v>0.118556524029142</v>
      </c>
      <c r="N1457" s="81">
        <v>7.6626316829457402</v>
      </c>
      <c r="O1457" s="81">
        <v>3.1412602559138303E-2</v>
      </c>
      <c r="P1457" s="81">
        <v>2.4088563823155602</v>
      </c>
      <c r="Q1457" s="81">
        <v>2.4088563823155602</v>
      </c>
      <c r="R1457" s="81">
        <v>0</v>
      </c>
      <c r="S1457" s="81">
        <v>1.8220129681754401E-4</v>
      </c>
      <c r="T1457" s="81" t="s">
        <v>140</v>
      </c>
      <c r="U1457" s="115">
        <v>-2.4503050493168602E-2</v>
      </c>
      <c r="V1457" s="115">
        <v>-1.8800296678123801E-2</v>
      </c>
      <c r="W1457" s="111">
        <v>-5.7026871538462002E-3</v>
      </c>
    </row>
    <row r="1458" spans="2:23" x14ac:dyDescent="0.25">
      <c r="B1458" s="58" t="s">
        <v>119</v>
      </c>
      <c r="C1458" s="79" t="s">
        <v>143</v>
      </c>
      <c r="D1458" s="58" t="s">
        <v>56</v>
      </c>
      <c r="E1458" s="58" t="s">
        <v>181</v>
      </c>
      <c r="F1458" s="80">
        <v>55.21</v>
      </c>
      <c r="G1458" s="81">
        <v>53704</v>
      </c>
      <c r="H1458" s="81">
        <v>55.33</v>
      </c>
      <c r="I1458" s="81">
        <v>1</v>
      </c>
      <c r="J1458" s="81">
        <v>23.416397825698098</v>
      </c>
      <c r="K1458" s="81">
        <v>2.2920097322090799E-2</v>
      </c>
      <c r="L1458" s="81">
        <v>34.9222398697042</v>
      </c>
      <c r="M1458" s="81">
        <v>5.0977726608217103E-2</v>
      </c>
      <c r="N1458" s="81">
        <v>-11.5058420440061</v>
      </c>
      <c r="O1458" s="81">
        <v>-2.80576292861263E-2</v>
      </c>
      <c r="P1458" s="81">
        <v>-2.57675463328937</v>
      </c>
      <c r="Q1458" s="81">
        <v>-2.5767546332893598</v>
      </c>
      <c r="R1458" s="81">
        <v>0</v>
      </c>
      <c r="S1458" s="81">
        <v>2.7753797359944901E-4</v>
      </c>
      <c r="T1458" s="81" t="s">
        <v>140</v>
      </c>
      <c r="U1458" s="115">
        <v>-0.170044125363501</v>
      </c>
      <c r="V1458" s="115">
        <v>-0.13046865352937101</v>
      </c>
      <c r="W1458" s="111">
        <v>-3.95750092245781E-2</v>
      </c>
    </row>
    <row r="1459" spans="2:23" x14ac:dyDescent="0.25">
      <c r="B1459" s="58" t="s">
        <v>119</v>
      </c>
      <c r="C1459" s="79" t="s">
        <v>143</v>
      </c>
      <c r="D1459" s="58" t="s">
        <v>56</v>
      </c>
      <c r="E1459" s="58" t="s">
        <v>181</v>
      </c>
      <c r="F1459" s="80">
        <v>55.21</v>
      </c>
      <c r="G1459" s="81">
        <v>58004</v>
      </c>
      <c r="H1459" s="81">
        <v>54.62</v>
      </c>
      <c r="I1459" s="81">
        <v>1</v>
      </c>
      <c r="J1459" s="81">
        <v>-28.841120163034599</v>
      </c>
      <c r="K1459" s="81">
        <v>0.17617740295637199</v>
      </c>
      <c r="L1459" s="81">
        <v>-15.328113045599901</v>
      </c>
      <c r="M1459" s="81">
        <v>4.9762632292294599E-2</v>
      </c>
      <c r="N1459" s="81">
        <v>-13.5130071174347</v>
      </c>
      <c r="O1459" s="81">
        <v>0.126414770664078</v>
      </c>
      <c r="P1459" s="81">
        <v>-3.0144633441710602</v>
      </c>
      <c r="Q1459" s="81">
        <v>-3.0144633441710602</v>
      </c>
      <c r="R1459" s="81">
        <v>0</v>
      </c>
      <c r="S1459" s="81">
        <v>1.92462432385974E-3</v>
      </c>
      <c r="T1459" s="81" t="s">
        <v>140</v>
      </c>
      <c r="U1459" s="115">
        <v>-1.0306070682687101</v>
      </c>
      <c r="V1459" s="115">
        <v>-0.79074720298295598</v>
      </c>
      <c r="W1459" s="111">
        <v>-0.2398570614919</v>
      </c>
    </row>
    <row r="1460" spans="2:23" x14ac:dyDescent="0.25">
      <c r="B1460" s="58" t="s">
        <v>119</v>
      </c>
      <c r="C1460" s="79" t="s">
        <v>143</v>
      </c>
      <c r="D1460" s="58" t="s">
        <v>56</v>
      </c>
      <c r="E1460" s="58" t="s">
        <v>182</v>
      </c>
      <c r="F1460" s="80">
        <v>54.91</v>
      </c>
      <c r="G1460" s="81">
        <v>53050</v>
      </c>
      <c r="H1460" s="81">
        <v>55.26</v>
      </c>
      <c r="I1460" s="81">
        <v>1</v>
      </c>
      <c r="J1460" s="81">
        <v>129.07357579076901</v>
      </c>
      <c r="K1460" s="81">
        <v>0.40150571001471103</v>
      </c>
      <c r="L1460" s="81">
        <v>180.76965292183101</v>
      </c>
      <c r="M1460" s="81">
        <v>0.78753178476125096</v>
      </c>
      <c r="N1460" s="81">
        <v>-51.696077131062097</v>
      </c>
      <c r="O1460" s="81">
        <v>-0.38602607474653999</v>
      </c>
      <c r="P1460" s="81">
        <v>-21.177992701485898</v>
      </c>
      <c r="Q1460" s="81">
        <v>-21.177992701485898</v>
      </c>
      <c r="R1460" s="81">
        <v>0</v>
      </c>
      <c r="S1460" s="81">
        <v>1.0809027734226999E-2</v>
      </c>
      <c r="T1460" s="81" t="s">
        <v>140</v>
      </c>
      <c r="U1460" s="115">
        <v>-3.1706193315413298</v>
      </c>
      <c r="V1460" s="115">
        <v>-2.4327005367348198</v>
      </c>
      <c r="W1460" s="111">
        <v>-0.73791016905254803</v>
      </c>
    </row>
    <row r="1461" spans="2:23" x14ac:dyDescent="0.25">
      <c r="B1461" s="58" t="s">
        <v>119</v>
      </c>
      <c r="C1461" s="79" t="s">
        <v>143</v>
      </c>
      <c r="D1461" s="58" t="s">
        <v>56</v>
      </c>
      <c r="E1461" s="58" t="s">
        <v>182</v>
      </c>
      <c r="F1461" s="80">
        <v>54.91</v>
      </c>
      <c r="G1461" s="81">
        <v>53204</v>
      </c>
      <c r="H1461" s="81">
        <v>54.93</v>
      </c>
      <c r="I1461" s="81">
        <v>1</v>
      </c>
      <c r="J1461" s="81">
        <v>20.724326525595899</v>
      </c>
      <c r="K1461" s="81">
        <v>0</v>
      </c>
      <c r="L1461" s="81">
        <v>26.089771960014598</v>
      </c>
      <c r="M1461" s="81">
        <v>0</v>
      </c>
      <c r="N1461" s="81">
        <v>-5.3654454344187803</v>
      </c>
      <c r="O1461" s="81">
        <v>0</v>
      </c>
      <c r="P1461" s="81">
        <v>-1.9360097170775099</v>
      </c>
      <c r="Q1461" s="81">
        <v>-1.9360097170774999</v>
      </c>
      <c r="R1461" s="81">
        <v>0</v>
      </c>
      <c r="S1461" s="81">
        <v>0</v>
      </c>
      <c r="T1461" s="81" t="s">
        <v>140</v>
      </c>
      <c r="U1461" s="115">
        <v>0.107308908688392</v>
      </c>
      <c r="V1461" s="115">
        <v>-8.2334210595939095E-2</v>
      </c>
      <c r="W1461" s="111">
        <v>0.189645336079593</v>
      </c>
    </row>
    <row r="1462" spans="2:23" x14ac:dyDescent="0.25">
      <c r="B1462" s="58" t="s">
        <v>119</v>
      </c>
      <c r="C1462" s="79" t="s">
        <v>143</v>
      </c>
      <c r="D1462" s="58" t="s">
        <v>56</v>
      </c>
      <c r="E1462" s="58" t="s">
        <v>182</v>
      </c>
      <c r="F1462" s="80">
        <v>54.91</v>
      </c>
      <c r="G1462" s="81">
        <v>53204</v>
      </c>
      <c r="H1462" s="81">
        <v>54.93</v>
      </c>
      <c r="I1462" s="81">
        <v>2</v>
      </c>
      <c r="J1462" s="81">
        <v>20.724326525595899</v>
      </c>
      <c r="K1462" s="81">
        <v>0</v>
      </c>
      <c r="L1462" s="81">
        <v>26.089771960014598</v>
      </c>
      <c r="M1462" s="81">
        <v>0</v>
      </c>
      <c r="N1462" s="81">
        <v>-5.3654454344187803</v>
      </c>
      <c r="O1462" s="81">
        <v>0</v>
      </c>
      <c r="P1462" s="81">
        <v>-1.9360097170775099</v>
      </c>
      <c r="Q1462" s="81">
        <v>-1.9360097170774999</v>
      </c>
      <c r="R1462" s="81">
        <v>0</v>
      </c>
      <c r="S1462" s="81">
        <v>0</v>
      </c>
      <c r="T1462" s="81" t="s">
        <v>140</v>
      </c>
      <c r="U1462" s="115">
        <v>0.107308908688392</v>
      </c>
      <c r="V1462" s="115">
        <v>-8.2334210595939095E-2</v>
      </c>
      <c r="W1462" s="111">
        <v>0.189645336079593</v>
      </c>
    </row>
    <row r="1463" spans="2:23" x14ac:dyDescent="0.25">
      <c r="B1463" s="58" t="s">
        <v>119</v>
      </c>
      <c r="C1463" s="79" t="s">
        <v>143</v>
      </c>
      <c r="D1463" s="58" t="s">
        <v>56</v>
      </c>
      <c r="E1463" s="58" t="s">
        <v>183</v>
      </c>
      <c r="F1463" s="80">
        <v>54.93</v>
      </c>
      <c r="G1463" s="81">
        <v>53254</v>
      </c>
      <c r="H1463" s="81">
        <v>55.33</v>
      </c>
      <c r="I1463" s="81">
        <v>1</v>
      </c>
      <c r="J1463" s="81">
        <v>34.595867058443297</v>
      </c>
      <c r="K1463" s="81">
        <v>0.126150521447186</v>
      </c>
      <c r="L1463" s="81">
        <v>34.5958669732643</v>
      </c>
      <c r="M1463" s="81">
        <v>0.12615052082599201</v>
      </c>
      <c r="N1463" s="81">
        <v>8.5178997188999997E-8</v>
      </c>
      <c r="O1463" s="81">
        <v>6.2119413300000003E-10</v>
      </c>
      <c r="P1463" s="81">
        <v>2.0534000000000001E-14</v>
      </c>
      <c r="Q1463" s="81">
        <v>2.0534000000000001E-14</v>
      </c>
      <c r="R1463" s="81">
        <v>0</v>
      </c>
      <c r="S1463" s="81">
        <v>0</v>
      </c>
      <c r="T1463" s="81" t="s">
        <v>140</v>
      </c>
      <c r="U1463" s="115">
        <v>1.7483370200000001E-10</v>
      </c>
      <c r="V1463" s="115">
        <v>0</v>
      </c>
      <c r="W1463" s="111">
        <v>1.7483574568000001E-10</v>
      </c>
    </row>
    <row r="1464" spans="2:23" x14ac:dyDescent="0.25">
      <c r="B1464" s="58" t="s">
        <v>119</v>
      </c>
      <c r="C1464" s="79" t="s">
        <v>143</v>
      </c>
      <c r="D1464" s="58" t="s">
        <v>56</v>
      </c>
      <c r="E1464" s="58" t="s">
        <v>183</v>
      </c>
      <c r="F1464" s="80">
        <v>54.93</v>
      </c>
      <c r="G1464" s="81">
        <v>53304</v>
      </c>
      <c r="H1464" s="81">
        <v>55.43</v>
      </c>
      <c r="I1464" s="81">
        <v>1</v>
      </c>
      <c r="J1464" s="81">
        <v>40.874905695482703</v>
      </c>
      <c r="K1464" s="81">
        <v>0.186122431799467</v>
      </c>
      <c r="L1464" s="81">
        <v>45.043812262547199</v>
      </c>
      <c r="M1464" s="81">
        <v>0.22602447557819599</v>
      </c>
      <c r="N1464" s="81">
        <v>-4.1689065670645098</v>
      </c>
      <c r="O1464" s="81">
        <v>-3.9902043778730002E-2</v>
      </c>
      <c r="P1464" s="81">
        <v>-1.50937931708788</v>
      </c>
      <c r="Q1464" s="81">
        <v>-1.50937931708787</v>
      </c>
      <c r="R1464" s="81">
        <v>0</v>
      </c>
      <c r="S1464" s="81">
        <v>2.5379436780578599E-4</v>
      </c>
      <c r="T1464" s="81" t="s">
        <v>140</v>
      </c>
      <c r="U1464" s="115">
        <v>-0.117341492178063</v>
      </c>
      <c r="V1464" s="115">
        <v>-9.0031845880429298E-2</v>
      </c>
      <c r="W1464" s="111">
        <v>-2.7309327066992899E-2</v>
      </c>
    </row>
    <row r="1465" spans="2:23" x14ac:dyDescent="0.25">
      <c r="B1465" s="58" t="s">
        <v>119</v>
      </c>
      <c r="C1465" s="79" t="s">
        <v>143</v>
      </c>
      <c r="D1465" s="58" t="s">
        <v>56</v>
      </c>
      <c r="E1465" s="58" t="s">
        <v>183</v>
      </c>
      <c r="F1465" s="80">
        <v>54.93</v>
      </c>
      <c r="G1465" s="81">
        <v>54104</v>
      </c>
      <c r="H1465" s="81">
        <v>55.29</v>
      </c>
      <c r="I1465" s="81">
        <v>1</v>
      </c>
      <c r="J1465" s="81">
        <v>33.828603365877399</v>
      </c>
      <c r="K1465" s="81">
        <v>0.11432300312801701</v>
      </c>
      <c r="L1465" s="81">
        <v>33.828603221317302</v>
      </c>
      <c r="M1465" s="81">
        <v>0.114323002150941</v>
      </c>
      <c r="N1465" s="81">
        <v>1.4456011943100001E-7</v>
      </c>
      <c r="O1465" s="81">
        <v>9.7707534300000006E-10</v>
      </c>
      <c r="P1465" s="81">
        <v>0</v>
      </c>
      <c r="Q1465" s="81">
        <v>0</v>
      </c>
      <c r="R1465" s="81">
        <v>0</v>
      </c>
      <c r="S1465" s="81">
        <v>0</v>
      </c>
      <c r="T1465" s="81" t="s">
        <v>140</v>
      </c>
      <c r="U1465" s="115">
        <v>1.8049791780000001E-9</v>
      </c>
      <c r="V1465" s="115">
        <v>0</v>
      </c>
      <c r="W1465" s="111">
        <v>1.8050002769400001E-9</v>
      </c>
    </row>
    <row r="1466" spans="2:23" x14ac:dyDescent="0.25">
      <c r="B1466" s="58" t="s">
        <v>119</v>
      </c>
      <c r="C1466" s="79" t="s">
        <v>143</v>
      </c>
      <c r="D1466" s="58" t="s">
        <v>56</v>
      </c>
      <c r="E1466" s="58" t="s">
        <v>184</v>
      </c>
      <c r="F1466" s="80">
        <v>55.33</v>
      </c>
      <c r="G1466" s="81">
        <v>54104</v>
      </c>
      <c r="H1466" s="81">
        <v>55.29</v>
      </c>
      <c r="I1466" s="81">
        <v>1</v>
      </c>
      <c r="J1466" s="81">
        <v>-3.9015749566725799</v>
      </c>
      <c r="K1466" s="81">
        <v>1.3334723536860399E-3</v>
      </c>
      <c r="L1466" s="81">
        <v>-3.9015750195725198</v>
      </c>
      <c r="M1466" s="81">
        <v>1.33347239668166E-3</v>
      </c>
      <c r="N1466" s="81">
        <v>6.2899938729999994E-8</v>
      </c>
      <c r="O1466" s="81">
        <v>-4.2995627000000003E-11</v>
      </c>
      <c r="P1466" s="81">
        <v>-2.0534000000000001E-14</v>
      </c>
      <c r="Q1466" s="81">
        <v>-2.0534000000000001E-14</v>
      </c>
      <c r="R1466" s="81">
        <v>0</v>
      </c>
      <c r="S1466" s="81">
        <v>0</v>
      </c>
      <c r="T1466" s="81" t="s">
        <v>140</v>
      </c>
      <c r="U1466" s="115">
        <v>1.37909437E-10</v>
      </c>
      <c r="V1466" s="115">
        <v>0</v>
      </c>
      <c r="W1466" s="111">
        <v>1.3791104906000001E-10</v>
      </c>
    </row>
    <row r="1467" spans="2:23" x14ac:dyDescent="0.25">
      <c r="B1467" s="58" t="s">
        <v>119</v>
      </c>
      <c r="C1467" s="79" t="s">
        <v>143</v>
      </c>
      <c r="D1467" s="58" t="s">
        <v>56</v>
      </c>
      <c r="E1467" s="58" t="s">
        <v>185</v>
      </c>
      <c r="F1467" s="80">
        <v>55.57</v>
      </c>
      <c r="G1467" s="81">
        <v>53404</v>
      </c>
      <c r="H1467" s="81">
        <v>55.86</v>
      </c>
      <c r="I1467" s="81">
        <v>1</v>
      </c>
      <c r="J1467" s="81">
        <v>22.943283441469799</v>
      </c>
      <c r="K1467" s="81">
        <v>5.1165521593350298E-2</v>
      </c>
      <c r="L1467" s="81">
        <v>34.562236583051998</v>
      </c>
      <c r="M1467" s="81">
        <v>0.116110084808942</v>
      </c>
      <c r="N1467" s="81">
        <v>-11.618953141582301</v>
      </c>
      <c r="O1467" s="81">
        <v>-6.4944563215591805E-2</v>
      </c>
      <c r="P1467" s="81">
        <v>-3.8263247013666501</v>
      </c>
      <c r="Q1467" s="81">
        <v>-3.8263247013666501</v>
      </c>
      <c r="R1467" s="81">
        <v>0</v>
      </c>
      <c r="S1467" s="81">
        <v>1.42308194201205E-3</v>
      </c>
      <c r="T1467" s="81" t="s">
        <v>140</v>
      </c>
      <c r="U1467" s="115">
        <v>-0.248889928497843</v>
      </c>
      <c r="V1467" s="115">
        <v>-0.190964161676973</v>
      </c>
      <c r="W1467" s="111">
        <v>-5.7925089709220397E-2</v>
      </c>
    </row>
    <row r="1468" spans="2:23" x14ac:dyDescent="0.25">
      <c r="B1468" s="58" t="s">
        <v>119</v>
      </c>
      <c r="C1468" s="79" t="s">
        <v>143</v>
      </c>
      <c r="D1468" s="58" t="s">
        <v>56</v>
      </c>
      <c r="E1468" s="58" t="s">
        <v>186</v>
      </c>
      <c r="F1468" s="80">
        <v>55.86</v>
      </c>
      <c r="G1468" s="81">
        <v>53854</v>
      </c>
      <c r="H1468" s="81">
        <v>54.59</v>
      </c>
      <c r="I1468" s="81">
        <v>1</v>
      </c>
      <c r="J1468" s="81">
        <v>-61.721964067066502</v>
      </c>
      <c r="K1468" s="81">
        <v>0.752129495479128</v>
      </c>
      <c r="L1468" s="81">
        <v>-50.006267836175198</v>
      </c>
      <c r="M1468" s="81">
        <v>0.49369875364579602</v>
      </c>
      <c r="N1468" s="81">
        <v>-11.7156962308913</v>
      </c>
      <c r="O1468" s="81">
        <v>0.25843074183333198</v>
      </c>
      <c r="P1468" s="81">
        <v>-3.8263247013667598</v>
      </c>
      <c r="Q1468" s="81">
        <v>-3.8263247013667501</v>
      </c>
      <c r="R1468" s="81">
        <v>0</v>
      </c>
      <c r="S1468" s="81">
        <v>2.8905253890067401E-3</v>
      </c>
      <c r="T1468" s="81" t="s">
        <v>140</v>
      </c>
      <c r="U1468" s="115">
        <v>-0.60709649548617495</v>
      </c>
      <c r="V1468" s="115">
        <v>-0.46580299177734802</v>
      </c>
      <c r="W1468" s="111">
        <v>-0.14129185208671299</v>
      </c>
    </row>
    <row r="1469" spans="2:23" x14ac:dyDescent="0.25">
      <c r="B1469" s="58" t="s">
        <v>119</v>
      </c>
      <c r="C1469" s="79" t="s">
        <v>143</v>
      </c>
      <c r="D1469" s="58" t="s">
        <v>56</v>
      </c>
      <c r="E1469" s="58" t="s">
        <v>187</v>
      </c>
      <c r="F1469" s="80">
        <v>55.86</v>
      </c>
      <c r="G1469" s="81">
        <v>53754</v>
      </c>
      <c r="H1469" s="81">
        <v>55.02</v>
      </c>
      <c r="I1469" s="81">
        <v>1</v>
      </c>
      <c r="J1469" s="81">
        <v>-44.348021594094803</v>
      </c>
      <c r="K1469" s="81">
        <v>0.31900636653212999</v>
      </c>
      <c r="L1469" s="81">
        <v>-32.493831178784198</v>
      </c>
      <c r="M1469" s="81">
        <v>0.17125871829033801</v>
      </c>
      <c r="N1469" s="81">
        <v>-11.854190415310599</v>
      </c>
      <c r="O1469" s="81">
        <v>0.14774764824179201</v>
      </c>
      <c r="P1469" s="81">
        <v>-3.71419086607168</v>
      </c>
      <c r="Q1469" s="81">
        <v>-3.71419086607168</v>
      </c>
      <c r="R1469" s="81">
        <v>0</v>
      </c>
      <c r="S1469" s="81">
        <v>2.23758367667479E-3</v>
      </c>
      <c r="T1469" s="81" t="s">
        <v>140</v>
      </c>
      <c r="U1469" s="115">
        <v>-1.7663903303359001</v>
      </c>
      <c r="V1469" s="115">
        <v>-1.3552868557709801</v>
      </c>
      <c r="W1469" s="111">
        <v>-0.41109866905318798</v>
      </c>
    </row>
    <row r="1470" spans="2:23" x14ac:dyDescent="0.25">
      <c r="B1470" s="58" t="s">
        <v>119</v>
      </c>
      <c r="C1470" s="79" t="s">
        <v>143</v>
      </c>
      <c r="D1470" s="58" t="s">
        <v>56</v>
      </c>
      <c r="E1470" s="58" t="s">
        <v>188</v>
      </c>
      <c r="F1470" s="80">
        <v>55.08</v>
      </c>
      <c r="G1470" s="81">
        <v>54050</v>
      </c>
      <c r="H1470" s="81">
        <v>54.89</v>
      </c>
      <c r="I1470" s="81">
        <v>1</v>
      </c>
      <c r="J1470" s="81">
        <v>-87.8378067224793</v>
      </c>
      <c r="K1470" s="81">
        <v>0.10755379524003</v>
      </c>
      <c r="L1470" s="81">
        <v>-23.011634576638102</v>
      </c>
      <c r="M1470" s="81">
        <v>7.38172244288885E-3</v>
      </c>
      <c r="N1470" s="81">
        <v>-64.826172145841198</v>
      </c>
      <c r="O1470" s="81">
        <v>0.10017207279714101</v>
      </c>
      <c r="P1470" s="81">
        <v>-28.1333878878573</v>
      </c>
      <c r="Q1470" s="81">
        <v>-28.1333878878573</v>
      </c>
      <c r="R1470" s="81">
        <v>0</v>
      </c>
      <c r="S1470" s="81">
        <v>1.1033335945838E-2</v>
      </c>
      <c r="T1470" s="81" t="s">
        <v>140</v>
      </c>
      <c r="U1470" s="115">
        <v>-6.8090112849588698</v>
      </c>
      <c r="V1470" s="115">
        <v>-5.2243059400954701</v>
      </c>
      <c r="W1470" s="111">
        <v>-1.5846868207676501</v>
      </c>
    </row>
    <row r="1471" spans="2:23" x14ac:dyDescent="0.25">
      <c r="B1471" s="58" t="s">
        <v>119</v>
      </c>
      <c r="C1471" s="79" t="s">
        <v>143</v>
      </c>
      <c r="D1471" s="58" t="s">
        <v>56</v>
      </c>
      <c r="E1471" s="58" t="s">
        <v>188</v>
      </c>
      <c r="F1471" s="80">
        <v>55.08</v>
      </c>
      <c r="G1471" s="81">
        <v>54850</v>
      </c>
      <c r="H1471" s="81">
        <v>55.1</v>
      </c>
      <c r="I1471" s="81">
        <v>1</v>
      </c>
      <c r="J1471" s="81">
        <v>0.14002099461956599</v>
      </c>
      <c r="K1471" s="81">
        <v>5.0955679350100001E-7</v>
      </c>
      <c r="L1471" s="81">
        <v>-17.390000369647701</v>
      </c>
      <c r="M1471" s="81">
        <v>7.8596908131364496E-3</v>
      </c>
      <c r="N1471" s="81">
        <v>17.530021364267199</v>
      </c>
      <c r="O1471" s="81">
        <v>-7.8591812563429501E-3</v>
      </c>
      <c r="P1471" s="81">
        <v>5.2926813327629603</v>
      </c>
      <c r="Q1471" s="81">
        <v>5.2926813327629496</v>
      </c>
      <c r="R1471" s="81">
        <v>0</v>
      </c>
      <c r="S1471" s="81">
        <v>7.2804424318771298E-4</v>
      </c>
      <c r="T1471" s="81" t="s">
        <v>140</v>
      </c>
      <c r="U1471" s="115">
        <v>-0.78356272269733196</v>
      </c>
      <c r="V1471" s="115">
        <v>-0.60119908975151204</v>
      </c>
      <c r="W1471" s="111">
        <v>-0.18236150124265499</v>
      </c>
    </row>
    <row r="1472" spans="2:23" x14ac:dyDescent="0.25">
      <c r="B1472" s="58" t="s">
        <v>119</v>
      </c>
      <c r="C1472" s="79" t="s">
        <v>143</v>
      </c>
      <c r="D1472" s="58" t="s">
        <v>56</v>
      </c>
      <c r="E1472" s="58" t="s">
        <v>189</v>
      </c>
      <c r="F1472" s="80">
        <v>55.64</v>
      </c>
      <c r="G1472" s="81">
        <v>53654</v>
      </c>
      <c r="H1472" s="81">
        <v>55.44</v>
      </c>
      <c r="I1472" s="81">
        <v>1</v>
      </c>
      <c r="J1472" s="81">
        <v>-43.815812784884102</v>
      </c>
      <c r="K1472" s="81">
        <v>7.5641122730000496E-2</v>
      </c>
      <c r="L1472" s="81">
        <v>-37.842244395863901</v>
      </c>
      <c r="M1472" s="81">
        <v>5.6422197160101897E-2</v>
      </c>
      <c r="N1472" s="81">
        <v>-5.97356838902021</v>
      </c>
      <c r="O1472" s="81">
        <v>1.9218925569898598E-2</v>
      </c>
      <c r="P1472" s="81">
        <v>-1.8827468256297999</v>
      </c>
      <c r="Q1472" s="81">
        <v>-1.8827468256297999</v>
      </c>
      <c r="R1472" s="81">
        <v>0</v>
      </c>
      <c r="S1472" s="81">
        <v>1.39662583011112E-4</v>
      </c>
      <c r="T1472" s="81" t="s">
        <v>140</v>
      </c>
      <c r="U1472" s="115">
        <v>-0.12729455165188999</v>
      </c>
      <c r="V1472" s="115">
        <v>-9.7668465288903897E-2</v>
      </c>
      <c r="W1472" s="111">
        <v>-2.9625740054783401E-2</v>
      </c>
    </row>
    <row r="1473" spans="2:23" x14ac:dyDescent="0.25">
      <c r="B1473" s="58" t="s">
        <v>119</v>
      </c>
      <c r="C1473" s="79" t="s">
        <v>143</v>
      </c>
      <c r="D1473" s="58" t="s">
        <v>56</v>
      </c>
      <c r="E1473" s="58" t="s">
        <v>190</v>
      </c>
      <c r="F1473" s="80">
        <v>55.33</v>
      </c>
      <c r="G1473" s="81">
        <v>58004</v>
      </c>
      <c r="H1473" s="81">
        <v>54.62</v>
      </c>
      <c r="I1473" s="81">
        <v>1</v>
      </c>
      <c r="J1473" s="81">
        <v>-34.407460369524699</v>
      </c>
      <c r="K1473" s="81">
        <v>0.24399629312347201</v>
      </c>
      <c r="L1473" s="81">
        <v>-22.847441669736899</v>
      </c>
      <c r="M1473" s="81">
        <v>0.107585352274603</v>
      </c>
      <c r="N1473" s="81">
        <v>-11.560018699787801</v>
      </c>
      <c r="O1473" s="81">
        <v>0.13641094084886901</v>
      </c>
      <c r="P1473" s="81">
        <v>-2.5767546332895299</v>
      </c>
      <c r="Q1473" s="81">
        <v>-2.5767546332895299</v>
      </c>
      <c r="R1473" s="81">
        <v>0</v>
      </c>
      <c r="S1473" s="81">
        <v>1.3684348411209101E-3</v>
      </c>
      <c r="T1473" s="81" t="s">
        <v>140</v>
      </c>
      <c r="U1473" s="115">
        <v>-0.70842180368274299</v>
      </c>
      <c r="V1473" s="115">
        <v>-0.54354620402061105</v>
      </c>
      <c r="W1473" s="111">
        <v>-0.16487367238183001</v>
      </c>
    </row>
    <row r="1474" spans="2:23" x14ac:dyDescent="0.25">
      <c r="B1474" s="58" t="s">
        <v>119</v>
      </c>
      <c r="C1474" s="79" t="s">
        <v>143</v>
      </c>
      <c r="D1474" s="58" t="s">
        <v>56</v>
      </c>
      <c r="E1474" s="58" t="s">
        <v>191</v>
      </c>
      <c r="F1474" s="80">
        <v>55.02</v>
      </c>
      <c r="G1474" s="81">
        <v>53756</v>
      </c>
      <c r="H1474" s="81">
        <v>55.02</v>
      </c>
      <c r="I1474" s="81">
        <v>1</v>
      </c>
      <c r="J1474" s="81">
        <v>3.4299E-14</v>
      </c>
      <c r="K1474" s="81">
        <v>0</v>
      </c>
      <c r="L1474" s="81">
        <v>-1.306335E-12</v>
      </c>
      <c r="M1474" s="81">
        <v>0</v>
      </c>
      <c r="N1474" s="81">
        <v>1.340634E-12</v>
      </c>
      <c r="O1474" s="81">
        <v>0</v>
      </c>
      <c r="P1474" s="81">
        <v>6.8827699999999996E-13</v>
      </c>
      <c r="Q1474" s="81">
        <v>6.88272E-13</v>
      </c>
      <c r="R1474" s="81">
        <v>0</v>
      </c>
      <c r="S1474" s="81">
        <v>0</v>
      </c>
      <c r="T1474" s="81" t="s">
        <v>140</v>
      </c>
      <c r="U1474" s="115">
        <v>0</v>
      </c>
      <c r="V1474" s="115">
        <v>0</v>
      </c>
      <c r="W1474" s="111">
        <v>0</v>
      </c>
    </row>
    <row r="1475" spans="2:23" x14ac:dyDescent="0.25">
      <c r="B1475" s="58" t="s">
        <v>119</v>
      </c>
      <c r="C1475" s="79" t="s">
        <v>143</v>
      </c>
      <c r="D1475" s="58" t="s">
        <v>56</v>
      </c>
      <c r="E1475" s="58" t="s">
        <v>191</v>
      </c>
      <c r="F1475" s="80">
        <v>55.02</v>
      </c>
      <c r="G1475" s="81">
        <v>53854</v>
      </c>
      <c r="H1475" s="81">
        <v>54.59</v>
      </c>
      <c r="I1475" s="81">
        <v>1</v>
      </c>
      <c r="J1475" s="81">
        <v>-83.637365883676296</v>
      </c>
      <c r="K1475" s="81">
        <v>0.34626284411201702</v>
      </c>
      <c r="L1475" s="81">
        <v>-73.493311845439493</v>
      </c>
      <c r="M1475" s="81">
        <v>0.26736271085754598</v>
      </c>
      <c r="N1475" s="81">
        <v>-10.1440540382367</v>
      </c>
      <c r="O1475" s="81">
        <v>7.8900133254471205E-2</v>
      </c>
      <c r="P1475" s="81">
        <v>-4.22570073788747</v>
      </c>
      <c r="Q1475" s="81">
        <v>-4.2257007378874603</v>
      </c>
      <c r="R1475" s="81">
        <v>0</v>
      </c>
      <c r="S1475" s="81">
        <v>8.8389906294604297E-4</v>
      </c>
      <c r="T1475" s="81" t="s">
        <v>159</v>
      </c>
      <c r="U1475" s="115">
        <v>-3.7821433430502899E-2</v>
      </c>
      <c r="V1475" s="115">
        <v>-2.90190060002368E-2</v>
      </c>
      <c r="W1475" s="111">
        <v>-8.8023245360535907E-3</v>
      </c>
    </row>
    <row r="1476" spans="2:23" x14ac:dyDescent="0.25">
      <c r="B1476" s="58" t="s">
        <v>119</v>
      </c>
      <c r="C1476" s="79" t="s">
        <v>143</v>
      </c>
      <c r="D1476" s="58" t="s">
        <v>56</v>
      </c>
      <c r="E1476" s="58" t="s">
        <v>191</v>
      </c>
      <c r="F1476" s="80">
        <v>55.02</v>
      </c>
      <c r="G1476" s="81">
        <v>58104</v>
      </c>
      <c r="H1476" s="81">
        <v>54.49</v>
      </c>
      <c r="I1476" s="81">
        <v>1</v>
      </c>
      <c r="J1476" s="81">
        <v>-26.587072785685599</v>
      </c>
      <c r="K1476" s="81">
        <v>9.0762421207576202E-2</v>
      </c>
      <c r="L1476" s="81">
        <v>-24.757580392888499</v>
      </c>
      <c r="M1476" s="81">
        <v>7.8701211839286994E-2</v>
      </c>
      <c r="N1476" s="81">
        <v>-1.8294923927971001</v>
      </c>
      <c r="O1476" s="81">
        <v>1.2061209368289199E-2</v>
      </c>
      <c r="P1476" s="81">
        <v>0.51150987181504404</v>
      </c>
      <c r="Q1476" s="81">
        <v>0.51150987181504404</v>
      </c>
      <c r="R1476" s="81">
        <v>0</v>
      </c>
      <c r="S1476" s="81">
        <v>3.3594877607009E-5</v>
      </c>
      <c r="T1476" s="81" t="s">
        <v>140</v>
      </c>
      <c r="U1476" s="115">
        <v>-0.30921944922178701</v>
      </c>
      <c r="V1476" s="115">
        <v>-0.23725280187609299</v>
      </c>
      <c r="W1476" s="111">
        <v>-7.1965806105982799E-2</v>
      </c>
    </row>
    <row r="1477" spans="2:23" x14ac:dyDescent="0.25">
      <c r="B1477" s="58" t="s">
        <v>119</v>
      </c>
      <c r="C1477" s="79" t="s">
        <v>143</v>
      </c>
      <c r="D1477" s="58" t="s">
        <v>56</v>
      </c>
      <c r="E1477" s="58" t="s">
        <v>192</v>
      </c>
      <c r="F1477" s="80">
        <v>54.68</v>
      </c>
      <c r="G1477" s="81">
        <v>54050</v>
      </c>
      <c r="H1477" s="81">
        <v>54.89</v>
      </c>
      <c r="I1477" s="81">
        <v>1</v>
      </c>
      <c r="J1477" s="81">
        <v>76.313457842705006</v>
      </c>
      <c r="K1477" s="81">
        <v>0.122822757752429</v>
      </c>
      <c r="L1477" s="81">
        <v>-6.1317975091911796</v>
      </c>
      <c r="M1477" s="81">
        <v>7.9296165923062301E-4</v>
      </c>
      <c r="N1477" s="81">
        <v>82.445255351896193</v>
      </c>
      <c r="O1477" s="81">
        <v>0.122029796093198</v>
      </c>
      <c r="P1477" s="81">
        <v>30.148550669730099</v>
      </c>
      <c r="Q1477" s="81">
        <v>30.148550669730099</v>
      </c>
      <c r="R1477" s="81">
        <v>0</v>
      </c>
      <c r="S1477" s="81">
        <v>1.9169441416864701E-2</v>
      </c>
      <c r="T1477" s="81" t="s">
        <v>159</v>
      </c>
      <c r="U1477" s="115">
        <v>-10.628101244932401</v>
      </c>
      <c r="V1477" s="115">
        <v>-8.1545543313300293</v>
      </c>
      <c r="W1477" s="111">
        <v>-2.4735179995711198</v>
      </c>
    </row>
    <row r="1478" spans="2:23" x14ac:dyDescent="0.25">
      <c r="B1478" s="58" t="s">
        <v>119</v>
      </c>
      <c r="C1478" s="79" t="s">
        <v>143</v>
      </c>
      <c r="D1478" s="58" t="s">
        <v>56</v>
      </c>
      <c r="E1478" s="58" t="s">
        <v>192</v>
      </c>
      <c r="F1478" s="80">
        <v>54.68</v>
      </c>
      <c r="G1478" s="81">
        <v>56000</v>
      </c>
      <c r="H1478" s="81">
        <v>54.88</v>
      </c>
      <c r="I1478" s="81">
        <v>1</v>
      </c>
      <c r="J1478" s="81">
        <v>16.823620191633001</v>
      </c>
      <c r="K1478" s="81">
        <v>2.7332612341743601E-2</v>
      </c>
      <c r="L1478" s="81">
        <v>29.5481013777461</v>
      </c>
      <c r="M1478" s="81">
        <v>8.4314329791005005E-2</v>
      </c>
      <c r="N1478" s="81">
        <v>-12.7244811861132</v>
      </c>
      <c r="O1478" s="81">
        <v>-5.69817174492614E-2</v>
      </c>
      <c r="P1478" s="81">
        <v>-23.797245368070101</v>
      </c>
      <c r="Q1478" s="81">
        <v>-23.797245368070101</v>
      </c>
      <c r="R1478" s="81">
        <v>0</v>
      </c>
      <c r="S1478" s="81">
        <v>5.46884492280326E-2</v>
      </c>
      <c r="T1478" s="81" t="s">
        <v>159</v>
      </c>
      <c r="U1478" s="115">
        <v>-0.57656224464786598</v>
      </c>
      <c r="V1478" s="115">
        <v>-0.442375175115724</v>
      </c>
      <c r="W1478" s="111">
        <v>-0.13418550097926699</v>
      </c>
    </row>
    <row r="1479" spans="2:23" x14ac:dyDescent="0.25">
      <c r="B1479" s="58" t="s">
        <v>119</v>
      </c>
      <c r="C1479" s="79" t="s">
        <v>143</v>
      </c>
      <c r="D1479" s="58" t="s">
        <v>56</v>
      </c>
      <c r="E1479" s="58" t="s">
        <v>192</v>
      </c>
      <c r="F1479" s="80">
        <v>54.68</v>
      </c>
      <c r="G1479" s="81">
        <v>58450</v>
      </c>
      <c r="H1479" s="81">
        <v>54.22</v>
      </c>
      <c r="I1479" s="81">
        <v>1</v>
      </c>
      <c r="J1479" s="81">
        <v>-154.90094273085799</v>
      </c>
      <c r="K1479" s="81">
        <v>0.61377424666687996</v>
      </c>
      <c r="L1479" s="81">
        <v>-61.826375116946203</v>
      </c>
      <c r="M1479" s="81">
        <v>9.7779566885392299E-2</v>
      </c>
      <c r="N1479" s="81">
        <v>-93.074567613911796</v>
      </c>
      <c r="O1479" s="81">
        <v>0.51599467978148805</v>
      </c>
      <c r="P1479" s="81">
        <v>-19.483038846559602</v>
      </c>
      <c r="Q1479" s="81">
        <v>-19.483038846559499</v>
      </c>
      <c r="R1479" s="81">
        <v>0</v>
      </c>
      <c r="S1479" s="81">
        <v>9.7098815729777296E-3</v>
      </c>
      <c r="T1479" s="81" t="s">
        <v>159</v>
      </c>
      <c r="U1479" s="115">
        <v>-14.7183907882974</v>
      </c>
      <c r="V1479" s="115">
        <v>-11.2928842684996</v>
      </c>
      <c r="W1479" s="111">
        <v>-3.4254664780253599</v>
      </c>
    </row>
    <row r="1480" spans="2:23" x14ac:dyDescent="0.25">
      <c r="B1480" s="58" t="s">
        <v>119</v>
      </c>
      <c r="C1480" s="79" t="s">
        <v>143</v>
      </c>
      <c r="D1480" s="58" t="s">
        <v>56</v>
      </c>
      <c r="E1480" s="58" t="s">
        <v>193</v>
      </c>
      <c r="F1480" s="80">
        <v>54.59</v>
      </c>
      <c r="G1480" s="81">
        <v>53850</v>
      </c>
      <c r="H1480" s="81">
        <v>54.68</v>
      </c>
      <c r="I1480" s="81">
        <v>1</v>
      </c>
      <c r="J1480" s="81">
        <v>-18.527716325682501</v>
      </c>
      <c r="K1480" s="81">
        <v>0</v>
      </c>
      <c r="L1480" s="81">
        <v>-11.5662217611022</v>
      </c>
      <c r="M1480" s="81">
        <v>0</v>
      </c>
      <c r="N1480" s="81">
        <v>-6.9614945645803799</v>
      </c>
      <c r="O1480" s="81">
        <v>0</v>
      </c>
      <c r="P1480" s="81">
        <v>-3.9637260239211698</v>
      </c>
      <c r="Q1480" s="81">
        <v>-3.96372602392116</v>
      </c>
      <c r="R1480" s="81">
        <v>0</v>
      </c>
      <c r="S1480" s="81">
        <v>0</v>
      </c>
      <c r="T1480" s="81" t="s">
        <v>159</v>
      </c>
      <c r="U1480" s="115">
        <v>0.62653451081220801</v>
      </c>
      <c r="V1480" s="115">
        <v>-0.48071707176364198</v>
      </c>
      <c r="W1480" s="111">
        <v>1.1072645255714699</v>
      </c>
    </row>
    <row r="1481" spans="2:23" x14ac:dyDescent="0.25">
      <c r="B1481" s="58" t="s">
        <v>119</v>
      </c>
      <c r="C1481" s="79" t="s">
        <v>143</v>
      </c>
      <c r="D1481" s="58" t="s">
        <v>56</v>
      </c>
      <c r="E1481" s="58" t="s">
        <v>193</v>
      </c>
      <c r="F1481" s="80">
        <v>54.59</v>
      </c>
      <c r="G1481" s="81">
        <v>53850</v>
      </c>
      <c r="H1481" s="81">
        <v>54.68</v>
      </c>
      <c r="I1481" s="81">
        <v>2</v>
      </c>
      <c r="J1481" s="81">
        <v>-42.854183562456598</v>
      </c>
      <c r="K1481" s="81">
        <v>0</v>
      </c>
      <c r="L1481" s="81">
        <v>-26.7524060581218</v>
      </c>
      <c r="M1481" s="81">
        <v>0</v>
      </c>
      <c r="N1481" s="81">
        <v>-16.101777504334802</v>
      </c>
      <c r="O1481" s="81">
        <v>0</v>
      </c>
      <c r="P1481" s="81">
        <v>-9.1680075209779996</v>
      </c>
      <c r="Q1481" s="81">
        <v>-9.1680075209779908</v>
      </c>
      <c r="R1481" s="81">
        <v>0</v>
      </c>
      <c r="S1481" s="81">
        <v>0</v>
      </c>
      <c r="T1481" s="81" t="s">
        <v>159</v>
      </c>
      <c r="U1481" s="115">
        <v>1.4491599753900699</v>
      </c>
      <c r="V1481" s="115">
        <v>-1.1118875782013999</v>
      </c>
      <c r="W1481" s="111">
        <v>2.56107749044393</v>
      </c>
    </row>
    <row r="1482" spans="2:23" x14ac:dyDescent="0.25">
      <c r="B1482" s="58" t="s">
        <v>119</v>
      </c>
      <c r="C1482" s="79" t="s">
        <v>143</v>
      </c>
      <c r="D1482" s="58" t="s">
        <v>56</v>
      </c>
      <c r="E1482" s="58" t="s">
        <v>193</v>
      </c>
      <c r="F1482" s="80">
        <v>54.59</v>
      </c>
      <c r="G1482" s="81">
        <v>58004</v>
      </c>
      <c r="H1482" s="81">
        <v>54.62</v>
      </c>
      <c r="I1482" s="81">
        <v>1</v>
      </c>
      <c r="J1482" s="81">
        <v>7.74374791081416</v>
      </c>
      <c r="K1482" s="81">
        <v>2.03883147801211E-3</v>
      </c>
      <c r="L1482" s="81">
        <v>6.7091535234113202</v>
      </c>
      <c r="M1482" s="81">
        <v>1.5304331940238899E-3</v>
      </c>
      <c r="N1482" s="81">
        <v>1.03459438740284</v>
      </c>
      <c r="O1482" s="81">
        <v>5.0839828398822602E-4</v>
      </c>
      <c r="P1482" s="81">
        <v>5.0797081056451399</v>
      </c>
      <c r="Q1482" s="81">
        <v>5.0797081056451399</v>
      </c>
      <c r="R1482" s="81">
        <v>0</v>
      </c>
      <c r="S1482" s="81">
        <v>8.7731677091093703E-4</v>
      </c>
      <c r="T1482" s="81" t="s">
        <v>159</v>
      </c>
      <c r="U1482" s="115">
        <v>-3.2767433249018098E-3</v>
      </c>
      <c r="V1482" s="115">
        <v>-2.5141256050299002E-3</v>
      </c>
      <c r="W1482" s="111">
        <v>-7.6260880540479897E-4</v>
      </c>
    </row>
    <row r="1483" spans="2:23" x14ac:dyDescent="0.25">
      <c r="B1483" s="58" t="s">
        <v>119</v>
      </c>
      <c r="C1483" s="79" t="s">
        <v>143</v>
      </c>
      <c r="D1483" s="58" t="s">
        <v>56</v>
      </c>
      <c r="E1483" s="58" t="s">
        <v>194</v>
      </c>
      <c r="F1483" s="80">
        <v>55.11</v>
      </c>
      <c r="G1483" s="81">
        <v>54000</v>
      </c>
      <c r="H1483" s="81">
        <v>54.69</v>
      </c>
      <c r="I1483" s="81">
        <v>1</v>
      </c>
      <c r="J1483" s="81">
        <v>-63.895927740566599</v>
      </c>
      <c r="K1483" s="81">
        <v>0.24741098865875899</v>
      </c>
      <c r="L1483" s="81">
        <v>-51.818037800245698</v>
      </c>
      <c r="M1483" s="81">
        <v>0.16271760791294199</v>
      </c>
      <c r="N1483" s="81">
        <v>-12.0778899403208</v>
      </c>
      <c r="O1483" s="81">
        <v>8.4693380745816504E-2</v>
      </c>
      <c r="P1483" s="81">
        <v>-11.591346389951999</v>
      </c>
      <c r="Q1483" s="81">
        <v>-11.5913463899519</v>
      </c>
      <c r="R1483" s="81">
        <v>0</v>
      </c>
      <c r="S1483" s="81">
        <v>8.1421742545903005E-3</v>
      </c>
      <c r="T1483" s="81" t="s">
        <v>159</v>
      </c>
      <c r="U1483" s="115">
        <v>-0.42304717198944403</v>
      </c>
      <c r="V1483" s="115">
        <v>-0.32458866068370601</v>
      </c>
      <c r="W1483" s="111">
        <v>-9.8457360394688997E-2</v>
      </c>
    </row>
    <row r="1484" spans="2:23" x14ac:dyDescent="0.25">
      <c r="B1484" s="58" t="s">
        <v>119</v>
      </c>
      <c r="C1484" s="79" t="s">
        <v>143</v>
      </c>
      <c r="D1484" s="58" t="s">
        <v>56</v>
      </c>
      <c r="E1484" s="58" t="s">
        <v>194</v>
      </c>
      <c r="F1484" s="80">
        <v>55.11</v>
      </c>
      <c r="G1484" s="81">
        <v>54850</v>
      </c>
      <c r="H1484" s="81">
        <v>55.1</v>
      </c>
      <c r="I1484" s="81">
        <v>1</v>
      </c>
      <c r="J1484" s="81">
        <v>-0.14002066279039099</v>
      </c>
      <c r="K1484" s="81">
        <v>1.5410147802499999E-7</v>
      </c>
      <c r="L1484" s="81">
        <v>17.395119394456401</v>
      </c>
      <c r="M1484" s="81">
        <v>2.3783588049544999E-3</v>
      </c>
      <c r="N1484" s="81">
        <v>-17.5351400572467</v>
      </c>
      <c r="O1484" s="81">
        <v>-2.3782047034764699E-3</v>
      </c>
      <c r="P1484" s="81">
        <v>-5.29268133276274</v>
      </c>
      <c r="Q1484" s="81">
        <v>-5.2926813327627302</v>
      </c>
      <c r="R1484" s="81">
        <v>0</v>
      </c>
      <c r="S1484" s="81">
        <v>2.20178058924777E-4</v>
      </c>
      <c r="T1484" s="81" t="s">
        <v>140</v>
      </c>
      <c r="U1484" s="115">
        <v>-0.30640237075750298</v>
      </c>
      <c r="V1484" s="115">
        <v>-0.23509136034827799</v>
      </c>
      <c r="W1484" s="111">
        <v>-7.1310176833451006E-2</v>
      </c>
    </row>
    <row r="1485" spans="2:23" x14ac:dyDescent="0.25">
      <c r="B1485" s="58" t="s">
        <v>119</v>
      </c>
      <c r="C1485" s="79" t="s">
        <v>143</v>
      </c>
      <c r="D1485" s="58" t="s">
        <v>56</v>
      </c>
      <c r="E1485" s="58" t="s">
        <v>141</v>
      </c>
      <c r="F1485" s="80">
        <v>54.69</v>
      </c>
      <c r="G1485" s="81">
        <v>54250</v>
      </c>
      <c r="H1485" s="81">
        <v>54.56</v>
      </c>
      <c r="I1485" s="81">
        <v>1</v>
      </c>
      <c r="J1485" s="81">
        <v>-95.137057449716295</v>
      </c>
      <c r="K1485" s="81">
        <v>0.123094411922593</v>
      </c>
      <c r="L1485" s="81">
        <v>-77.541805804684998</v>
      </c>
      <c r="M1485" s="81">
        <v>8.1773150405340195E-2</v>
      </c>
      <c r="N1485" s="81">
        <v>-17.595251645031301</v>
      </c>
      <c r="O1485" s="81">
        <v>4.1321261517252302E-2</v>
      </c>
      <c r="P1485" s="81">
        <v>-2.01516278187328</v>
      </c>
      <c r="Q1485" s="81">
        <v>-2.01516278187328</v>
      </c>
      <c r="R1485" s="81">
        <v>0</v>
      </c>
      <c r="S1485" s="81">
        <v>5.5227982109283003E-5</v>
      </c>
      <c r="T1485" s="81" t="s">
        <v>159</v>
      </c>
      <c r="U1485" s="115">
        <v>-3.0208803474080899E-2</v>
      </c>
      <c r="V1485" s="115">
        <v>-2.3178112772619799E-2</v>
      </c>
      <c r="W1485" s="111">
        <v>-7.03060851761026E-3</v>
      </c>
    </row>
    <row r="1486" spans="2:23" x14ac:dyDescent="0.25">
      <c r="B1486" s="58" t="s">
        <v>119</v>
      </c>
      <c r="C1486" s="79" t="s">
        <v>143</v>
      </c>
      <c r="D1486" s="58" t="s">
        <v>56</v>
      </c>
      <c r="E1486" s="58" t="s">
        <v>195</v>
      </c>
      <c r="F1486" s="80">
        <v>54.89</v>
      </c>
      <c r="G1486" s="81">
        <v>54250</v>
      </c>
      <c r="H1486" s="81">
        <v>54.56</v>
      </c>
      <c r="I1486" s="81">
        <v>1</v>
      </c>
      <c r="J1486" s="81">
        <v>-43.306061898687098</v>
      </c>
      <c r="K1486" s="81">
        <v>0.110649484833202</v>
      </c>
      <c r="L1486" s="81">
        <v>-60.868014425694703</v>
      </c>
      <c r="M1486" s="81">
        <v>0.218589995627468</v>
      </c>
      <c r="N1486" s="81">
        <v>17.561952527007701</v>
      </c>
      <c r="O1486" s="81">
        <v>-0.107940510794266</v>
      </c>
      <c r="P1486" s="81">
        <v>2.01516278187328</v>
      </c>
      <c r="Q1486" s="81">
        <v>2.01516278187328</v>
      </c>
      <c r="R1486" s="81">
        <v>0</v>
      </c>
      <c r="S1486" s="81">
        <v>2.3959198120938901E-4</v>
      </c>
      <c r="T1486" s="81" t="s">
        <v>140</v>
      </c>
      <c r="U1486" s="115">
        <v>-0.111600119303724</v>
      </c>
      <c r="V1486" s="115">
        <v>-8.56266999412576E-2</v>
      </c>
      <c r="W1486" s="111">
        <v>-2.5973115751382999E-2</v>
      </c>
    </row>
    <row r="1487" spans="2:23" x14ac:dyDescent="0.25">
      <c r="B1487" s="58" t="s">
        <v>119</v>
      </c>
      <c r="C1487" s="79" t="s">
        <v>143</v>
      </c>
      <c r="D1487" s="58" t="s">
        <v>56</v>
      </c>
      <c r="E1487" s="58" t="s">
        <v>196</v>
      </c>
      <c r="F1487" s="80">
        <v>54.62</v>
      </c>
      <c r="G1487" s="81">
        <v>58004</v>
      </c>
      <c r="H1487" s="81">
        <v>54.62</v>
      </c>
      <c r="I1487" s="81">
        <v>1</v>
      </c>
      <c r="J1487" s="81">
        <v>1.5201000000000001E-14</v>
      </c>
      <c r="K1487" s="81">
        <v>0</v>
      </c>
      <c r="L1487" s="81">
        <v>-1.5368399999999999E-13</v>
      </c>
      <c r="M1487" s="81">
        <v>0</v>
      </c>
      <c r="N1487" s="81">
        <v>1.68884E-13</v>
      </c>
      <c r="O1487" s="81">
        <v>0</v>
      </c>
      <c r="P1487" s="81">
        <v>8.5670000000000003E-14</v>
      </c>
      <c r="Q1487" s="81">
        <v>8.5669000000000006E-14</v>
      </c>
      <c r="R1487" s="81">
        <v>0</v>
      </c>
      <c r="S1487" s="81">
        <v>0</v>
      </c>
      <c r="T1487" s="81" t="s">
        <v>140</v>
      </c>
      <c r="U1487" s="115">
        <v>0</v>
      </c>
      <c r="V1487" s="115">
        <v>0</v>
      </c>
      <c r="W1487" s="111">
        <v>0</v>
      </c>
    </row>
    <row r="1488" spans="2:23" x14ac:dyDescent="0.25">
      <c r="B1488" s="58" t="s">
        <v>119</v>
      </c>
      <c r="C1488" s="79" t="s">
        <v>143</v>
      </c>
      <c r="D1488" s="58" t="s">
        <v>56</v>
      </c>
      <c r="E1488" s="58" t="s">
        <v>197</v>
      </c>
      <c r="F1488" s="80">
        <v>55.16</v>
      </c>
      <c r="G1488" s="81">
        <v>53550</v>
      </c>
      <c r="H1488" s="81">
        <v>55.08</v>
      </c>
      <c r="I1488" s="81">
        <v>1</v>
      </c>
      <c r="J1488" s="81">
        <v>-30.6627344932065</v>
      </c>
      <c r="K1488" s="81">
        <v>1.66415981728355E-2</v>
      </c>
      <c r="L1488" s="81">
        <v>-6.8424666474174902</v>
      </c>
      <c r="M1488" s="81">
        <v>8.28702491832067E-4</v>
      </c>
      <c r="N1488" s="81">
        <v>-23.8202678457891</v>
      </c>
      <c r="O1488" s="81">
        <v>1.5812895681003501E-2</v>
      </c>
      <c r="P1488" s="81">
        <v>-11.5183183563512</v>
      </c>
      <c r="Q1488" s="81">
        <v>-11.5183183563511</v>
      </c>
      <c r="R1488" s="81">
        <v>0</v>
      </c>
      <c r="S1488" s="81">
        <v>2.3482883423211402E-3</v>
      </c>
      <c r="T1488" s="81" t="s">
        <v>140</v>
      </c>
      <c r="U1488" s="115">
        <v>-1.03401461772617</v>
      </c>
      <c r="V1488" s="115">
        <v>-0.79336169136118695</v>
      </c>
      <c r="W1488" s="111">
        <v>-0.240650113300798</v>
      </c>
    </row>
    <row r="1489" spans="2:23" x14ac:dyDescent="0.25">
      <c r="B1489" s="58" t="s">
        <v>119</v>
      </c>
      <c r="C1489" s="79" t="s">
        <v>143</v>
      </c>
      <c r="D1489" s="58" t="s">
        <v>56</v>
      </c>
      <c r="E1489" s="58" t="s">
        <v>198</v>
      </c>
      <c r="F1489" s="80">
        <v>54.23</v>
      </c>
      <c r="G1489" s="81">
        <v>58200</v>
      </c>
      <c r="H1489" s="81">
        <v>54.2</v>
      </c>
      <c r="I1489" s="81">
        <v>1</v>
      </c>
      <c r="J1489" s="81">
        <v>-17.553230994101799</v>
      </c>
      <c r="K1489" s="81">
        <v>5.4351647993817302E-3</v>
      </c>
      <c r="L1489" s="81">
        <v>40.721468517370297</v>
      </c>
      <c r="M1489" s="81">
        <v>2.92513182884452E-2</v>
      </c>
      <c r="N1489" s="81">
        <v>-58.2746995114721</v>
      </c>
      <c r="O1489" s="81">
        <v>-2.3816153489063401E-2</v>
      </c>
      <c r="P1489" s="81">
        <v>-18.614484912396801</v>
      </c>
      <c r="Q1489" s="81">
        <v>-18.614484912396701</v>
      </c>
      <c r="R1489" s="81">
        <v>0</v>
      </c>
      <c r="S1489" s="81">
        <v>6.1122432164898701E-3</v>
      </c>
      <c r="T1489" s="81" t="s">
        <v>140</v>
      </c>
      <c r="U1489" s="115">
        <v>-3.0394337467533799</v>
      </c>
      <c r="V1489" s="115">
        <v>-2.33204662368043</v>
      </c>
      <c r="W1489" s="111">
        <v>-0.70737885421284596</v>
      </c>
    </row>
    <row r="1490" spans="2:23" x14ac:dyDescent="0.25">
      <c r="B1490" s="58" t="s">
        <v>119</v>
      </c>
      <c r="C1490" s="79" t="s">
        <v>143</v>
      </c>
      <c r="D1490" s="58" t="s">
        <v>56</v>
      </c>
      <c r="E1490" s="58" t="s">
        <v>199</v>
      </c>
      <c r="F1490" s="80">
        <v>55.34</v>
      </c>
      <c r="G1490" s="81">
        <v>53000</v>
      </c>
      <c r="H1490" s="81">
        <v>55.4</v>
      </c>
      <c r="I1490" s="81">
        <v>1</v>
      </c>
      <c r="J1490" s="81">
        <v>25.029798504295499</v>
      </c>
      <c r="K1490" s="81">
        <v>1.54868529014545E-2</v>
      </c>
      <c r="L1490" s="81">
        <v>59.648722735701902</v>
      </c>
      <c r="M1490" s="81">
        <v>8.7953021465296002E-2</v>
      </c>
      <c r="N1490" s="81">
        <v>-34.618924231406403</v>
      </c>
      <c r="O1490" s="81">
        <v>-7.2466168563841402E-2</v>
      </c>
      <c r="P1490" s="81">
        <v>-13.6795784546629</v>
      </c>
      <c r="Q1490" s="81">
        <v>-13.679578454662799</v>
      </c>
      <c r="R1490" s="81">
        <v>0</v>
      </c>
      <c r="S1490" s="81">
        <v>4.6258750247566696E-3</v>
      </c>
      <c r="T1490" s="81" t="s">
        <v>140</v>
      </c>
      <c r="U1490" s="115">
        <v>-1.9353162994956801</v>
      </c>
      <c r="V1490" s="115">
        <v>-1.4848975888398599</v>
      </c>
      <c r="W1490" s="111">
        <v>-0.45041344557650498</v>
      </c>
    </row>
    <row r="1491" spans="2:23" x14ac:dyDescent="0.25">
      <c r="B1491" s="58" t="s">
        <v>119</v>
      </c>
      <c r="C1491" s="79" t="s">
        <v>143</v>
      </c>
      <c r="D1491" s="58" t="s">
        <v>56</v>
      </c>
      <c r="E1491" s="58" t="s">
        <v>200</v>
      </c>
      <c r="F1491" s="80">
        <v>54.88</v>
      </c>
      <c r="G1491" s="81">
        <v>56100</v>
      </c>
      <c r="H1491" s="81">
        <v>54.76</v>
      </c>
      <c r="I1491" s="81">
        <v>1</v>
      </c>
      <c r="J1491" s="81">
        <v>-14.0201158086838</v>
      </c>
      <c r="K1491" s="81">
        <v>1.8339388292054899E-2</v>
      </c>
      <c r="L1491" s="81">
        <v>-1.31503645996856</v>
      </c>
      <c r="M1491" s="81">
        <v>1.6134563913465199E-4</v>
      </c>
      <c r="N1491" s="81">
        <v>-12.7050793487152</v>
      </c>
      <c r="O1491" s="81">
        <v>1.8178042652920199E-2</v>
      </c>
      <c r="P1491" s="81">
        <v>-23.7972453680702</v>
      </c>
      <c r="Q1491" s="81">
        <v>-23.797245368070101</v>
      </c>
      <c r="R1491" s="81">
        <v>0</v>
      </c>
      <c r="S1491" s="81">
        <v>5.2836619167189298E-2</v>
      </c>
      <c r="T1491" s="81" t="s">
        <v>159</v>
      </c>
      <c r="U1491" s="115">
        <v>-0.52808922361279897</v>
      </c>
      <c r="V1491" s="115">
        <v>-0.40518359455728398</v>
      </c>
      <c r="W1491" s="111">
        <v>-0.12290419237477899</v>
      </c>
    </row>
    <row r="1492" spans="2:23" x14ac:dyDescent="0.25">
      <c r="B1492" s="58" t="s">
        <v>119</v>
      </c>
      <c r="C1492" s="79" t="s">
        <v>143</v>
      </c>
      <c r="D1492" s="58" t="s">
        <v>56</v>
      </c>
      <c r="E1492" s="58" t="s">
        <v>142</v>
      </c>
      <c r="F1492" s="80">
        <v>54.71</v>
      </c>
      <c r="G1492" s="81">
        <v>56100</v>
      </c>
      <c r="H1492" s="81">
        <v>54.76</v>
      </c>
      <c r="I1492" s="81">
        <v>1</v>
      </c>
      <c r="J1492" s="81">
        <v>8.5735878197942803</v>
      </c>
      <c r="K1492" s="81">
        <v>6.0716293093676698E-3</v>
      </c>
      <c r="L1492" s="81">
        <v>-12.755367580662901</v>
      </c>
      <c r="M1492" s="81">
        <v>1.34389706149324E-2</v>
      </c>
      <c r="N1492" s="81">
        <v>21.3289554004572</v>
      </c>
      <c r="O1492" s="81">
        <v>-7.36734130556477E-3</v>
      </c>
      <c r="P1492" s="81">
        <v>24.963383728105899</v>
      </c>
      <c r="Q1492" s="81">
        <v>24.963383728105899</v>
      </c>
      <c r="R1492" s="81">
        <v>0</v>
      </c>
      <c r="S1492" s="81">
        <v>5.1473885543140502E-2</v>
      </c>
      <c r="T1492" s="81" t="s">
        <v>140</v>
      </c>
      <c r="U1492" s="115">
        <v>-1.46969919638288</v>
      </c>
      <c r="V1492" s="115">
        <v>-1.1276465731196099</v>
      </c>
      <c r="W1492" s="111">
        <v>-0.34204862490763799</v>
      </c>
    </row>
    <row r="1493" spans="2:23" x14ac:dyDescent="0.25">
      <c r="B1493" s="58" t="s">
        <v>119</v>
      </c>
      <c r="C1493" s="79" t="s">
        <v>143</v>
      </c>
      <c r="D1493" s="58" t="s">
        <v>56</v>
      </c>
      <c r="E1493" s="58" t="s">
        <v>201</v>
      </c>
      <c r="F1493" s="80">
        <v>54.62</v>
      </c>
      <c r="G1493" s="81">
        <v>58054</v>
      </c>
      <c r="H1493" s="81">
        <v>54.53</v>
      </c>
      <c r="I1493" s="81">
        <v>1</v>
      </c>
      <c r="J1493" s="81">
        <v>-18.084812079896999</v>
      </c>
      <c r="K1493" s="81">
        <v>1.8380796051643701E-2</v>
      </c>
      <c r="L1493" s="81">
        <v>-19.001164696217199</v>
      </c>
      <c r="M1493" s="81">
        <v>2.02906874014777E-2</v>
      </c>
      <c r="N1493" s="81">
        <v>0.91635261632014298</v>
      </c>
      <c r="O1493" s="81">
        <v>-1.90989134983401E-3</v>
      </c>
      <c r="P1493" s="81">
        <v>-0.255890435211439</v>
      </c>
      <c r="Q1493" s="81">
        <v>-0.25589043521143801</v>
      </c>
      <c r="R1493" s="81">
        <v>0</v>
      </c>
      <c r="S1493" s="81">
        <v>3.6799712135980002E-6</v>
      </c>
      <c r="T1493" s="81" t="s">
        <v>159</v>
      </c>
      <c r="U1493" s="115">
        <v>-2.17605849483818E-2</v>
      </c>
      <c r="V1493" s="115">
        <v>-1.66961029212731E-2</v>
      </c>
      <c r="W1493" s="111">
        <v>-5.0644228268603899E-3</v>
      </c>
    </row>
    <row r="1494" spans="2:23" x14ac:dyDescent="0.25">
      <c r="B1494" s="58" t="s">
        <v>119</v>
      </c>
      <c r="C1494" s="79" t="s">
        <v>143</v>
      </c>
      <c r="D1494" s="58" t="s">
        <v>56</v>
      </c>
      <c r="E1494" s="58" t="s">
        <v>201</v>
      </c>
      <c r="F1494" s="80">
        <v>54.62</v>
      </c>
      <c r="G1494" s="81">
        <v>58104</v>
      </c>
      <c r="H1494" s="81">
        <v>54.49</v>
      </c>
      <c r="I1494" s="81">
        <v>1</v>
      </c>
      <c r="J1494" s="81">
        <v>-16.690771445522302</v>
      </c>
      <c r="K1494" s="81">
        <v>2.4905217519331498E-2</v>
      </c>
      <c r="L1494" s="81">
        <v>-17.6066778294473</v>
      </c>
      <c r="M1494" s="81">
        <v>2.77135623145815E-2</v>
      </c>
      <c r="N1494" s="81">
        <v>0.91590638392500501</v>
      </c>
      <c r="O1494" s="81">
        <v>-2.8083447952500099E-3</v>
      </c>
      <c r="P1494" s="81">
        <v>-0.25561943660376801</v>
      </c>
      <c r="Q1494" s="81">
        <v>-0.25561943660376801</v>
      </c>
      <c r="R1494" s="81">
        <v>0</v>
      </c>
      <c r="S1494" s="81">
        <v>5.8415118954450001E-6</v>
      </c>
      <c r="T1494" s="81" t="s">
        <v>159</v>
      </c>
      <c r="U1494" s="115">
        <v>-3.4141420394617497E-2</v>
      </c>
      <c r="V1494" s="115">
        <v>-2.6195466258795298E-2</v>
      </c>
      <c r="W1494" s="111">
        <v>-7.9458612531826799E-3</v>
      </c>
    </row>
    <row r="1495" spans="2:23" x14ac:dyDescent="0.25">
      <c r="B1495" s="58" t="s">
        <v>119</v>
      </c>
      <c r="C1495" s="79" t="s">
        <v>143</v>
      </c>
      <c r="D1495" s="58" t="s">
        <v>56</v>
      </c>
      <c r="E1495" s="58" t="s">
        <v>202</v>
      </c>
      <c r="F1495" s="80">
        <v>54.53</v>
      </c>
      <c r="G1495" s="81">
        <v>58104</v>
      </c>
      <c r="H1495" s="81">
        <v>54.49</v>
      </c>
      <c r="I1495" s="81">
        <v>1</v>
      </c>
      <c r="J1495" s="81">
        <v>-14.388760672271401</v>
      </c>
      <c r="K1495" s="81">
        <v>6.9150168850424304E-3</v>
      </c>
      <c r="L1495" s="81">
        <v>-15.3065225346477</v>
      </c>
      <c r="M1495" s="81">
        <v>7.8252737122627893E-3</v>
      </c>
      <c r="N1495" s="81">
        <v>0.91776186237622104</v>
      </c>
      <c r="O1495" s="81">
        <v>-9.1025682722036395E-4</v>
      </c>
      <c r="P1495" s="81">
        <v>-0.255890435211234</v>
      </c>
      <c r="Q1495" s="81">
        <v>-0.255890435211233</v>
      </c>
      <c r="R1495" s="81">
        <v>0</v>
      </c>
      <c r="S1495" s="81">
        <v>2.187029155409E-6</v>
      </c>
      <c r="T1495" s="81" t="s">
        <v>159</v>
      </c>
      <c r="U1495" s="115">
        <v>-1.2907625156733901E-2</v>
      </c>
      <c r="V1495" s="115">
        <v>-9.9035498630779904E-3</v>
      </c>
      <c r="W1495" s="111">
        <v>-3.0040401781194701E-3</v>
      </c>
    </row>
    <row r="1496" spans="2:23" x14ac:dyDescent="0.25">
      <c r="B1496" s="58" t="s">
        <v>119</v>
      </c>
      <c r="C1496" s="79" t="s">
        <v>143</v>
      </c>
      <c r="D1496" s="58" t="s">
        <v>56</v>
      </c>
      <c r="E1496" s="58" t="s">
        <v>203</v>
      </c>
      <c r="F1496" s="80">
        <v>54.04</v>
      </c>
      <c r="G1496" s="81">
        <v>58200</v>
      </c>
      <c r="H1496" s="81">
        <v>54.2</v>
      </c>
      <c r="I1496" s="81">
        <v>1</v>
      </c>
      <c r="J1496" s="81">
        <v>40.719899325109502</v>
      </c>
      <c r="K1496" s="81">
        <v>6.7899612732876799E-2</v>
      </c>
      <c r="L1496" s="81">
        <v>-17.570521945100001</v>
      </c>
      <c r="M1496" s="81">
        <v>1.2642216736281801E-2</v>
      </c>
      <c r="N1496" s="81">
        <v>58.290421270209499</v>
      </c>
      <c r="O1496" s="81">
        <v>5.5257395996595002E-2</v>
      </c>
      <c r="P1496" s="81">
        <v>18.614484912396801</v>
      </c>
      <c r="Q1496" s="81">
        <v>18.614484912396701</v>
      </c>
      <c r="R1496" s="81">
        <v>0</v>
      </c>
      <c r="S1496" s="81">
        <v>1.418913603828E-2</v>
      </c>
      <c r="T1496" s="81" t="s">
        <v>159</v>
      </c>
      <c r="U1496" s="115">
        <v>-6.3359371318980102</v>
      </c>
      <c r="V1496" s="115">
        <v>-4.8613334020118497</v>
      </c>
      <c r="W1496" s="111">
        <v>-1.47458649280118</v>
      </c>
    </row>
    <row r="1497" spans="2:23" x14ac:dyDescent="0.25">
      <c r="B1497" s="58" t="s">
        <v>119</v>
      </c>
      <c r="C1497" s="79" t="s">
        <v>143</v>
      </c>
      <c r="D1497" s="58" t="s">
        <v>56</v>
      </c>
      <c r="E1497" s="58" t="s">
        <v>203</v>
      </c>
      <c r="F1497" s="80">
        <v>54.04</v>
      </c>
      <c r="G1497" s="81">
        <v>58300</v>
      </c>
      <c r="H1497" s="81">
        <v>54.07</v>
      </c>
      <c r="I1497" s="81">
        <v>1</v>
      </c>
      <c r="J1497" s="81">
        <v>9.7180885661967693</v>
      </c>
      <c r="K1497" s="81">
        <v>3.62937705997048E-3</v>
      </c>
      <c r="L1497" s="81">
        <v>18.357529803433799</v>
      </c>
      <c r="M1497" s="81">
        <v>1.29508677455986E-2</v>
      </c>
      <c r="N1497" s="81">
        <v>-8.6394412372370493</v>
      </c>
      <c r="O1497" s="81">
        <v>-9.3214906856281393E-3</v>
      </c>
      <c r="P1497" s="81">
        <v>-21.305917514676999</v>
      </c>
      <c r="Q1497" s="81">
        <v>-21.305917514676999</v>
      </c>
      <c r="R1497" s="81">
        <v>0</v>
      </c>
      <c r="S1497" s="81">
        <v>1.7444995715495602E-2</v>
      </c>
      <c r="T1497" s="81" t="s">
        <v>159</v>
      </c>
      <c r="U1497" s="115">
        <v>-0.24468994189450699</v>
      </c>
      <c r="V1497" s="115">
        <v>-0.18774166518785701</v>
      </c>
      <c r="W1497" s="111">
        <v>-5.6947611021175099E-2</v>
      </c>
    </row>
    <row r="1498" spans="2:23" x14ac:dyDescent="0.25">
      <c r="B1498" s="58" t="s">
        <v>119</v>
      </c>
      <c r="C1498" s="79" t="s">
        <v>143</v>
      </c>
      <c r="D1498" s="58" t="s">
        <v>56</v>
      </c>
      <c r="E1498" s="58" t="s">
        <v>203</v>
      </c>
      <c r="F1498" s="80">
        <v>54.04</v>
      </c>
      <c r="G1498" s="81">
        <v>58500</v>
      </c>
      <c r="H1498" s="81">
        <v>54</v>
      </c>
      <c r="I1498" s="81">
        <v>1</v>
      </c>
      <c r="J1498" s="81">
        <v>-72.812963386697604</v>
      </c>
      <c r="K1498" s="81">
        <v>2.7622000989564899E-2</v>
      </c>
      <c r="L1498" s="81">
        <v>-23.126597657521899</v>
      </c>
      <c r="M1498" s="81">
        <v>2.7865138950992001E-3</v>
      </c>
      <c r="N1498" s="81">
        <v>-49.686365729175698</v>
      </c>
      <c r="O1498" s="81">
        <v>2.4835487094465699E-2</v>
      </c>
      <c r="P1498" s="81">
        <v>2.6914326022800301</v>
      </c>
      <c r="Q1498" s="81">
        <v>2.6914326022800199</v>
      </c>
      <c r="R1498" s="81">
        <v>0</v>
      </c>
      <c r="S1498" s="81">
        <v>3.7740247248129002E-5</v>
      </c>
      <c r="T1498" s="81" t="s">
        <v>159</v>
      </c>
      <c r="U1498" s="115">
        <v>-0.64584161632394899</v>
      </c>
      <c r="V1498" s="115">
        <v>-0.49553070942552302</v>
      </c>
      <c r="W1498" s="111">
        <v>-0.15030914986918301</v>
      </c>
    </row>
    <row r="1499" spans="2:23" x14ac:dyDescent="0.25">
      <c r="B1499" s="58" t="s">
        <v>119</v>
      </c>
      <c r="C1499" s="79" t="s">
        <v>143</v>
      </c>
      <c r="D1499" s="58" t="s">
        <v>56</v>
      </c>
      <c r="E1499" s="58" t="s">
        <v>204</v>
      </c>
      <c r="F1499" s="80">
        <v>54.07</v>
      </c>
      <c r="G1499" s="81">
        <v>58304</v>
      </c>
      <c r="H1499" s="81">
        <v>54.07</v>
      </c>
      <c r="I1499" s="81">
        <v>1</v>
      </c>
      <c r="J1499" s="81">
        <v>19.9246217251108</v>
      </c>
      <c r="K1499" s="81">
        <v>0</v>
      </c>
      <c r="L1499" s="81">
        <v>19.9246217251108</v>
      </c>
      <c r="M1499" s="81">
        <v>0</v>
      </c>
      <c r="N1499" s="81">
        <v>0</v>
      </c>
      <c r="O1499" s="81">
        <v>0</v>
      </c>
      <c r="P1499" s="81">
        <v>0</v>
      </c>
      <c r="Q1499" s="81">
        <v>0</v>
      </c>
      <c r="R1499" s="81">
        <v>0</v>
      </c>
      <c r="S1499" s="81">
        <v>0</v>
      </c>
      <c r="T1499" s="81" t="s">
        <v>140</v>
      </c>
      <c r="U1499" s="115">
        <v>0</v>
      </c>
      <c r="V1499" s="115">
        <v>0</v>
      </c>
      <c r="W1499" s="111">
        <v>0</v>
      </c>
    </row>
    <row r="1500" spans="2:23" x14ac:dyDescent="0.25">
      <c r="B1500" s="58" t="s">
        <v>119</v>
      </c>
      <c r="C1500" s="79" t="s">
        <v>143</v>
      </c>
      <c r="D1500" s="58" t="s">
        <v>56</v>
      </c>
      <c r="E1500" s="58" t="s">
        <v>204</v>
      </c>
      <c r="F1500" s="80">
        <v>54.07</v>
      </c>
      <c r="G1500" s="81">
        <v>58350</v>
      </c>
      <c r="H1500" s="81">
        <v>53.99</v>
      </c>
      <c r="I1500" s="81">
        <v>1</v>
      </c>
      <c r="J1500" s="81">
        <v>-7.4233384755851803</v>
      </c>
      <c r="K1500" s="81">
        <v>3.9841604831003701E-3</v>
      </c>
      <c r="L1500" s="81">
        <v>2.7626346126435002</v>
      </c>
      <c r="M1500" s="81">
        <v>5.5180444521515698E-4</v>
      </c>
      <c r="N1500" s="81">
        <v>-10.1859730882287</v>
      </c>
      <c r="O1500" s="81">
        <v>3.4323560378852198E-3</v>
      </c>
      <c r="P1500" s="81">
        <v>-38.097523758957102</v>
      </c>
      <c r="Q1500" s="81">
        <v>-38.097523758957102</v>
      </c>
      <c r="R1500" s="81">
        <v>0</v>
      </c>
      <c r="S1500" s="81">
        <v>0.104937761187599</v>
      </c>
      <c r="T1500" s="81" t="s">
        <v>159</v>
      </c>
      <c r="U1500" s="115">
        <v>-0.62942765033133796</v>
      </c>
      <c r="V1500" s="115">
        <v>-0.48293687216384201</v>
      </c>
      <c r="W1500" s="111">
        <v>-0.14648906579288301</v>
      </c>
    </row>
    <row r="1501" spans="2:23" x14ac:dyDescent="0.25">
      <c r="B1501" s="58" t="s">
        <v>119</v>
      </c>
      <c r="C1501" s="79" t="s">
        <v>143</v>
      </c>
      <c r="D1501" s="58" t="s">
        <v>56</v>
      </c>
      <c r="E1501" s="58" t="s">
        <v>204</v>
      </c>
      <c r="F1501" s="80">
        <v>54.07</v>
      </c>
      <c r="G1501" s="81">
        <v>58600</v>
      </c>
      <c r="H1501" s="81">
        <v>54.06</v>
      </c>
      <c r="I1501" s="81">
        <v>1</v>
      </c>
      <c r="J1501" s="81">
        <v>-15.0667155783532</v>
      </c>
      <c r="K1501" s="81">
        <v>8.7170272634492195E-4</v>
      </c>
      <c r="L1501" s="81">
        <v>-16.616286259165001</v>
      </c>
      <c r="M1501" s="81">
        <v>1.0602277211386199E-3</v>
      </c>
      <c r="N1501" s="81">
        <v>1.5495706808118299</v>
      </c>
      <c r="O1501" s="81">
        <v>-1.8852499479369699E-4</v>
      </c>
      <c r="P1501" s="81">
        <v>16.791606244279599</v>
      </c>
      <c r="Q1501" s="81">
        <v>16.7916062442795</v>
      </c>
      <c r="R1501" s="81">
        <v>0</v>
      </c>
      <c r="S1501" s="81">
        <v>1.08271887460965E-3</v>
      </c>
      <c r="T1501" s="81" t="s">
        <v>140</v>
      </c>
      <c r="U1501" s="115">
        <v>5.3031029645939304E-3</v>
      </c>
      <c r="V1501" s="115">
        <v>-4.0688774271921803E-3</v>
      </c>
      <c r="W1501" s="111">
        <v>9.3720899436739308E-3</v>
      </c>
    </row>
    <row r="1502" spans="2:23" x14ac:dyDescent="0.25">
      <c r="B1502" s="58" t="s">
        <v>119</v>
      </c>
      <c r="C1502" s="79" t="s">
        <v>143</v>
      </c>
      <c r="D1502" s="58" t="s">
        <v>56</v>
      </c>
      <c r="E1502" s="58" t="s">
        <v>205</v>
      </c>
      <c r="F1502" s="80">
        <v>54.07</v>
      </c>
      <c r="G1502" s="81">
        <v>58300</v>
      </c>
      <c r="H1502" s="81">
        <v>54.07</v>
      </c>
      <c r="I1502" s="81">
        <v>2</v>
      </c>
      <c r="J1502" s="81">
        <v>-12.279278274889201</v>
      </c>
      <c r="K1502" s="81">
        <v>0</v>
      </c>
      <c r="L1502" s="81">
        <v>-12.279278274889201</v>
      </c>
      <c r="M1502" s="81">
        <v>0</v>
      </c>
      <c r="N1502" s="81">
        <v>0</v>
      </c>
      <c r="O1502" s="81">
        <v>0</v>
      </c>
      <c r="P1502" s="81">
        <v>0</v>
      </c>
      <c r="Q1502" s="81">
        <v>0</v>
      </c>
      <c r="R1502" s="81">
        <v>0</v>
      </c>
      <c r="S1502" s="81">
        <v>0</v>
      </c>
      <c r="T1502" s="81" t="s">
        <v>140</v>
      </c>
      <c r="U1502" s="115">
        <v>0</v>
      </c>
      <c r="V1502" s="115">
        <v>0</v>
      </c>
      <c r="W1502" s="111">
        <v>0</v>
      </c>
    </row>
    <row r="1503" spans="2:23" x14ac:dyDescent="0.25">
      <c r="B1503" s="58" t="s">
        <v>119</v>
      </c>
      <c r="C1503" s="79" t="s">
        <v>143</v>
      </c>
      <c r="D1503" s="58" t="s">
        <v>56</v>
      </c>
      <c r="E1503" s="58" t="s">
        <v>206</v>
      </c>
      <c r="F1503" s="80">
        <v>54.22</v>
      </c>
      <c r="G1503" s="81">
        <v>58500</v>
      </c>
      <c r="H1503" s="81">
        <v>54</v>
      </c>
      <c r="I1503" s="81">
        <v>1</v>
      </c>
      <c r="J1503" s="81">
        <v>-134.968256967786</v>
      </c>
      <c r="K1503" s="81">
        <v>0.25685166848380597</v>
      </c>
      <c r="L1503" s="81">
        <v>-41.5194178628144</v>
      </c>
      <c r="M1503" s="81">
        <v>2.4306455041304499E-2</v>
      </c>
      <c r="N1503" s="81">
        <v>-93.448839104971995</v>
      </c>
      <c r="O1503" s="81">
        <v>0.23254521344250201</v>
      </c>
      <c r="P1503" s="81">
        <v>-19.483038846559602</v>
      </c>
      <c r="Q1503" s="81">
        <v>-19.483038846559602</v>
      </c>
      <c r="R1503" s="81">
        <v>0</v>
      </c>
      <c r="S1503" s="81">
        <v>5.3522021180213699E-3</v>
      </c>
      <c r="T1503" s="81" t="s">
        <v>159</v>
      </c>
      <c r="U1503" s="115">
        <v>-7.9757231037199796</v>
      </c>
      <c r="V1503" s="115">
        <v>-6.1194813525077896</v>
      </c>
      <c r="W1503" s="111">
        <v>-1.85622005304599</v>
      </c>
    </row>
    <row r="1504" spans="2:23" x14ac:dyDescent="0.25">
      <c r="B1504" s="58" t="s">
        <v>119</v>
      </c>
      <c r="C1504" s="79" t="s">
        <v>143</v>
      </c>
      <c r="D1504" s="58" t="s">
        <v>56</v>
      </c>
      <c r="E1504" s="58" t="s">
        <v>41</v>
      </c>
      <c r="F1504" s="80">
        <v>54</v>
      </c>
      <c r="G1504" s="81">
        <v>58600</v>
      </c>
      <c r="H1504" s="81">
        <v>54.06</v>
      </c>
      <c r="I1504" s="81">
        <v>1</v>
      </c>
      <c r="J1504" s="81">
        <v>15.072340116688</v>
      </c>
      <c r="K1504" s="81">
        <v>1.03773739435739E-2</v>
      </c>
      <c r="L1504" s="81">
        <v>16.623127713109898</v>
      </c>
      <c r="M1504" s="81">
        <v>1.26226801684634E-2</v>
      </c>
      <c r="N1504" s="81">
        <v>-1.55078759642186</v>
      </c>
      <c r="O1504" s="81">
        <v>-2.24530622488955E-3</v>
      </c>
      <c r="P1504" s="81">
        <v>-16.791606244279699</v>
      </c>
      <c r="Q1504" s="81">
        <v>-16.791606244279699</v>
      </c>
      <c r="R1504" s="81">
        <v>0</v>
      </c>
      <c r="S1504" s="81">
        <v>1.2879843279210801E-2</v>
      </c>
      <c r="T1504" s="81" t="s">
        <v>140</v>
      </c>
      <c r="U1504" s="115">
        <v>-2.8266639545467001E-2</v>
      </c>
      <c r="V1504" s="115">
        <v>-2.1687961247785301E-2</v>
      </c>
      <c r="W1504" s="111">
        <v>-6.5786013975393104E-3</v>
      </c>
    </row>
    <row r="1505" spans="2:23" x14ac:dyDescent="0.25">
      <c r="B1505" s="58" t="s">
        <v>119</v>
      </c>
      <c r="C1505" s="79" t="s">
        <v>120</v>
      </c>
      <c r="D1505" s="58" t="s">
        <v>57</v>
      </c>
      <c r="E1505" s="58" t="s">
        <v>121</v>
      </c>
      <c r="F1505" s="80">
        <v>55.58</v>
      </c>
      <c r="G1505" s="81">
        <v>50050</v>
      </c>
      <c r="H1505" s="81">
        <v>54.36</v>
      </c>
      <c r="I1505" s="81">
        <v>1</v>
      </c>
      <c r="J1505" s="81">
        <v>-59.337401801733002</v>
      </c>
      <c r="K1505" s="81">
        <v>0.64432968722219597</v>
      </c>
      <c r="L1505" s="81">
        <v>8.6754172377204402</v>
      </c>
      <c r="M1505" s="81">
        <v>1.3773104157482299E-2</v>
      </c>
      <c r="N1505" s="81">
        <v>-68.012819039453404</v>
      </c>
      <c r="O1505" s="81">
        <v>0.63055658306471396</v>
      </c>
      <c r="P1505" s="81">
        <v>-31.788301337369798</v>
      </c>
      <c r="Q1505" s="81">
        <v>-31.788301337369798</v>
      </c>
      <c r="R1505" s="81">
        <v>0</v>
      </c>
      <c r="S1505" s="81">
        <v>0.184920786650523</v>
      </c>
      <c r="T1505" s="81" t="s">
        <v>136</v>
      </c>
      <c r="U1505" s="115">
        <v>-433.28314590402499</v>
      </c>
      <c r="V1505" s="115">
        <v>-334.63678518474802</v>
      </c>
      <c r="W1505" s="111">
        <v>-98.647094111502696</v>
      </c>
    </row>
    <row r="1506" spans="2:23" x14ac:dyDescent="0.25">
      <c r="B1506" s="58" t="s">
        <v>119</v>
      </c>
      <c r="C1506" s="79" t="s">
        <v>120</v>
      </c>
      <c r="D1506" s="58" t="s">
        <v>57</v>
      </c>
      <c r="E1506" s="58" t="s">
        <v>137</v>
      </c>
      <c r="F1506" s="80">
        <v>54.82</v>
      </c>
      <c r="G1506" s="81">
        <v>56050</v>
      </c>
      <c r="H1506" s="81">
        <v>54.7</v>
      </c>
      <c r="I1506" s="81">
        <v>1</v>
      </c>
      <c r="J1506" s="81">
        <v>-30.773669972533099</v>
      </c>
      <c r="K1506" s="81">
        <v>3.0304600434508399E-2</v>
      </c>
      <c r="L1506" s="81">
        <v>-46.555302370019199</v>
      </c>
      <c r="M1506" s="81">
        <v>6.9356677720445403E-2</v>
      </c>
      <c r="N1506" s="81">
        <v>15.781632397486099</v>
      </c>
      <c r="O1506" s="81">
        <v>-3.9052077285937001E-2</v>
      </c>
      <c r="P1506" s="81">
        <v>17.414050935483701</v>
      </c>
      <c r="Q1506" s="81">
        <v>17.414050935483601</v>
      </c>
      <c r="R1506" s="81">
        <v>0</v>
      </c>
      <c r="S1506" s="81">
        <v>9.7039734394758301E-3</v>
      </c>
      <c r="T1506" s="81" t="s">
        <v>136</v>
      </c>
      <c r="U1506" s="115">
        <v>-0.18675669544552001</v>
      </c>
      <c r="V1506" s="115">
        <v>-0.144237459422109</v>
      </c>
      <c r="W1506" s="111">
        <v>-4.2519552135194802E-2</v>
      </c>
    </row>
    <row r="1507" spans="2:23" x14ac:dyDescent="0.25">
      <c r="B1507" s="58" t="s">
        <v>119</v>
      </c>
      <c r="C1507" s="79" t="s">
        <v>120</v>
      </c>
      <c r="D1507" s="58" t="s">
        <v>57</v>
      </c>
      <c r="E1507" s="58" t="s">
        <v>123</v>
      </c>
      <c r="F1507" s="80">
        <v>54.36</v>
      </c>
      <c r="G1507" s="81">
        <v>51450</v>
      </c>
      <c r="H1507" s="81">
        <v>54.7</v>
      </c>
      <c r="I1507" s="81">
        <v>10</v>
      </c>
      <c r="J1507" s="81">
        <v>13.0515452443271</v>
      </c>
      <c r="K1507" s="81">
        <v>2.9700976408036098E-2</v>
      </c>
      <c r="L1507" s="81">
        <v>48.251573537936402</v>
      </c>
      <c r="M1507" s="81">
        <v>0.405947453871917</v>
      </c>
      <c r="N1507" s="81">
        <v>-35.2000282936093</v>
      </c>
      <c r="O1507" s="81">
        <v>-0.37624647746388101</v>
      </c>
      <c r="P1507" s="81">
        <v>-15.768231484029601</v>
      </c>
      <c r="Q1507" s="81">
        <v>-15.768231484029601</v>
      </c>
      <c r="R1507" s="81">
        <v>0</v>
      </c>
      <c r="S1507" s="81">
        <v>4.33523689639944E-2</v>
      </c>
      <c r="T1507" s="81" t="s">
        <v>138</v>
      </c>
      <c r="U1507" s="115">
        <v>-8.5487107962781508</v>
      </c>
      <c r="V1507" s="115">
        <v>-6.6024102838616496</v>
      </c>
      <c r="W1507" s="111">
        <v>-1.9463149823032</v>
      </c>
    </row>
    <row r="1508" spans="2:23" x14ac:dyDescent="0.25">
      <c r="B1508" s="58" t="s">
        <v>119</v>
      </c>
      <c r="C1508" s="79" t="s">
        <v>120</v>
      </c>
      <c r="D1508" s="58" t="s">
        <v>57</v>
      </c>
      <c r="E1508" s="58" t="s">
        <v>139</v>
      </c>
      <c r="F1508" s="80">
        <v>54.7</v>
      </c>
      <c r="G1508" s="81">
        <v>54000</v>
      </c>
      <c r="H1508" s="81">
        <v>54.68</v>
      </c>
      <c r="I1508" s="81">
        <v>10</v>
      </c>
      <c r="J1508" s="81">
        <v>-9.6860494075876407</v>
      </c>
      <c r="K1508" s="81">
        <v>4.4883274215587804E-3</v>
      </c>
      <c r="L1508" s="81">
        <v>25.312773393994799</v>
      </c>
      <c r="M1508" s="81">
        <v>3.06528340114917E-2</v>
      </c>
      <c r="N1508" s="81">
        <v>-34.998822801582399</v>
      </c>
      <c r="O1508" s="81">
        <v>-2.6164506589932902E-2</v>
      </c>
      <c r="P1508" s="81">
        <v>-15.7682314840297</v>
      </c>
      <c r="Q1508" s="81">
        <v>-15.768231484029601</v>
      </c>
      <c r="R1508" s="81">
        <v>0</v>
      </c>
      <c r="S1508" s="81">
        <v>1.1894800018567899E-2</v>
      </c>
      <c r="T1508" s="81" t="s">
        <v>140</v>
      </c>
      <c r="U1508" s="115">
        <v>-2.1309133214351799</v>
      </c>
      <c r="V1508" s="115">
        <v>-1.64576441556389</v>
      </c>
      <c r="W1508" s="111">
        <v>-0.485152512739634</v>
      </c>
    </row>
    <row r="1509" spans="2:23" x14ac:dyDescent="0.25">
      <c r="B1509" s="58" t="s">
        <v>119</v>
      </c>
      <c r="C1509" s="79" t="s">
        <v>120</v>
      </c>
      <c r="D1509" s="58" t="s">
        <v>57</v>
      </c>
      <c r="E1509" s="58" t="s">
        <v>141</v>
      </c>
      <c r="F1509" s="80">
        <v>54.68</v>
      </c>
      <c r="G1509" s="81">
        <v>56100</v>
      </c>
      <c r="H1509" s="81">
        <v>54.75</v>
      </c>
      <c r="I1509" s="81">
        <v>10</v>
      </c>
      <c r="J1509" s="81">
        <v>3.0344689630396799</v>
      </c>
      <c r="K1509" s="81">
        <v>1.68322274506262E-3</v>
      </c>
      <c r="L1509" s="81">
        <v>32.503129821062601</v>
      </c>
      <c r="M1509" s="81">
        <v>0.19311969032453399</v>
      </c>
      <c r="N1509" s="81">
        <v>-29.468660858022901</v>
      </c>
      <c r="O1509" s="81">
        <v>-0.191436467579472</v>
      </c>
      <c r="P1509" s="81">
        <v>-25.343282124810301</v>
      </c>
      <c r="Q1509" s="81">
        <v>-25.343282124810301</v>
      </c>
      <c r="R1509" s="81">
        <v>0</v>
      </c>
      <c r="S1509" s="81">
        <v>0.11740914025119301</v>
      </c>
      <c r="T1509" s="81" t="s">
        <v>138</v>
      </c>
      <c r="U1509" s="115">
        <v>-8.4116400635491697</v>
      </c>
      <c r="V1509" s="115">
        <v>-6.4965466937890701</v>
      </c>
      <c r="W1509" s="111">
        <v>-1.9151076076354501</v>
      </c>
    </row>
    <row r="1510" spans="2:23" x14ac:dyDescent="0.25">
      <c r="B1510" s="58" t="s">
        <v>119</v>
      </c>
      <c r="C1510" s="79" t="s">
        <v>120</v>
      </c>
      <c r="D1510" s="58" t="s">
        <v>57</v>
      </c>
      <c r="E1510" s="58" t="s">
        <v>142</v>
      </c>
      <c r="F1510" s="80">
        <v>54.7</v>
      </c>
      <c r="G1510" s="81">
        <v>56100</v>
      </c>
      <c r="H1510" s="81">
        <v>54.75</v>
      </c>
      <c r="I1510" s="81">
        <v>10</v>
      </c>
      <c r="J1510" s="81">
        <v>7.8066042761412104</v>
      </c>
      <c r="K1510" s="81">
        <v>4.3696181422498903E-3</v>
      </c>
      <c r="L1510" s="81">
        <v>-12.9351045673548</v>
      </c>
      <c r="M1510" s="81">
        <v>1.1996623893074499E-2</v>
      </c>
      <c r="N1510" s="81">
        <v>20.741708843495999</v>
      </c>
      <c r="O1510" s="81">
        <v>-7.6270057508246204E-3</v>
      </c>
      <c r="P1510" s="81">
        <v>24.177269712768702</v>
      </c>
      <c r="Q1510" s="81">
        <v>24.177269712768702</v>
      </c>
      <c r="R1510" s="81">
        <v>0</v>
      </c>
      <c r="S1510" s="81">
        <v>4.1911544583776203E-2</v>
      </c>
      <c r="T1510" s="81" t="s">
        <v>138</v>
      </c>
      <c r="U1510" s="115">
        <v>-1.4544733318886101</v>
      </c>
      <c r="V1510" s="115">
        <v>-1.1233307469290901</v>
      </c>
      <c r="W1510" s="111">
        <v>-0.33114504685873197</v>
      </c>
    </row>
    <row r="1511" spans="2:23" x14ac:dyDescent="0.25">
      <c r="B1511" s="58" t="s">
        <v>119</v>
      </c>
      <c r="C1511" s="79" t="s">
        <v>143</v>
      </c>
      <c r="D1511" s="58" t="s">
        <v>57</v>
      </c>
      <c r="E1511" s="58" t="s">
        <v>144</v>
      </c>
      <c r="F1511" s="80">
        <v>56.2</v>
      </c>
      <c r="G1511" s="81">
        <v>50000</v>
      </c>
      <c r="H1511" s="81">
        <v>54.49</v>
      </c>
      <c r="I1511" s="81">
        <v>1</v>
      </c>
      <c r="J1511" s="81">
        <v>-162.92876673110999</v>
      </c>
      <c r="K1511" s="81">
        <v>2.5298131226179899</v>
      </c>
      <c r="L1511" s="81">
        <v>-8.9851343225922093</v>
      </c>
      <c r="M1511" s="81">
        <v>7.6938204771658499E-3</v>
      </c>
      <c r="N1511" s="81">
        <v>-153.943632408518</v>
      </c>
      <c r="O1511" s="81">
        <v>2.5221193021408301</v>
      </c>
      <c r="P1511" s="81">
        <v>-55.442698662601103</v>
      </c>
      <c r="Q1511" s="81">
        <v>-55.442698662601003</v>
      </c>
      <c r="R1511" s="81">
        <v>0</v>
      </c>
      <c r="S1511" s="81">
        <v>0.29294198717473602</v>
      </c>
      <c r="T1511" s="81" t="s">
        <v>145</v>
      </c>
      <c r="U1511" s="115">
        <v>-1442.65044791796</v>
      </c>
      <c r="V1511" s="115">
        <v>-1114.1996004237301</v>
      </c>
      <c r="W1511" s="111">
        <v>-328.45328938155399</v>
      </c>
    </row>
    <row r="1512" spans="2:23" x14ac:dyDescent="0.25">
      <c r="B1512" s="58" t="s">
        <v>119</v>
      </c>
      <c r="C1512" s="79" t="s">
        <v>143</v>
      </c>
      <c r="D1512" s="58" t="s">
        <v>57</v>
      </c>
      <c r="E1512" s="58" t="s">
        <v>146</v>
      </c>
      <c r="F1512" s="80">
        <v>54.26</v>
      </c>
      <c r="G1512" s="81">
        <v>56050</v>
      </c>
      <c r="H1512" s="81">
        <v>54.7</v>
      </c>
      <c r="I1512" s="81">
        <v>1</v>
      </c>
      <c r="J1512" s="81">
        <v>69.121831720514393</v>
      </c>
      <c r="K1512" s="81">
        <v>0.27329173988682898</v>
      </c>
      <c r="L1512" s="81">
        <v>42.691640230659701</v>
      </c>
      <c r="M1512" s="81">
        <v>0.104251355527409</v>
      </c>
      <c r="N1512" s="81">
        <v>26.4301914898547</v>
      </c>
      <c r="O1512" s="81">
        <v>0.16904038435941901</v>
      </c>
      <c r="P1512" s="81">
        <v>31.723688263309199</v>
      </c>
      <c r="Q1512" s="81">
        <v>31.7236882633091</v>
      </c>
      <c r="R1512" s="81">
        <v>0</v>
      </c>
      <c r="S1512" s="81">
        <v>5.7565645109979899E-2</v>
      </c>
      <c r="T1512" s="81" t="s">
        <v>145</v>
      </c>
      <c r="U1512" s="115">
        <v>-2.6133391650347502</v>
      </c>
      <c r="V1512" s="115">
        <v>-2.0183554912111199</v>
      </c>
      <c r="W1512" s="111">
        <v>-0.59498809726506796</v>
      </c>
    </row>
    <row r="1513" spans="2:23" x14ac:dyDescent="0.25">
      <c r="B1513" s="58" t="s">
        <v>119</v>
      </c>
      <c r="C1513" s="79" t="s">
        <v>143</v>
      </c>
      <c r="D1513" s="58" t="s">
        <v>57</v>
      </c>
      <c r="E1513" s="58" t="s">
        <v>157</v>
      </c>
      <c r="F1513" s="80">
        <v>53.84</v>
      </c>
      <c r="G1513" s="81">
        <v>58350</v>
      </c>
      <c r="H1513" s="81">
        <v>53.98</v>
      </c>
      <c r="I1513" s="81">
        <v>1</v>
      </c>
      <c r="J1513" s="81">
        <v>14.397373072429099</v>
      </c>
      <c r="K1513" s="81">
        <v>1.47586458187335E-2</v>
      </c>
      <c r="L1513" s="81">
        <v>4.1101744994749199</v>
      </c>
      <c r="M1513" s="81">
        <v>1.2028196504287299E-3</v>
      </c>
      <c r="N1513" s="81">
        <v>10.2871985729542</v>
      </c>
      <c r="O1513" s="81">
        <v>1.3555826168304801E-2</v>
      </c>
      <c r="P1513" s="81">
        <v>38.093260801180499</v>
      </c>
      <c r="Q1513" s="81">
        <v>38.093260801180499</v>
      </c>
      <c r="R1513" s="81">
        <v>0</v>
      </c>
      <c r="S1513" s="81">
        <v>0.103318072114833</v>
      </c>
      <c r="T1513" s="81" t="s">
        <v>145</v>
      </c>
      <c r="U1513" s="115">
        <v>-0.68754767652122895</v>
      </c>
      <c r="V1513" s="115">
        <v>-0.531012448343123</v>
      </c>
      <c r="W1513" s="111">
        <v>-0.15653639194855301</v>
      </c>
    </row>
    <row r="1514" spans="2:23" x14ac:dyDescent="0.25">
      <c r="B1514" s="58" t="s">
        <v>119</v>
      </c>
      <c r="C1514" s="79" t="s">
        <v>143</v>
      </c>
      <c r="D1514" s="58" t="s">
        <v>57</v>
      </c>
      <c r="E1514" s="58" t="s">
        <v>158</v>
      </c>
      <c r="F1514" s="80">
        <v>54.49</v>
      </c>
      <c r="G1514" s="81">
        <v>50050</v>
      </c>
      <c r="H1514" s="81">
        <v>54.36</v>
      </c>
      <c r="I1514" s="81">
        <v>1</v>
      </c>
      <c r="J1514" s="81">
        <v>-14.247101762999099</v>
      </c>
      <c r="K1514" s="81">
        <v>1.17525367105601E-2</v>
      </c>
      <c r="L1514" s="81">
        <v>81.291367500863998</v>
      </c>
      <c r="M1514" s="81">
        <v>0.38261978430629501</v>
      </c>
      <c r="N1514" s="81">
        <v>-95.538469263863107</v>
      </c>
      <c r="O1514" s="81">
        <v>-0.37086724759573497</v>
      </c>
      <c r="P1514" s="81">
        <v>-33.740823480056498</v>
      </c>
      <c r="Q1514" s="81">
        <v>-33.740823480056399</v>
      </c>
      <c r="R1514" s="81">
        <v>0</v>
      </c>
      <c r="S1514" s="81">
        <v>6.5915859491603904E-2</v>
      </c>
      <c r="T1514" s="81" t="s">
        <v>140</v>
      </c>
      <c r="U1514" s="115">
        <v>-32.604450954700297</v>
      </c>
      <c r="V1514" s="115">
        <v>-25.1813363924648</v>
      </c>
      <c r="W1514" s="111">
        <v>-7.4231697498213602</v>
      </c>
    </row>
    <row r="1515" spans="2:23" x14ac:dyDescent="0.25">
      <c r="B1515" s="58" t="s">
        <v>119</v>
      </c>
      <c r="C1515" s="79" t="s">
        <v>143</v>
      </c>
      <c r="D1515" s="58" t="s">
        <v>57</v>
      </c>
      <c r="E1515" s="58" t="s">
        <v>158</v>
      </c>
      <c r="F1515" s="80">
        <v>54.49</v>
      </c>
      <c r="G1515" s="81">
        <v>51150</v>
      </c>
      <c r="H1515" s="81">
        <v>53.8</v>
      </c>
      <c r="I1515" s="81">
        <v>1</v>
      </c>
      <c r="J1515" s="81">
        <v>-189.203814256035</v>
      </c>
      <c r="K1515" s="81">
        <v>1.25293291651612</v>
      </c>
      <c r="L1515" s="81">
        <v>-129.389537543297</v>
      </c>
      <c r="M1515" s="81">
        <v>0.58595783489839304</v>
      </c>
      <c r="N1515" s="81">
        <v>-59.814276712737197</v>
      </c>
      <c r="O1515" s="81">
        <v>0.666975081617729</v>
      </c>
      <c r="P1515" s="81">
        <v>-21.7018751825448</v>
      </c>
      <c r="Q1515" s="81">
        <v>-21.7018751825447</v>
      </c>
      <c r="R1515" s="81">
        <v>0</v>
      </c>
      <c r="S1515" s="81">
        <v>1.64839985253564E-2</v>
      </c>
      <c r="T1515" s="81" t="s">
        <v>159</v>
      </c>
      <c r="U1515" s="115">
        <v>-5.1584851375970402</v>
      </c>
      <c r="V1515" s="115">
        <v>-3.98404345792656</v>
      </c>
      <c r="W1515" s="111">
        <v>-1.1744504111268601</v>
      </c>
    </row>
    <row r="1516" spans="2:23" x14ac:dyDescent="0.25">
      <c r="B1516" s="58" t="s">
        <v>119</v>
      </c>
      <c r="C1516" s="79" t="s">
        <v>143</v>
      </c>
      <c r="D1516" s="58" t="s">
        <v>57</v>
      </c>
      <c r="E1516" s="58" t="s">
        <v>158</v>
      </c>
      <c r="F1516" s="80">
        <v>54.49</v>
      </c>
      <c r="G1516" s="81">
        <v>51200</v>
      </c>
      <c r="H1516" s="81">
        <v>54.49</v>
      </c>
      <c r="I1516" s="81">
        <v>1</v>
      </c>
      <c r="J1516" s="81">
        <v>0</v>
      </c>
      <c r="K1516" s="81">
        <v>0</v>
      </c>
      <c r="L1516" s="81">
        <v>0</v>
      </c>
      <c r="M1516" s="81">
        <v>0</v>
      </c>
      <c r="N1516" s="81">
        <v>0</v>
      </c>
      <c r="O1516" s="81">
        <v>0</v>
      </c>
      <c r="P1516" s="81">
        <v>0</v>
      </c>
      <c r="Q1516" s="81">
        <v>0</v>
      </c>
      <c r="R1516" s="81">
        <v>0</v>
      </c>
      <c r="S1516" s="81">
        <v>0</v>
      </c>
      <c r="T1516" s="81" t="s">
        <v>140</v>
      </c>
      <c r="U1516" s="115">
        <v>0</v>
      </c>
      <c r="V1516" s="115">
        <v>0</v>
      </c>
      <c r="W1516" s="111">
        <v>0</v>
      </c>
    </row>
    <row r="1517" spans="2:23" x14ac:dyDescent="0.25">
      <c r="B1517" s="58" t="s">
        <v>119</v>
      </c>
      <c r="C1517" s="79" t="s">
        <v>143</v>
      </c>
      <c r="D1517" s="58" t="s">
        <v>57</v>
      </c>
      <c r="E1517" s="58" t="s">
        <v>123</v>
      </c>
      <c r="F1517" s="80">
        <v>54.36</v>
      </c>
      <c r="G1517" s="81">
        <v>50054</v>
      </c>
      <c r="H1517" s="81">
        <v>54.36</v>
      </c>
      <c r="I1517" s="81">
        <v>1</v>
      </c>
      <c r="J1517" s="81">
        <v>39.007999970863402</v>
      </c>
      <c r="K1517" s="81">
        <v>0</v>
      </c>
      <c r="L1517" s="81">
        <v>39.008000242770599</v>
      </c>
      <c r="M1517" s="81">
        <v>0</v>
      </c>
      <c r="N1517" s="81">
        <v>-2.7190723561599998E-7</v>
      </c>
      <c r="O1517" s="81">
        <v>0</v>
      </c>
      <c r="P1517" s="81">
        <v>-6.8261999999999997E-14</v>
      </c>
      <c r="Q1517" s="81">
        <v>-6.8262999999999994E-14</v>
      </c>
      <c r="R1517" s="81">
        <v>0</v>
      </c>
      <c r="S1517" s="81">
        <v>0</v>
      </c>
      <c r="T1517" s="81" t="s">
        <v>140</v>
      </c>
      <c r="U1517" s="115">
        <v>0</v>
      </c>
      <c r="V1517" s="115">
        <v>0</v>
      </c>
      <c r="W1517" s="111">
        <v>0</v>
      </c>
    </row>
    <row r="1518" spans="2:23" x14ac:dyDescent="0.25">
      <c r="B1518" s="58" t="s">
        <v>119</v>
      </c>
      <c r="C1518" s="79" t="s">
        <v>143</v>
      </c>
      <c r="D1518" s="58" t="s">
        <v>57</v>
      </c>
      <c r="E1518" s="58" t="s">
        <v>123</v>
      </c>
      <c r="F1518" s="80">
        <v>54.36</v>
      </c>
      <c r="G1518" s="81">
        <v>50100</v>
      </c>
      <c r="H1518" s="81">
        <v>54.18</v>
      </c>
      <c r="I1518" s="81">
        <v>1</v>
      </c>
      <c r="J1518" s="81">
        <v>-186.31329037268</v>
      </c>
      <c r="K1518" s="81">
        <v>0.27665975809087301</v>
      </c>
      <c r="L1518" s="81">
        <v>-120.03270160527801</v>
      </c>
      <c r="M1518" s="81">
        <v>0.114830560153654</v>
      </c>
      <c r="N1518" s="81">
        <v>-66.280588767402193</v>
      </c>
      <c r="O1518" s="81">
        <v>0.161829197937219</v>
      </c>
      <c r="P1518" s="81">
        <v>-25.9276353792348</v>
      </c>
      <c r="Q1518" s="81">
        <v>-25.9276353792348</v>
      </c>
      <c r="R1518" s="81">
        <v>0</v>
      </c>
      <c r="S1518" s="81">
        <v>5.3577709425776301E-3</v>
      </c>
      <c r="T1518" s="81" t="s">
        <v>159</v>
      </c>
      <c r="U1518" s="115">
        <v>-3.1480354060795199</v>
      </c>
      <c r="V1518" s="115">
        <v>-2.4313164679882502</v>
      </c>
      <c r="W1518" s="111">
        <v>-0.71672426658076605</v>
      </c>
    </row>
    <row r="1519" spans="2:23" x14ac:dyDescent="0.25">
      <c r="B1519" s="58" t="s">
        <v>119</v>
      </c>
      <c r="C1519" s="79" t="s">
        <v>143</v>
      </c>
      <c r="D1519" s="58" t="s">
        <v>57</v>
      </c>
      <c r="E1519" s="58" t="s">
        <v>123</v>
      </c>
      <c r="F1519" s="80">
        <v>54.36</v>
      </c>
      <c r="G1519" s="81">
        <v>50900</v>
      </c>
      <c r="H1519" s="81">
        <v>54.73</v>
      </c>
      <c r="I1519" s="81">
        <v>1</v>
      </c>
      <c r="J1519" s="81">
        <v>46.282611788114799</v>
      </c>
      <c r="K1519" s="81">
        <v>0.15101665085201799</v>
      </c>
      <c r="L1519" s="81">
        <v>108.03996674877899</v>
      </c>
      <c r="M1519" s="81">
        <v>0.82292072626295198</v>
      </c>
      <c r="N1519" s="81">
        <v>-61.7573549606645</v>
      </c>
      <c r="O1519" s="81">
        <v>-0.671904075410934</v>
      </c>
      <c r="P1519" s="81">
        <v>-23.833257954162502</v>
      </c>
      <c r="Q1519" s="81">
        <v>-23.833257954162502</v>
      </c>
      <c r="R1519" s="81">
        <v>0</v>
      </c>
      <c r="S1519" s="81">
        <v>4.0045705022030503E-2</v>
      </c>
      <c r="T1519" s="81" t="s">
        <v>159</v>
      </c>
      <c r="U1519" s="115">
        <v>-13.798786457843599</v>
      </c>
      <c r="V1519" s="115">
        <v>-10.657191684826</v>
      </c>
      <c r="W1519" s="111">
        <v>-3.1416181293904901</v>
      </c>
    </row>
    <row r="1520" spans="2:23" x14ac:dyDescent="0.25">
      <c r="B1520" s="58" t="s">
        <v>119</v>
      </c>
      <c r="C1520" s="79" t="s">
        <v>143</v>
      </c>
      <c r="D1520" s="58" t="s">
        <v>57</v>
      </c>
      <c r="E1520" s="58" t="s">
        <v>160</v>
      </c>
      <c r="F1520" s="80">
        <v>54.36</v>
      </c>
      <c r="G1520" s="81">
        <v>50454</v>
      </c>
      <c r="H1520" s="81">
        <v>54.36</v>
      </c>
      <c r="I1520" s="81">
        <v>1</v>
      </c>
      <c r="J1520" s="81">
        <v>-8.6769999999999996E-15</v>
      </c>
      <c r="K1520" s="81">
        <v>0</v>
      </c>
      <c r="L1520" s="81">
        <v>2.1245999999999999E-14</v>
      </c>
      <c r="M1520" s="81">
        <v>0</v>
      </c>
      <c r="N1520" s="81">
        <v>-2.9923000000000003E-14</v>
      </c>
      <c r="O1520" s="81">
        <v>0</v>
      </c>
      <c r="P1520" s="81">
        <v>-1.7065000000000001E-14</v>
      </c>
      <c r="Q1520" s="81">
        <v>-1.7065000000000001E-14</v>
      </c>
      <c r="R1520" s="81">
        <v>0</v>
      </c>
      <c r="S1520" s="81">
        <v>0</v>
      </c>
      <c r="T1520" s="81" t="s">
        <v>140</v>
      </c>
      <c r="U1520" s="115">
        <v>0</v>
      </c>
      <c r="V1520" s="115">
        <v>0</v>
      </c>
      <c r="W1520" s="111">
        <v>0</v>
      </c>
    </row>
    <row r="1521" spans="2:23" x14ac:dyDescent="0.25">
      <c r="B1521" s="58" t="s">
        <v>119</v>
      </c>
      <c r="C1521" s="79" t="s">
        <v>143</v>
      </c>
      <c r="D1521" s="58" t="s">
        <v>57</v>
      </c>
      <c r="E1521" s="58" t="s">
        <v>160</v>
      </c>
      <c r="F1521" s="80">
        <v>54.36</v>
      </c>
      <c r="G1521" s="81">
        <v>50604</v>
      </c>
      <c r="H1521" s="81">
        <v>54.36</v>
      </c>
      <c r="I1521" s="81">
        <v>1</v>
      </c>
      <c r="J1521" s="81">
        <v>-1.7353999999999999E-14</v>
      </c>
      <c r="K1521" s="81">
        <v>0</v>
      </c>
      <c r="L1521" s="81">
        <v>4.2491999999999997E-14</v>
      </c>
      <c r="M1521" s="81">
        <v>0</v>
      </c>
      <c r="N1521" s="81">
        <v>-5.9846000000000006E-14</v>
      </c>
      <c r="O1521" s="81">
        <v>0</v>
      </c>
      <c r="P1521" s="81">
        <v>-3.4130999999999999E-14</v>
      </c>
      <c r="Q1521" s="81">
        <v>-3.4130000000000002E-14</v>
      </c>
      <c r="R1521" s="81">
        <v>0</v>
      </c>
      <c r="S1521" s="81">
        <v>0</v>
      </c>
      <c r="T1521" s="81" t="s">
        <v>140</v>
      </c>
      <c r="U1521" s="115">
        <v>0</v>
      </c>
      <c r="V1521" s="115">
        <v>0</v>
      </c>
      <c r="W1521" s="111">
        <v>0</v>
      </c>
    </row>
    <row r="1522" spans="2:23" x14ac:dyDescent="0.25">
      <c r="B1522" s="58" t="s">
        <v>119</v>
      </c>
      <c r="C1522" s="79" t="s">
        <v>143</v>
      </c>
      <c r="D1522" s="58" t="s">
        <v>57</v>
      </c>
      <c r="E1522" s="58" t="s">
        <v>161</v>
      </c>
      <c r="F1522" s="80">
        <v>54.18</v>
      </c>
      <c r="G1522" s="81">
        <v>50103</v>
      </c>
      <c r="H1522" s="81">
        <v>54.17</v>
      </c>
      <c r="I1522" s="81">
        <v>1</v>
      </c>
      <c r="J1522" s="81">
        <v>-15.7993760338358</v>
      </c>
      <c r="K1522" s="81">
        <v>1.2481014152927301E-3</v>
      </c>
      <c r="L1522" s="81">
        <v>-15.799375244923</v>
      </c>
      <c r="M1522" s="81">
        <v>1.24810129064944E-3</v>
      </c>
      <c r="N1522" s="81">
        <v>-7.8891276567E-7</v>
      </c>
      <c r="O1522" s="81">
        <v>1.2464329099999999E-10</v>
      </c>
      <c r="P1522" s="81">
        <v>5.5638E-13</v>
      </c>
      <c r="Q1522" s="81">
        <v>5.5637699999999998E-13</v>
      </c>
      <c r="R1522" s="81">
        <v>0</v>
      </c>
      <c r="S1522" s="81">
        <v>0</v>
      </c>
      <c r="T1522" s="81" t="s">
        <v>140</v>
      </c>
      <c r="U1522" s="115">
        <v>-1.1365773549999999E-9</v>
      </c>
      <c r="V1522" s="115">
        <v>0</v>
      </c>
      <c r="W1522" s="111">
        <v>-1.13658580495E-9</v>
      </c>
    </row>
    <row r="1523" spans="2:23" x14ac:dyDescent="0.25">
      <c r="B1523" s="58" t="s">
        <v>119</v>
      </c>
      <c r="C1523" s="79" t="s">
        <v>143</v>
      </c>
      <c r="D1523" s="58" t="s">
        <v>57</v>
      </c>
      <c r="E1523" s="58" t="s">
        <v>161</v>
      </c>
      <c r="F1523" s="80">
        <v>54.18</v>
      </c>
      <c r="G1523" s="81">
        <v>50200</v>
      </c>
      <c r="H1523" s="81">
        <v>54.07</v>
      </c>
      <c r="I1523" s="81">
        <v>1</v>
      </c>
      <c r="J1523" s="81">
        <v>-52.115410567150903</v>
      </c>
      <c r="K1523" s="81">
        <v>4.50858659084728E-2</v>
      </c>
      <c r="L1523" s="81">
        <v>14.2669395948139</v>
      </c>
      <c r="M1523" s="81">
        <v>3.37885638567436E-3</v>
      </c>
      <c r="N1523" s="81">
        <v>-66.382350161964794</v>
      </c>
      <c r="O1523" s="81">
        <v>4.1707009522798502E-2</v>
      </c>
      <c r="P1523" s="81">
        <v>-25.927635379234999</v>
      </c>
      <c r="Q1523" s="81">
        <v>-25.927635379234999</v>
      </c>
      <c r="R1523" s="81">
        <v>0</v>
      </c>
      <c r="S1523" s="81">
        <v>1.11592217875521E-2</v>
      </c>
      <c r="T1523" s="81" t="s">
        <v>159</v>
      </c>
      <c r="U1523" s="115">
        <v>-5.0446666273946201</v>
      </c>
      <c r="V1523" s="115">
        <v>-3.89613821464925</v>
      </c>
      <c r="W1523" s="111">
        <v>-1.1485369515480399</v>
      </c>
    </row>
    <row r="1524" spans="2:23" x14ac:dyDescent="0.25">
      <c r="B1524" s="58" t="s">
        <v>119</v>
      </c>
      <c r="C1524" s="79" t="s">
        <v>143</v>
      </c>
      <c r="D1524" s="58" t="s">
        <v>57</v>
      </c>
      <c r="E1524" s="58" t="s">
        <v>162</v>
      </c>
      <c r="F1524" s="80">
        <v>54.07</v>
      </c>
      <c r="G1524" s="81">
        <v>50800</v>
      </c>
      <c r="H1524" s="81">
        <v>54.32</v>
      </c>
      <c r="I1524" s="81">
        <v>1</v>
      </c>
      <c r="J1524" s="81">
        <v>30.300964276155401</v>
      </c>
      <c r="K1524" s="81">
        <v>4.6605214614651398E-2</v>
      </c>
      <c r="L1524" s="81">
        <v>90.874887304349699</v>
      </c>
      <c r="M1524" s="81">
        <v>0.41918852343727198</v>
      </c>
      <c r="N1524" s="81">
        <v>-60.5739230281944</v>
      </c>
      <c r="O1524" s="81">
        <v>-0.37258330882262097</v>
      </c>
      <c r="P1524" s="81">
        <v>-22.715687979941698</v>
      </c>
      <c r="Q1524" s="81">
        <v>-22.715687979941599</v>
      </c>
      <c r="R1524" s="81">
        <v>0</v>
      </c>
      <c r="S1524" s="81">
        <v>2.61922859052089E-2</v>
      </c>
      <c r="T1524" s="81" t="s">
        <v>159</v>
      </c>
      <c r="U1524" s="115">
        <v>-5.0486716645933498</v>
      </c>
      <c r="V1524" s="115">
        <v>-3.89923141775534</v>
      </c>
      <c r="W1524" s="111">
        <v>-1.1494487924197601</v>
      </c>
    </row>
    <row r="1525" spans="2:23" x14ac:dyDescent="0.25">
      <c r="B1525" s="58" t="s">
        <v>119</v>
      </c>
      <c r="C1525" s="79" t="s">
        <v>143</v>
      </c>
      <c r="D1525" s="58" t="s">
        <v>57</v>
      </c>
      <c r="E1525" s="58" t="s">
        <v>163</v>
      </c>
      <c r="F1525" s="80">
        <v>54.07</v>
      </c>
      <c r="G1525" s="81">
        <v>50150</v>
      </c>
      <c r="H1525" s="81">
        <v>54.07</v>
      </c>
      <c r="I1525" s="81">
        <v>1</v>
      </c>
      <c r="J1525" s="81">
        <v>-6.14863463880216</v>
      </c>
      <c r="K1525" s="81">
        <v>1.97345795350114E-4</v>
      </c>
      <c r="L1525" s="81">
        <v>54.619269512803399</v>
      </c>
      <c r="M1525" s="81">
        <v>1.5572641223026E-2</v>
      </c>
      <c r="N1525" s="81">
        <v>-60.767904151605599</v>
      </c>
      <c r="O1525" s="81">
        <v>-1.5375295427675901E-2</v>
      </c>
      <c r="P1525" s="81">
        <v>-22.715687979941499</v>
      </c>
      <c r="Q1525" s="81">
        <v>-22.7156879799414</v>
      </c>
      <c r="R1525" s="81">
        <v>0</v>
      </c>
      <c r="S1525" s="81">
        <v>2.69353294769874E-3</v>
      </c>
      <c r="T1525" s="81" t="s">
        <v>159</v>
      </c>
      <c r="U1525" s="115">
        <v>-0.83134222377443301</v>
      </c>
      <c r="V1525" s="115">
        <v>-0.64206902987599201</v>
      </c>
      <c r="W1525" s="111">
        <v>-0.189274601061237</v>
      </c>
    </row>
    <row r="1526" spans="2:23" x14ac:dyDescent="0.25">
      <c r="B1526" s="58" t="s">
        <v>119</v>
      </c>
      <c r="C1526" s="79" t="s">
        <v>143</v>
      </c>
      <c r="D1526" s="58" t="s">
        <v>57</v>
      </c>
      <c r="E1526" s="58" t="s">
        <v>163</v>
      </c>
      <c r="F1526" s="80">
        <v>54.07</v>
      </c>
      <c r="G1526" s="81">
        <v>50250</v>
      </c>
      <c r="H1526" s="81">
        <v>53.59</v>
      </c>
      <c r="I1526" s="81">
        <v>1</v>
      </c>
      <c r="J1526" s="81">
        <v>-81.747097931176796</v>
      </c>
      <c r="K1526" s="81">
        <v>0.32991937055576398</v>
      </c>
      <c r="L1526" s="81">
        <v>-141.68100440175201</v>
      </c>
      <c r="M1526" s="81">
        <v>0.99102904099923905</v>
      </c>
      <c r="N1526" s="81">
        <v>59.933906470575103</v>
      </c>
      <c r="O1526" s="81">
        <v>-0.66110967044347602</v>
      </c>
      <c r="P1526" s="81">
        <v>21.7018751825455</v>
      </c>
      <c r="Q1526" s="81">
        <v>21.7018751825455</v>
      </c>
      <c r="R1526" s="81">
        <v>0</v>
      </c>
      <c r="S1526" s="81">
        <v>2.3251857348482799E-2</v>
      </c>
      <c r="T1526" s="81" t="s">
        <v>159</v>
      </c>
      <c r="U1526" s="115">
        <v>-6.81925845409644</v>
      </c>
      <c r="V1526" s="115">
        <v>-5.2667054973059502</v>
      </c>
      <c r="W1526" s="111">
        <v>-1.55256449933762</v>
      </c>
    </row>
    <row r="1527" spans="2:23" x14ac:dyDescent="0.25">
      <c r="B1527" s="58" t="s">
        <v>119</v>
      </c>
      <c r="C1527" s="79" t="s">
        <v>143</v>
      </c>
      <c r="D1527" s="58" t="s">
        <v>57</v>
      </c>
      <c r="E1527" s="58" t="s">
        <v>163</v>
      </c>
      <c r="F1527" s="80">
        <v>54.07</v>
      </c>
      <c r="G1527" s="81">
        <v>50900</v>
      </c>
      <c r="H1527" s="81">
        <v>54.73</v>
      </c>
      <c r="I1527" s="81">
        <v>1</v>
      </c>
      <c r="J1527" s="81">
        <v>70.987691132913298</v>
      </c>
      <c r="K1527" s="81">
        <v>0.48124859392247199</v>
      </c>
      <c r="L1527" s="81">
        <v>98.872228981960703</v>
      </c>
      <c r="M1527" s="81">
        <v>0.93358103689875205</v>
      </c>
      <c r="N1527" s="81">
        <v>-27.884537849047401</v>
      </c>
      <c r="O1527" s="81">
        <v>-0.45233244297628</v>
      </c>
      <c r="P1527" s="81">
        <v>-10.658992017277701</v>
      </c>
      <c r="Q1527" s="81">
        <v>-10.658992017277701</v>
      </c>
      <c r="R1527" s="81">
        <v>0</v>
      </c>
      <c r="S1527" s="81">
        <v>1.08501475837292E-2</v>
      </c>
      <c r="T1527" s="81" t="s">
        <v>140</v>
      </c>
      <c r="U1527" s="115">
        <v>-6.2030899175384402</v>
      </c>
      <c r="V1527" s="115">
        <v>-4.7908211704980204</v>
      </c>
      <c r="W1527" s="111">
        <v>-1.4122792466362599</v>
      </c>
    </row>
    <row r="1528" spans="2:23" x14ac:dyDescent="0.25">
      <c r="B1528" s="58" t="s">
        <v>119</v>
      </c>
      <c r="C1528" s="79" t="s">
        <v>143</v>
      </c>
      <c r="D1528" s="58" t="s">
        <v>57</v>
      </c>
      <c r="E1528" s="58" t="s">
        <v>163</v>
      </c>
      <c r="F1528" s="80">
        <v>54.07</v>
      </c>
      <c r="G1528" s="81">
        <v>53050</v>
      </c>
      <c r="H1528" s="81">
        <v>55.24</v>
      </c>
      <c r="I1528" s="81">
        <v>1</v>
      </c>
      <c r="J1528" s="81">
        <v>60.220387096283801</v>
      </c>
      <c r="K1528" s="81">
        <v>0.72783755092067104</v>
      </c>
      <c r="L1528" s="81">
        <v>96.764937281455303</v>
      </c>
      <c r="M1528" s="81">
        <v>1.8792450345777501</v>
      </c>
      <c r="N1528" s="81">
        <v>-36.544550185171502</v>
      </c>
      <c r="O1528" s="81">
        <v>-1.15140748365708</v>
      </c>
      <c r="P1528" s="81">
        <v>-14.254830564562299</v>
      </c>
      <c r="Q1528" s="81">
        <v>-14.2548305645622</v>
      </c>
      <c r="R1528" s="81">
        <v>0</v>
      </c>
      <c r="S1528" s="81">
        <v>4.07822790209727E-2</v>
      </c>
      <c r="T1528" s="81" t="s">
        <v>159</v>
      </c>
      <c r="U1528" s="115">
        <v>-20.173052302627099</v>
      </c>
      <c r="V1528" s="115">
        <v>-15.580216848338299</v>
      </c>
      <c r="W1528" s="111">
        <v>-4.59286959999669</v>
      </c>
    </row>
    <row r="1529" spans="2:23" x14ac:dyDescent="0.25">
      <c r="B1529" s="58" t="s">
        <v>119</v>
      </c>
      <c r="C1529" s="79" t="s">
        <v>143</v>
      </c>
      <c r="D1529" s="58" t="s">
        <v>57</v>
      </c>
      <c r="E1529" s="58" t="s">
        <v>164</v>
      </c>
      <c r="F1529" s="80">
        <v>53.59</v>
      </c>
      <c r="G1529" s="81">
        <v>50253</v>
      </c>
      <c r="H1529" s="81">
        <v>53.59</v>
      </c>
      <c r="I1529" s="81">
        <v>1</v>
      </c>
      <c r="J1529" s="81">
        <v>0</v>
      </c>
      <c r="K1529" s="81">
        <v>0</v>
      </c>
      <c r="L1529" s="81">
        <v>0</v>
      </c>
      <c r="M1529" s="81">
        <v>0</v>
      </c>
      <c r="N1529" s="81">
        <v>0</v>
      </c>
      <c r="O1529" s="81">
        <v>0</v>
      </c>
      <c r="P1529" s="81">
        <v>0</v>
      </c>
      <c r="Q1529" s="81">
        <v>0</v>
      </c>
      <c r="R1529" s="81">
        <v>0</v>
      </c>
      <c r="S1529" s="81">
        <v>0</v>
      </c>
      <c r="T1529" s="81" t="s">
        <v>140</v>
      </c>
      <c r="U1529" s="115">
        <v>0</v>
      </c>
      <c r="V1529" s="115">
        <v>0</v>
      </c>
      <c r="W1529" s="111">
        <v>0</v>
      </c>
    </row>
    <row r="1530" spans="2:23" x14ac:dyDescent="0.25">
      <c r="B1530" s="58" t="s">
        <v>119</v>
      </c>
      <c r="C1530" s="79" t="s">
        <v>143</v>
      </c>
      <c r="D1530" s="58" t="s">
        <v>57</v>
      </c>
      <c r="E1530" s="58" t="s">
        <v>164</v>
      </c>
      <c r="F1530" s="80">
        <v>53.59</v>
      </c>
      <c r="G1530" s="81">
        <v>50300</v>
      </c>
      <c r="H1530" s="81">
        <v>53.62</v>
      </c>
      <c r="I1530" s="81">
        <v>1</v>
      </c>
      <c r="J1530" s="81">
        <v>28.7725894006415</v>
      </c>
      <c r="K1530" s="81">
        <v>1.15072804213689E-2</v>
      </c>
      <c r="L1530" s="81">
        <v>-31.493017479570899</v>
      </c>
      <c r="M1530" s="81">
        <v>1.3786161084563001E-2</v>
      </c>
      <c r="N1530" s="81">
        <v>60.265606880212403</v>
      </c>
      <c r="O1530" s="81">
        <v>-2.2788806631940401E-3</v>
      </c>
      <c r="P1530" s="81">
        <v>21.701875182545098</v>
      </c>
      <c r="Q1530" s="81">
        <v>21.701875182545098</v>
      </c>
      <c r="R1530" s="81">
        <v>0</v>
      </c>
      <c r="S1530" s="81">
        <v>6.5465022714988903E-3</v>
      </c>
      <c r="T1530" s="81" t="s">
        <v>159</v>
      </c>
      <c r="U1530" s="115">
        <v>-1.9301276043565201</v>
      </c>
      <c r="V1530" s="115">
        <v>-1.49069194734215</v>
      </c>
      <c r="W1530" s="111">
        <v>-0.43943892402485102</v>
      </c>
    </row>
    <row r="1531" spans="2:23" x14ac:dyDescent="0.25">
      <c r="B1531" s="58" t="s">
        <v>119</v>
      </c>
      <c r="C1531" s="79" t="s">
        <v>143</v>
      </c>
      <c r="D1531" s="58" t="s">
        <v>57</v>
      </c>
      <c r="E1531" s="58" t="s">
        <v>165</v>
      </c>
      <c r="F1531" s="80">
        <v>53.62</v>
      </c>
      <c r="G1531" s="81">
        <v>51150</v>
      </c>
      <c r="H1531" s="81">
        <v>53.8</v>
      </c>
      <c r="I1531" s="81">
        <v>1</v>
      </c>
      <c r="J1531" s="81">
        <v>64.655057998479705</v>
      </c>
      <c r="K1531" s="81">
        <v>0.119555908608902</v>
      </c>
      <c r="L1531" s="81">
        <v>4.4478049407164102</v>
      </c>
      <c r="M1531" s="81">
        <v>5.65792907412913E-4</v>
      </c>
      <c r="N1531" s="81">
        <v>60.207253057763303</v>
      </c>
      <c r="O1531" s="81">
        <v>0.118990115701489</v>
      </c>
      <c r="P1531" s="81">
        <v>21.701875182544999</v>
      </c>
      <c r="Q1531" s="81">
        <v>21.701875182544899</v>
      </c>
      <c r="R1531" s="81">
        <v>0</v>
      </c>
      <c r="S1531" s="81">
        <v>1.3469781652148601E-2</v>
      </c>
      <c r="T1531" s="81" t="s">
        <v>159</v>
      </c>
      <c r="U1531" s="115">
        <v>-4.4463464360704101</v>
      </c>
      <c r="V1531" s="115">
        <v>-3.4340386679011101</v>
      </c>
      <c r="W1531" s="111">
        <v>-1.0123152942314899</v>
      </c>
    </row>
    <row r="1532" spans="2:23" x14ac:dyDescent="0.25">
      <c r="B1532" s="58" t="s">
        <v>119</v>
      </c>
      <c r="C1532" s="79" t="s">
        <v>143</v>
      </c>
      <c r="D1532" s="58" t="s">
        <v>57</v>
      </c>
      <c r="E1532" s="58" t="s">
        <v>166</v>
      </c>
      <c r="F1532" s="80">
        <v>54.79</v>
      </c>
      <c r="G1532" s="81">
        <v>50354</v>
      </c>
      <c r="H1532" s="81">
        <v>54.79</v>
      </c>
      <c r="I1532" s="81">
        <v>1</v>
      </c>
      <c r="J1532" s="81">
        <v>0</v>
      </c>
      <c r="K1532" s="81">
        <v>0</v>
      </c>
      <c r="L1532" s="81">
        <v>0</v>
      </c>
      <c r="M1532" s="81">
        <v>0</v>
      </c>
      <c r="N1532" s="81">
        <v>0</v>
      </c>
      <c r="O1532" s="81">
        <v>0</v>
      </c>
      <c r="P1532" s="81">
        <v>0</v>
      </c>
      <c r="Q1532" s="81">
        <v>0</v>
      </c>
      <c r="R1532" s="81">
        <v>0</v>
      </c>
      <c r="S1532" s="81">
        <v>0</v>
      </c>
      <c r="T1532" s="81" t="s">
        <v>140</v>
      </c>
      <c r="U1532" s="115">
        <v>0</v>
      </c>
      <c r="V1532" s="115">
        <v>0</v>
      </c>
      <c r="W1532" s="111">
        <v>0</v>
      </c>
    </row>
    <row r="1533" spans="2:23" x14ac:dyDescent="0.25">
      <c r="B1533" s="58" t="s">
        <v>119</v>
      </c>
      <c r="C1533" s="79" t="s">
        <v>143</v>
      </c>
      <c r="D1533" s="58" t="s">
        <v>57</v>
      </c>
      <c r="E1533" s="58" t="s">
        <v>166</v>
      </c>
      <c r="F1533" s="80">
        <v>54.79</v>
      </c>
      <c r="G1533" s="81">
        <v>50900</v>
      </c>
      <c r="H1533" s="81">
        <v>54.73</v>
      </c>
      <c r="I1533" s="81">
        <v>1</v>
      </c>
      <c r="J1533" s="81">
        <v>-68.481331848666002</v>
      </c>
      <c r="K1533" s="81">
        <v>3.7048573212960199E-2</v>
      </c>
      <c r="L1533" s="81">
        <v>-122.2619465608</v>
      </c>
      <c r="M1533" s="81">
        <v>0.11808907025700401</v>
      </c>
      <c r="N1533" s="81">
        <v>53.780614712134202</v>
      </c>
      <c r="O1533" s="81">
        <v>-8.1040497044043799E-2</v>
      </c>
      <c r="P1533" s="81">
        <v>20.814240686465599</v>
      </c>
      <c r="Q1533" s="81">
        <v>20.814240686465599</v>
      </c>
      <c r="R1533" s="81">
        <v>0</v>
      </c>
      <c r="S1533" s="81">
        <v>3.4225376612975599E-3</v>
      </c>
      <c r="T1533" s="81" t="s">
        <v>159</v>
      </c>
      <c r="U1533" s="115">
        <v>-1.2109407354036601</v>
      </c>
      <c r="V1533" s="115">
        <v>-0.93524365896867101</v>
      </c>
      <c r="W1533" s="111">
        <v>-0.27569912612127701</v>
      </c>
    </row>
    <row r="1534" spans="2:23" x14ac:dyDescent="0.25">
      <c r="B1534" s="58" t="s">
        <v>119</v>
      </c>
      <c r="C1534" s="79" t="s">
        <v>143</v>
      </c>
      <c r="D1534" s="58" t="s">
        <v>57</v>
      </c>
      <c r="E1534" s="58" t="s">
        <v>166</v>
      </c>
      <c r="F1534" s="80">
        <v>54.79</v>
      </c>
      <c r="G1534" s="81">
        <v>53200</v>
      </c>
      <c r="H1534" s="81">
        <v>54.92</v>
      </c>
      <c r="I1534" s="81">
        <v>1</v>
      </c>
      <c r="J1534" s="81">
        <v>26.0676970374432</v>
      </c>
      <c r="K1534" s="81">
        <v>3.28210492327752E-2</v>
      </c>
      <c r="L1534" s="81">
        <v>79.670911010094201</v>
      </c>
      <c r="M1534" s="81">
        <v>0.306582031154915</v>
      </c>
      <c r="N1534" s="81">
        <v>-53.603213972650998</v>
      </c>
      <c r="O1534" s="81">
        <v>-0.27376098192213899</v>
      </c>
      <c r="P1534" s="81">
        <v>-20.814240686465599</v>
      </c>
      <c r="Q1534" s="81">
        <v>-20.814240686465499</v>
      </c>
      <c r="R1534" s="81">
        <v>0</v>
      </c>
      <c r="S1534" s="81">
        <v>2.0925135321604001E-2</v>
      </c>
      <c r="T1534" s="81" t="s">
        <v>159</v>
      </c>
      <c r="U1534" s="115">
        <v>-8.0487408468941801</v>
      </c>
      <c r="V1534" s="115">
        <v>-6.2162694008560404</v>
      </c>
      <c r="W1534" s="111">
        <v>-1.8324850696559001</v>
      </c>
    </row>
    <row r="1535" spans="2:23" x14ac:dyDescent="0.25">
      <c r="B1535" s="58" t="s">
        <v>119</v>
      </c>
      <c r="C1535" s="79" t="s">
        <v>143</v>
      </c>
      <c r="D1535" s="58" t="s">
        <v>57</v>
      </c>
      <c r="E1535" s="58" t="s">
        <v>167</v>
      </c>
      <c r="F1535" s="80">
        <v>54.79</v>
      </c>
      <c r="G1535" s="81">
        <v>50404</v>
      </c>
      <c r="H1535" s="81">
        <v>54.79</v>
      </c>
      <c r="I1535" s="81">
        <v>1</v>
      </c>
      <c r="J1535" s="81">
        <v>0</v>
      </c>
      <c r="K1535" s="81">
        <v>0</v>
      </c>
      <c r="L1535" s="81">
        <v>0</v>
      </c>
      <c r="M1535" s="81">
        <v>0</v>
      </c>
      <c r="N1535" s="81">
        <v>0</v>
      </c>
      <c r="O1535" s="81">
        <v>0</v>
      </c>
      <c r="P1535" s="81">
        <v>0</v>
      </c>
      <c r="Q1535" s="81">
        <v>0</v>
      </c>
      <c r="R1535" s="81">
        <v>0</v>
      </c>
      <c r="S1535" s="81">
        <v>0</v>
      </c>
      <c r="T1535" s="81" t="s">
        <v>140</v>
      </c>
      <c r="U1535" s="115">
        <v>0</v>
      </c>
      <c r="V1535" s="115">
        <v>0</v>
      </c>
      <c r="W1535" s="111">
        <v>0</v>
      </c>
    </row>
    <row r="1536" spans="2:23" x14ac:dyDescent="0.25">
      <c r="B1536" s="58" t="s">
        <v>119</v>
      </c>
      <c r="C1536" s="79" t="s">
        <v>143</v>
      </c>
      <c r="D1536" s="58" t="s">
        <v>57</v>
      </c>
      <c r="E1536" s="58" t="s">
        <v>168</v>
      </c>
      <c r="F1536" s="80">
        <v>54.36</v>
      </c>
      <c r="G1536" s="81">
        <v>50499</v>
      </c>
      <c r="H1536" s="81">
        <v>54.36</v>
      </c>
      <c r="I1536" s="81">
        <v>1</v>
      </c>
      <c r="J1536" s="81">
        <v>6.9414000000000003E-14</v>
      </c>
      <c r="K1536" s="81">
        <v>0</v>
      </c>
      <c r="L1536" s="81">
        <v>-1.6997000000000001E-13</v>
      </c>
      <c r="M1536" s="81">
        <v>0</v>
      </c>
      <c r="N1536" s="81">
        <v>2.3938400000000002E-13</v>
      </c>
      <c r="O1536" s="81">
        <v>0</v>
      </c>
      <c r="P1536" s="81">
        <v>1.3652399999999999E-13</v>
      </c>
      <c r="Q1536" s="81">
        <v>1.3652599999999999E-13</v>
      </c>
      <c r="R1536" s="81">
        <v>0</v>
      </c>
      <c r="S1536" s="81">
        <v>0</v>
      </c>
      <c r="T1536" s="81" t="s">
        <v>140</v>
      </c>
      <c r="U1536" s="115">
        <v>0</v>
      </c>
      <c r="V1536" s="115">
        <v>0</v>
      </c>
      <c r="W1536" s="111">
        <v>0</v>
      </c>
    </row>
    <row r="1537" spans="2:23" x14ac:dyDescent="0.25">
      <c r="B1537" s="58" t="s">
        <v>119</v>
      </c>
      <c r="C1537" s="79" t="s">
        <v>143</v>
      </c>
      <c r="D1537" s="58" t="s">
        <v>57</v>
      </c>
      <c r="E1537" s="58" t="s">
        <v>168</v>
      </c>
      <c r="F1537" s="80">
        <v>54.36</v>
      </c>
      <c r="G1537" s="81">
        <v>50554</v>
      </c>
      <c r="H1537" s="81">
        <v>54.36</v>
      </c>
      <c r="I1537" s="81">
        <v>1</v>
      </c>
      <c r="J1537" s="81">
        <v>8.6769999999999996E-15</v>
      </c>
      <c r="K1537" s="81">
        <v>0</v>
      </c>
      <c r="L1537" s="81">
        <v>-2.1245999999999999E-14</v>
      </c>
      <c r="M1537" s="81">
        <v>0</v>
      </c>
      <c r="N1537" s="81">
        <v>2.9923000000000003E-14</v>
      </c>
      <c r="O1537" s="81">
        <v>0</v>
      </c>
      <c r="P1537" s="81">
        <v>1.7065000000000001E-14</v>
      </c>
      <c r="Q1537" s="81">
        <v>1.7065000000000001E-14</v>
      </c>
      <c r="R1537" s="81">
        <v>0</v>
      </c>
      <c r="S1537" s="81">
        <v>0</v>
      </c>
      <c r="T1537" s="81" t="s">
        <v>140</v>
      </c>
      <c r="U1537" s="115">
        <v>0</v>
      </c>
      <c r="V1537" s="115">
        <v>0</v>
      </c>
      <c r="W1537" s="111">
        <v>0</v>
      </c>
    </row>
    <row r="1538" spans="2:23" x14ac:dyDescent="0.25">
      <c r="B1538" s="58" t="s">
        <v>119</v>
      </c>
      <c r="C1538" s="79" t="s">
        <v>143</v>
      </c>
      <c r="D1538" s="58" t="s">
        <v>57</v>
      </c>
      <c r="E1538" s="58" t="s">
        <v>169</v>
      </c>
      <c r="F1538" s="80">
        <v>54.36</v>
      </c>
      <c r="G1538" s="81">
        <v>50604</v>
      </c>
      <c r="H1538" s="81">
        <v>54.36</v>
      </c>
      <c r="I1538" s="81">
        <v>1</v>
      </c>
      <c r="J1538" s="81">
        <v>8.6769999999999996E-15</v>
      </c>
      <c r="K1538" s="81">
        <v>0</v>
      </c>
      <c r="L1538" s="81">
        <v>-2.1245999999999999E-14</v>
      </c>
      <c r="M1538" s="81">
        <v>0</v>
      </c>
      <c r="N1538" s="81">
        <v>2.9923000000000003E-14</v>
      </c>
      <c r="O1538" s="81">
        <v>0</v>
      </c>
      <c r="P1538" s="81">
        <v>1.7065000000000001E-14</v>
      </c>
      <c r="Q1538" s="81">
        <v>1.7065000000000001E-14</v>
      </c>
      <c r="R1538" s="81">
        <v>0</v>
      </c>
      <c r="S1538" s="81">
        <v>0</v>
      </c>
      <c r="T1538" s="81" t="s">
        <v>140</v>
      </c>
      <c r="U1538" s="115">
        <v>0</v>
      </c>
      <c r="V1538" s="115">
        <v>0</v>
      </c>
      <c r="W1538" s="111">
        <v>0</v>
      </c>
    </row>
    <row r="1539" spans="2:23" x14ac:dyDescent="0.25">
      <c r="B1539" s="58" t="s">
        <v>119</v>
      </c>
      <c r="C1539" s="79" t="s">
        <v>143</v>
      </c>
      <c r="D1539" s="58" t="s">
        <v>57</v>
      </c>
      <c r="E1539" s="58" t="s">
        <v>170</v>
      </c>
      <c r="F1539" s="80">
        <v>54.31</v>
      </c>
      <c r="G1539" s="81">
        <v>50750</v>
      </c>
      <c r="H1539" s="81">
        <v>54.34</v>
      </c>
      <c r="I1539" s="81">
        <v>1</v>
      </c>
      <c r="J1539" s="81">
        <v>3.8442994504768002</v>
      </c>
      <c r="K1539" s="81">
        <v>3.5320945453197602E-4</v>
      </c>
      <c r="L1539" s="81">
        <v>54.827417828502199</v>
      </c>
      <c r="M1539" s="81">
        <v>7.1844493323213798E-2</v>
      </c>
      <c r="N1539" s="81">
        <v>-50.983118378025402</v>
      </c>
      <c r="O1539" s="81">
        <v>-7.1491283868681907E-2</v>
      </c>
      <c r="P1539" s="81">
        <v>-18.482791464751699</v>
      </c>
      <c r="Q1539" s="81">
        <v>-18.482791464751699</v>
      </c>
      <c r="R1539" s="81">
        <v>0</v>
      </c>
      <c r="S1539" s="81">
        <v>8.16456456987503E-3</v>
      </c>
      <c r="T1539" s="81" t="s">
        <v>159</v>
      </c>
      <c r="U1539" s="115">
        <v>-2.3542704448253202</v>
      </c>
      <c r="V1539" s="115">
        <v>-1.81826941702994</v>
      </c>
      <c r="W1539" s="111">
        <v>-0.53600501272684098</v>
      </c>
    </row>
    <row r="1540" spans="2:23" x14ac:dyDescent="0.25">
      <c r="B1540" s="58" t="s">
        <v>119</v>
      </c>
      <c r="C1540" s="79" t="s">
        <v>143</v>
      </c>
      <c r="D1540" s="58" t="s">
        <v>57</v>
      </c>
      <c r="E1540" s="58" t="s">
        <v>170</v>
      </c>
      <c r="F1540" s="80">
        <v>54.31</v>
      </c>
      <c r="G1540" s="81">
        <v>50800</v>
      </c>
      <c r="H1540" s="81">
        <v>54.32</v>
      </c>
      <c r="I1540" s="81">
        <v>1</v>
      </c>
      <c r="J1540" s="81">
        <v>11.025487566636</v>
      </c>
      <c r="K1540" s="81">
        <v>2.2731977327342498E-3</v>
      </c>
      <c r="L1540" s="81">
        <v>-40.0072073056701</v>
      </c>
      <c r="M1540" s="81">
        <v>2.9930783100658699E-2</v>
      </c>
      <c r="N1540" s="81">
        <v>51.032694872306102</v>
      </c>
      <c r="O1540" s="81">
        <v>-2.7657585367924401E-2</v>
      </c>
      <c r="P1540" s="81">
        <v>18.482791464751902</v>
      </c>
      <c r="Q1540" s="81">
        <v>18.482791464751799</v>
      </c>
      <c r="R1540" s="81">
        <v>0</v>
      </c>
      <c r="S1540" s="81">
        <v>6.3881739521617501E-3</v>
      </c>
      <c r="T1540" s="81" t="s">
        <v>159</v>
      </c>
      <c r="U1540" s="115">
        <v>-2.0125486979817699</v>
      </c>
      <c r="V1540" s="115">
        <v>-1.55434808089569</v>
      </c>
      <c r="W1540" s="111">
        <v>-0.45820402360577001</v>
      </c>
    </row>
    <row r="1541" spans="2:23" x14ac:dyDescent="0.25">
      <c r="B1541" s="58" t="s">
        <v>119</v>
      </c>
      <c r="C1541" s="79" t="s">
        <v>143</v>
      </c>
      <c r="D1541" s="58" t="s">
        <v>57</v>
      </c>
      <c r="E1541" s="58" t="s">
        <v>171</v>
      </c>
      <c r="F1541" s="80">
        <v>54.37</v>
      </c>
      <c r="G1541" s="81">
        <v>50750</v>
      </c>
      <c r="H1541" s="81">
        <v>54.34</v>
      </c>
      <c r="I1541" s="81">
        <v>1</v>
      </c>
      <c r="J1541" s="81">
        <v>-27.0517422463945</v>
      </c>
      <c r="K1541" s="81">
        <v>5.5616553650967597E-3</v>
      </c>
      <c r="L1541" s="81">
        <v>-77.978787052708597</v>
      </c>
      <c r="M1541" s="81">
        <v>4.6213253349608699E-2</v>
      </c>
      <c r="N1541" s="81">
        <v>50.9270448063141</v>
      </c>
      <c r="O1541" s="81">
        <v>-4.0651597984511997E-2</v>
      </c>
      <c r="P1541" s="81">
        <v>18.482791464751699</v>
      </c>
      <c r="Q1541" s="81">
        <v>18.482791464751699</v>
      </c>
      <c r="R1541" s="81">
        <v>0</v>
      </c>
      <c r="S1541" s="81">
        <v>2.5962632105041902E-3</v>
      </c>
      <c r="T1541" s="81" t="s">
        <v>140</v>
      </c>
      <c r="U1541" s="115">
        <v>-0.68180626425902802</v>
      </c>
      <c r="V1541" s="115">
        <v>-0.52657819383771198</v>
      </c>
      <c r="W1541" s="111">
        <v>-0.15522922447362</v>
      </c>
    </row>
    <row r="1542" spans="2:23" x14ac:dyDescent="0.25">
      <c r="B1542" s="58" t="s">
        <v>119</v>
      </c>
      <c r="C1542" s="79" t="s">
        <v>143</v>
      </c>
      <c r="D1542" s="58" t="s">
        <v>57</v>
      </c>
      <c r="E1542" s="58" t="s">
        <v>171</v>
      </c>
      <c r="F1542" s="80">
        <v>54.37</v>
      </c>
      <c r="G1542" s="81">
        <v>50950</v>
      </c>
      <c r="H1542" s="81">
        <v>54.45</v>
      </c>
      <c r="I1542" s="81">
        <v>1</v>
      </c>
      <c r="J1542" s="81">
        <v>77.572684615133099</v>
      </c>
      <c r="K1542" s="81">
        <v>5.29541883059104E-2</v>
      </c>
      <c r="L1542" s="81">
        <v>128.43329951026601</v>
      </c>
      <c r="M1542" s="81">
        <v>0.14515698932322399</v>
      </c>
      <c r="N1542" s="81">
        <v>-50.860614895132798</v>
      </c>
      <c r="O1542" s="81">
        <v>-9.2202801017313901E-2</v>
      </c>
      <c r="P1542" s="81">
        <v>-18.482791464751902</v>
      </c>
      <c r="Q1542" s="81">
        <v>-18.482791464751902</v>
      </c>
      <c r="R1542" s="81">
        <v>0</v>
      </c>
      <c r="S1542" s="81">
        <v>3.00619950689966E-3</v>
      </c>
      <c r="T1542" s="81" t="s">
        <v>159</v>
      </c>
      <c r="U1542" s="115">
        <v>-0.94790521174114994</v>
      </c>
      <c r="V1542" s="115">
        <v>-0.73209391068072704</v>
      </c>
      <c r="W1542" s="111">
        <v>-0.21581290552235199</v>
      </c>
    </row>
    <row r="1543" spans="2:23" x14ac:dyDescent="0.25">
      <c r="B1543" s="58" t="s">
        <v>119</v>
      </c>
      <c r="C1543" s="79" t="s">
        <v>143</v>
      </c>
      <c r="D1543" s="58" t="s">
        <v>57</v>
      </c>
      <c r="E1543" s="58" t="s">
        <v>172</v>
      </c>
      <c r="F1543" s="80">
        <v>54.32</v>
      </c>
      <c r="G1543" s="81">
        <v>51300</v>
      </c>
      <c r="H1543" s="81">
        <v>54.44</v>
      </c>
      <c r="I1543" s="81">
        <v>1</v>
      </c>
      <c r="J1543" s="81">
        <v>70.289292644366896</v>
      </c>
      <c r="K1543" s="81">
        <v>7.5640351151419802E-2</v>
      </c>
      <c r="L1543" s="81">
        <v>79.619691512579394</v>
      </c>
      <c r="M1543" s="81">
        <v>9.7054610684107603E-2</v>
      </c>
      <c r="N1543" s="81">
        <v>-9.3303988682124892</v>
      </c>
      <c r="O1543" s="81">
        <v>-2.1414259532687802E-2</v>
      </c>
      <c r="P1543" s="81">
        <v>-4.2328965151901699</v>
      </c>
      <c r="Q1543" s="81">
        <v>-4.2328965151901601</v>
      </c>
      <c r="R1543" s="81">
        <v>0</v>
      </c>
      <c r="S1543" s="81">
        <v>2.7431559162621202E-4</v>
      </c>
      <c r="T1543" s="81" t="s">
        <v>159</v>
      </c>
      <c r="U1543" s="115">
        <v>-4.4859569202088202E-2</v>
      </c>
      <c r="V1543" s="115">
        <v>-3.4646309611785997E-2</v>
      </c>
      <c r="W1543" s="111">
        <v>-1.0213335521386899E-2</v>
      </c>
    </row>
    <row r="1544" spans="2:23" x14ac:dyDescent="0.25">
      <c r="B1544" s="58" t="s">
        <v>119</v>
      </c>
      <c r="C1544" s="79" t="s">
        <v>143</v>
      </c>
      <c r="D1544" s="58" t="s">
        <v>57</v>
      </c>
      <c r="E1544" s="58" t="s">
        <v>173</v>
      </c>
      <c r="F1544" s="80">
        <v>54.73</v>
      </c>
      <c r="G1544" s="81">
        <v>54750</v>
      </c>
      <c r="H1544" s="81">
        <v>55.33</v>
      </c>
      <c r="I1544" s="81">
        <v>1</v>
      </c>
      <c r="J1544" s="81">
        <v>56.286243342654402</v>
      </c>
      <c r="K1544" s="81">
        <v>0.336741727045613</v>
      </c>
      <c r="L1544" s="81">
        <v>91.270539003040398</v>
      </c>
      <c r="M1544" s="81">
        <v>0.88542878700405803</v>
      </c>
      <c r="N1544" s="81">
        <v>-34.984295660386103</v>
      </c>
      <c r="O1544" s="81">
        <v>-0.54868705995844402</v>
      </c>
      <c r="P1544" s="81">
        <v>-13.678009284974699</v>
      </c>
      <c r="Q1544" s="81">
        <v>-13.678009284974699</v>
      </c>
      <c r="R1544" s="81">
        <v>0</v>
      </c>
      <c r="S1544" s="81">
        <v>1.98855769300046E-2</v>
      </c>
      <c r="T1544" s="81" t="s">
        <v>140</v>
      </c>
      <c r="U1544" s="115">
        <v>-9.2036715132815008</v>
      </c>
      <c r="V1544" s="115">
        <v>-7.1082549049419397</v>
      </c>
      <c r="W1544" s="111">
        <v>-2.09543218683873</v>
      </c>
    </row>
    <row r="1545" spans="2:23" x14ac:dyDescent="0.25">
      <c r="B1545" s="58" t="s">
        <v>119</v>
      </c>
      <c r="C1545" s="79" t="s">
        <v>143</v>
      </c>
      <c r="D1545" s="58" t="s">
        <v>57</v>
      </c>
      <c r="E1545" s="58" t="s">
        <v>174</v>
      </c>
      <c r="F1545" s="80">
        <v>54.45</v>
      </c>
      <c r="G1545" s="81">
        <v>53150</v>
      </c>
      <c r="H1545" s="81">
        <v>55.16</v>
      </c>
      <c r="I1545" s="81">
        <v>1</v>
      </c>
      <c r="J1545" s="81">
        <v>144.73037590476201</v>
      </c>
      <c r="K1545" s="81">
        <v>0.92166279521948802</v>
      </c>
      <c r="L1545" s="81">
        <v>137.27348324036899</v>
      </c>
      <c r="M1545" s="81">
        <v>0.82913640484152695</v>
      </c>
      <c r="N1545" s="81">
        <v>7.45689266439362</v>
      </c>
      <c r="O1545" s="81">
        <v>9.2526390377960802E-2</v>
      </c>
      <c r="P1545" s="81">
        <v>0.12958724164954399</v>
      </c>
      <c r="Q1545" s="81">
        <v>0.12958724164954299</v>
      </c>
      <c r="R1545" s="81">
        <v>0</v>
      </c>
      <c r="S1545" s="81">
        <v>7.38885540727E-7</v>
      </c>
      <c r="T1545" s="81" t="s">
        <v>159</v>
      </c>
      <c r="U1545" s="115">
        <v>-0.223484967055286</v>
      </c>
      <c r="V1545" s="115">
        <v>-0.17260373873177501</v>
      </c>
      <c r="W1545" s="111">
        <v>-5.08816066030231E-2</v>
      </c>
    </row>
    <row r="1546" spans="2:23" x14ac:dyDescent="0.25">
      <c r="B1546" s="58" t="s">
        <v>119</v>
      </c>
      <c r="C1546" s="79" t="s">
        <v>143</v>
      </c>
      <c r="D1546" s="58" t="s">
        <v>57</v>
      </c>
      <c r="E1546" s="58" t="s">
        <v>174</v>
      </c>
      <c r="F1546" s="80">
        <v>54.45</v>
      </c>
      <c r="G1546" s="81">
        <v>54500</v>
      </c>
      <c r="H1546" s="81">
        <v>54.25</v>
      </c>
      <c r="I1546" s="81">
        <v>1</v>
      </c>
      <c r="J1546" s="81">
        <v>-37.969913433823201</v>
      </c>
      <c r="K1546" s="81">
        <v>7.9827722240145296E-2</v>
      </c>
      <c r="L1546" s="81">
        <v>20.376173342027499</v>
      </c>
      <c r="M1546" s="81">
        <v>2.2988983926363199E-2</v>
      </c>
      <c r="N1546" s="81">
        <v>-58.3460867758508</v>
      </c>
      <c r="O1546" s="81">
        <v>5.6838738313782E-2</v>
      </c>
      <c r="P1546" s="81">
        <v>-18.612378706401199</v>
      </c>
      <c r="Q1546" s="81">
        <v>-18.612378706401199</v>
      </c>
      <c r="R1546" s="81">
        <v>0</v>
      </c>
      <c r="S1546" s="81">
        <v>1.9181310898288301E-2</v>
      </c>
      <c r="T1546" s="81" t="s">
        <v>159</v>
      </c>
      <c r="U1546" s="115">
        <v>-8.5800319278162593</v>
      </c>
      <c r="V1546" s="115">
        <v>-6.6266004764997497</v>
      </c>
      <c r="W1546" s="111">
        <v>-1.9534459742185999</v>
      </c>
    </row>
    <row r="1547" spans="2:23" x14ac:dyDescent="0.25">
      <c r="B1547" s="58" t="s">
        <v>119</v>
      </c>
      <c r="C1547" s="79" t="s">
        <v>143</v>
      </c>
      <c r="D1547" s="58" t="s">
        <v>57</v>
      </c>
      <c r="E1547" s="58" t="s">
        <v>175</v>
      </c>
      <c r="F1547" s="80">
        <v>54.49</v>
      </c>
      <c r="G1547" s="81">
        <v>51250</v>
      </c>
      <c r="H1547" s="81">
        <v>54.49</v>
      </c>
      <c r="I1547" s="81">
        <v>1</v>
      </c>
      <c r="J1547" s="81">
        <v>0</v>
      </c>
      <c r="K1547" s="81">
        <v>0</v>
      </c>
      <c r="L1547" s="81">
        <v>0</v>
      </c>
      <c r="M1547" s="81">
        <v>0</v>
      </c>
      <c r="N1547" s="81">
        <v>0</v>
      </c>
      <c r="O1547" s="81">
        <v>0</v>
      </c>
      <c r="P1547" s="81">
        <v>0</v>
      </c>
      <c r="Q1547" s="81">
        <v>0</v>
      </c>
      <c r="R1547" s="81">
        <v>0</v>
      </c>
      <c r="S1547" s="81">
        <v>0</v>
      </c>
      <c r="T1547" s="81" t="s">
        <v>140</v>
      </c>
      <c r="U1547" s="115">
        <v>0</v>
      </c>
      <c r="V1547" s="115">
        <v>0</v>
      </c>
      <c r="W1547" s="111">
        <v>0</v>
      </c>
    </row>
    <row r="1548" spans="2:23" x14ac:dyDescent="0.25">
      <c r="B1548" s="58" t="s">
        <v>119</v>
      </c>
      <c r="C1548" s="79" t="s">
        <v>143</v>
      </c>
      <c r="D1548" s="58" t="s">
        <v>57</v>
      </c>
      <c r="E1548" s="58" t="s">
        <v>176</v>
      </c>
      <c r="F1548" s="80">
        <v>54.44</v>
      </c>
      <c r="G1548" s="81">
        <v>53200</v>
      </c>
      <c r="H1548" s="81">
        <v>54.92</v>
      </c>
      <c r="I1548" s="81">
        <v>1</v>
      </c>
      <c r="J1548" s="81">
        <v>81.743116544766096</v>
      </c>
      <c r="K1548" s="81">
        <v>0.34071197285398702</v>
      </c>
      <c r="L1548" s="81">
        <v>91.0219377867205</v>
      </c>
      <c r="M1548" s="81">
        <v>0.422451801149346</v>
      </c>
      <c r="N1548" s="81">
        <v>-9.2788212419544003</v>
      </c>
      <c r="O1548" s="81">
        <v>-8.1739828295358696E-2</v>
      </c>
      <c r="P1548" s="81">
        <v>-4.2328965151902596</v>
      </c>
      <c r="Q1548" s="81">
        <v>-4.2328965151902498</v>
      </c>
      <c r="R1548" s="81">
        <v>0</v>
      </c>
      <c r="S1548" s="81">
        <v>9.1360888419471896E-4</v>
      </c>
      <c r="T1548" s="81" t="s">
        <v>140</v>
      </c>
      <c r="U1548" s="115">
        <v>-1.5699615052061602E-2</v>
      </c>
      <c r="V1548" s="115">
        <v>-1.21252551808781E-2</v>
      </c>
      <c r="W1548" s="111">
        <v>-3.5743864449741098E-3</v>
      </c>
    </row>
    <row r="1549" spans="2:23" x14ac:dyDescent="0.25">
      <c r="B1549" s="58" t="s">
        <v>119</v>
      </c>
      <c r="C1549" s="79" t="s">
        <v>143</v>
      </c>
      <c r="D1549" s="58" t="s">
        <v>57</v>
      </c>
      <c r="E1549" s="58" t="s">
        <v>177</v>
      </c>
      <c r="F1549" s="80">
        <v>55.38</v>
      </c>
      <c r="G1549" s="81">
        <v>53050</v>
      </c>
      <c r="H1549" s="81">
        <v>55.24</v>
      </c>
      <c r="I1549" s="81">
        <v>1</v>
      </c>
      <c r="J1549" s="81">
        <v>-137.85632530877899</v>
      </c>
      <c r="K1549" s="81">
        <v>0.17864104441981499</v>
      </c>
      <c r="L1549" s="81">
        <v>-134.49386500740101</v>
      </c>
      <c r="M1549" s="81">
        <v>0.17003283741151101</v>
      </c>
      <c r="N1549" s="81">
        <v>-3.3624603013786101</v>
      </c>
      <c r="O1549" s="81">
        <v>8.6082070083039995E-3</v>
      </c>
      <c r="P1549" s="81">
        <v>-2.7505308484964299</v>
      </c>
      <c r="Q1549" s="81">
        <v>-2.7505308484964299</v>
      </c>
      <c r="R1549" s="81">
        <v>0</v>
      </c>
      <c r="S1549" s="81">
        <v>7.1114947516186995E-5</v>
      </c>
      <c r="T1549" s="81" t="s">
        <v>159</v>
      </c>
      <c r="U1549" s="115">
        <v>5.3754874362866396E-3</v>
      </c>
      <c r="V1549" s="115">
        <v>-4.1516404491727301E-3</v>
      </c>
      <c r="W1549" s="111">
        <v>9.5270570554615106E-3</v>
      </c>
    </row>
    <row r="1550" spans="2:23" x14ac:dyDescent="0.25">
      <c r="B1550" s="58" t="s">
        <v>119</v>
      </c>
      <c r="C1550" s="79" t="s">
        <v>143</v>
      </c>
      <c r="D1550" s="58" t="s">
        <v>57</v>
      </c>
      <c r="E1550" s="58" t="s">
        <v>177</v>
      </c>
      <c r="F1550" s="80">
        <v>55.38</v>
      </c>
      <c r="G1550" s="81">
        <v>53050</v>
      </c>
      <c r="H1550" s="81">
        <v>55.24</v>
      </c>
      <c r="I1550" s="81">
        <v>2</v>
      </c>
      <c r="J1550" s="81">
        <v>-122.404828251403</v>
      </c>
      <c r="K1550" s="81">
        <v>0.12735500682367101</v>
      </c>
      <c r="L1550" s="81">
        <v>-119.419246162438</v>
      </c>
      <c r="M1550" s="81">
        <v>0.121218129009042</v>
      </c>
      <c r="N1550" s="81">
        <v>-2.9855820889649598</v>
      </c>
      <c r="O1550" s="81">
        <v>6.1368778146291998E-3</v>
      </c>
      <c r="P1550" s="81">
        <v>-2.4422401754601499</v>
      </c>
      <c r="Q1550" s="81">
        <v>-2.4422401754601402</v>
      </c>
      <c r="R1550" s="81">
        <v>0</v>
      </c>
      <c r="S1550" s="81">
        <v>5.0698565134368997E-5</v>
      </c>
      <c r="T1550" s="81" t="s">
        <v>140</v>
      </c>
      <c r="U1550" s="115">
        <v>-7.8550780527954403E-2</v>
      </c>
      <c r="V1550" s="115">
        <v>-6.0666981668033401E-2</v>
      </c>
      <c r="W1550" s="111">
        <v>-1.78839318180853E-2</v>
      </c>
    </row>
    <row r="1551" spans="2:23" x14ac:dyDescent="0.25">
      <c r="B1551" s="58" t="s">
        <v>119</v>
      </c>
      <c r="C1551" s="79" t="s">
        <v>143</v>
      </c>
      <c r="D1551" s="58" t="s">
        <v>57</v>
      </c>
      <c r="E1551" s="58" t="s">
        <v>177</v>
      </c>
      <c r="F1551" s="80">
        <v>55.38</v>
      </c>
      <c r="G1551" s="81">
        <v>53100</v>
      </c>
      <c r="H1551" s="81">
        <v>55.38</v>
      </c>
      <c r="I1551" s="81">
        <v>2</v>
      </c>
      <c r="J1551" s="81">
        <v>1.04362E-13</v>
      </c>
      <c r="K1551" s="81">
        <v>0</v>
      </c>
      <c r="L1551" s="81">
        <v>-1.135986E-12</v>
      </c>
      <c r="M1551" s="81">
        <v>0</v>
      </c>
      <c r="N1551" s="81">
        <v>1.2403479999999999E-12</v>
      </c>
      <c r="O1551" s="81">
        <v>0</v>
      </c>
      <c r="P1551" s="81">
        <v>6.5604399999999999E-13</v>
      </c>
      <c r="Q1551" s="81">
        <v>6.5604099999999997E-13</v>
      </c>
      <c r="R1551" s="81">
        <v>0</v>
      </c>
      <c r="S1551" s="81">
        <v>0</v>
      </c>
      <c r="T1551" s="81" t="s">
        <v>140</v>
      </c>
      <c r="U1551" s="115">
        <v>0</v>
      </c>
      <c r="V1551" s="115">
        <v>0</v>
      </c>
      <c r="W1551" s="111">
        <v>0</v>
      </c>
    </row>
    <row r="1552" spans="2:23" x14ac:dyDescent="0.25">
      <c r="B1552" s="58" t="s">
        <v>119</v>
      </c>
      <c r="C1552" s="79" t="s">
        <v>143</v>
      </c>
      <c r="D1552" s="58" t="s">
        <v>57</v>
      </c>
      <c r="E1552" s="58" t="s">
        <v>178</v>
      </c>
      <c r="F1552" s="80">
        <v>55.39</v>
      </c>
      <c r="G1552" s="81">
        <v>53000</v>
      </c>
      <c r="H1552" s="81">
        <v>55.38</v>
      </c>
      <c r="I1552" s="81">
        <v>1</v>
      </c>
      <c r="J1552" s="81">
        <v>-36.664905225176298</v>
      </c>
      <c r="K1552" s="81">
        <v>0</v>
      </c>
      <c r="L1552" s="81">
        <v>-44.240058114513602</v>
      </c>
      <c r="M1552" s="81">
        <v>0</v>
      </c>
      <c r="N1552" s="81">
        <v>7.5751528893372999</v>
      </c>
      <c r="O1552" s="81">
        <v>0</v>
      </c>
      <c r="P1552" s="81">
        <v>2.2711006552174</v>
      </c>
      <c r="Q1552" s="81">
        <v>2.2711006552174</v>
      </c>
      <c r="R1552" s="81">
        <v>0</v>
      </c>
      <c r="S1552" s="81">
        <v>0</v>
      </c>
      <c r="T1552" s="81" t="s">
        <v>159</v>
      </c>
      <c r="U1552" s="115">
        <v>7.57515288933579E-2</v>
      </c>
      <c r="V1552" s="115">
        <v>-5.8505040736843698E-2</v>
      </c>
      <c r="W1552" s="111">
        <v>0.13425557149176401</v>
      </c>
    </row>
    <row r="1553" spans="2:23" x14ac:dyDescent="0.25">
      <c r="B1553" s="58" t="s">
        <v>119</v>
      </c>
      <c r="C1553" s="79" t="s">
        <v>143</v>
      </c>
      <c r="D1553" s="58" t="s">
        <v>57</v>
      </c>
      <c r="E1553" s="58" t="s">
        <v>178</v>
      </c>
      <c r="F1553" s="80">
        <v>55.39</v>
      </c>
      <c r="G1553" s="81">
        <v>53000</v>
      </c>
      <c r="H1553" s="81">
        <v>55.38</v>
      </c>
      <c r="I1553" s="81">
        <v>2</v>
      </c>
      <c r="J1553" s="81">
        <v>-32.387332948905701</v>
      </c>
      <c r="K1553" s="81">
        <v>0</v>
      </c>
      <c r="L1553" s="81">
        <v>-39.078718001153803</v>
      </c>
      <c r="M1553" s="81">
        <v>0</v>
      </c>
      <c r="N1553" s="81">
        <v>6.6913850522480596</v>
      </c>
      <c r="O1553" s="81">
        <v>0</v>
      </c>
      <c r="P1553" s="81">
        <v>2.0061389121087299</v>
      </c>
      <c r="Q1553" s="81">
        <v>2.0061389121087299</v>
      </c>
      <c r="R1553" s="81">
        <v>0</v>
      </c>
      <c r="S1553" s="81">
        <v>0</v>
      </c>
      <c r="T1553" s="81" t="s">
        <v>159</v>
      </c>
      <c r="U1553" s="115">
        <v>6.6913850522467205E-2</v>
      </c>
      <c r="V1553" s="115">
        <v>-5.1679452650879497E-2</v>
      </c>
      <c r="W1553" s="111">
        <v>0.118592421484393</v>
      </c>
    </row>
    <row r="1554" spans="2:23" x14ac:dyDescent="0.25">
      <c r="B1554" s="58" t="s">
        <v>119</v>
      </c>
      <c r="C1554" s="79" t="s">
        <v>143</v>
      </c>
      <c r="D1554" s="58" t="s">
        <v>57</v>
      </c>
      <c r="E1554" s="58" t="s">
        <v>178</v>
      </c>
      <c r="F1554" s="80">
        <v>55.39</v>
      </c>
      <c r="G1554" s="81">
        <v>53000</v>
      </c>
      <c r="H1554" s="81">
        <v>55.38</v>
      </c>
      <c r="I1554" s="81">
        <v>3</v>
      </c>
      <c r="J1554" s="81">
        <v>-32.387332948905701</v>
      </c>
      <c r="K1554" s="81">
        <v>0</v>
      </c>
      <c r="L1554" s="81">
        <v>-39.078718001153803</v>
      </c>
      <c r="M1554" s="81">
        <v>0</v>
      </c>
      <c r="N1554" s="81">
        <v>6.6913850522480596</v>
      </c>
      <c r="O1554" s="81">
        <v>0</v>
      </c>
      <c r="P1554" s="81">
        <v>2.0061389121087299</v>
      </c>
      <c r="Q1554" s="81">
        <v>2.0061389121087299</v>
      </c>
      <c r="R1554" s="81">
        <v>0</v>
      </c>
      <c r="S1554" s="81">
        <v>0</v>
      </c>
      <c r="T1554" s="81" t="s">
        <v>159</v>
      </c>
      <c r="U1554" s="115">
        <v>6.6913850522467205E-2</v>
      </c>
      <c r="V1554" s="115">
        <v>-5.1679452650879497E-2</v>
      </c>
      <c r="W1554" s="111">
        <v>0.118592421484393</v>
      </c>
    </row>
    <row r="1555" spans="2:23" x14ac:dyDescent="0.25">
      <c r="B1555" s="58" t="s">
        <v>119</v>
      </c>
      <c r="C1555" s="79" t="s">
        <v>143</v>
      </c>
      <c r="D1555" s="58" t="s">
        <v>57</v>
      </c>
      <c r="E1555" s="58" t="s">
        <v>178</v>
      </c>
      <c r="F1555" s="80">
        <v>55.39</v>
      </c>
      <c r="G1555" s="81">
        <v>53000</v>
      </c>
      <c r="H1555" s="81">
        <v>55.38</v>
      </c>
      <c r="I1555" s="81">
        <v>4</v>
      </c>
      <c r="J1555" s="81">
        <v>-35.547072748799003</v>
      </c>
      <c r="K1555" s="81">
        <v>0</v>
      </c>
      <c r="L1555" s="81">
        <v>-42.8912758549247</v>
      </c>
      <c r="M1555" s="81">
        <v>0</v>
      </c>
      <c r="N1555" s="81">
        <v>7.3442031061257804</v>
      </c>
      <c r="O1555" s="81">
        <v>0</v>
      </c>
      <c r="P1555" s="81">
        <v>2.2018597815827001</v>
      </c>
      <c r="Q1555" s="81">
        <v>2.2018597815827001</v>
      </c>
      <c r="R1555" s="81">
        <v>0</v>
      </c>
      <c r="S1555" s="81">
        <v>0</v>
      </c>
      <c r="T1555" s="81" t="s">
        <v>159</v>
      </c>
      <c r="U1555" s="115">
        <v>7.3442031061243099E-2</v>
      </c>
      <c r="V1555" s="115">
        <v>-5.6721350470476398E-2</v>
      </c>
      <c r="W1555" s="111">
        <v>0.130162413824332</v>
      </c>
    </row>
    <row r="1556" spans="2:23" x14ac:dyDescent="0.25">
      <c r="B1556" s="58" t="s">
        <v>119</v>
      </c>
      <c r="C1556" s="79" t="s">
        <v>143</v>
      </c>
      <c r="D1556" s="58" t="s">
        <v>57</v>
      </c>
      <c r="E1556" s="58" t="s">
        <v>178</v>
      </c>
      <c r="F1556" s="80">
        <v>55.39</v>
      </c>
      <c r="G1556" s="81">
        <v>53204</v>
      </c>
      <c r="H1556" s="81">
        <v>54.91</v>
      </c>
      <c r="I1556" s="81">
        <v>1</v>
      </c>
      <c r="J1556" s="81">
        <v>-34.258665245397097</v>
      </c>
      <c r="K1556" s="81">
        <v>0.149993255253831</v>
      </c>
      <c r="L1556" s="81">
        <v>-40.7798748563904</v>
      </c>
      <c r="M1556" s="81">
        <v>0.21253116910410599</v>
      </c>
      <c r="N1556" s="81">
        <v>6.5212096109933997</v>
      </c>
      <c r="O1556" s="81">
        <v>-6.2537913850275004E-2</v>
      </c>
      <c r="P1556" s="81">
        <v>2.3623692575364701</v>
      </c>
      <c r="Q1556" s="81">
        <v>2.3623692575364701</v>
      </c>
      <c r="R1556" s="81">
        <v>0</v>
      </c>
      <c r="S1556" s="81">
        <v>7.1322477144424902E-4</v>
      </c>
      <c r="T1556" s="81" t="s">
        <v>159</v>
      </c>
      <c r="U1556" s="115">
        <v>-0.31878533556580901</v>
      </c>
      <c r="V1556" s="115">
        <v>-0.24620689926723499</v>
      </c>
      <c r="W1556" s="111">
        <v>-7.2578975887266695E-2</v>
      </c>
    </row>
    <row r="1557" spans="2:23" x14ac:dyDescent="0.25">
      <c r="B1557" s="58" t="s">
        <v>119</v>
      </c>
      <c r="C1557" s="79" t="s">
        <v>143</v>
      </c>
      <c r="D1557" s="58" t="s">
        <v>57</v>
      </c>
      <c r="E1557" s="58" t="s">
        <v>178</v>
      </c>
      <c r="F1557" s="80">
        <v>55.39</v>
      </c>
      <c r="G1557" s="81">
        <v>53304</v>
      </c>
      <c r="H1557" s="81">
        <v>55.4</v>
      </c>
      <c r="I1557" s="81">
        <v>1</v>
      </c>
      <c r="J1557" s="81">
        <v>1.0541529190371099</v>
      </c>
      <c r="K1557" s="81">
        <v>1.0301179752143001E-4</v>
      </c>
      <c r="L1557" s="81">
        <v>-3.1007914188618302</v>
      </c>
      <c r="M1557" s="81">
        <v>8.9130191813872005E-4</v>
      </c>
      <c r="N1557" s="81">
        <v>4.1549443378989404</v>
      </c>
      <c r="O1557" s="81">
        <v>-7.8829012061729E-4</v>
      </c>
      <c r="P1557" s="81">
        <v>1.50920627771102</v>
      </c>
      <c r="Q1557" s="81">
        <v>1.50920627771101</v>
      </c>
      <c r="R1557" s="81">
        <v>0</v>
      </c>
      <c r="S1557" s="81">
        <v>2.11143122670853E-4</v>
      </c>
      <c r="T1557" s="81" t="s">
        <v>159</v>
      </c>
      <c r="U1557" s="115">
        <v>-8.5216774610575904E-2</v>
      </c>
      <c r="V1557" s="115">
        <v>-6.5815316771663496E-2</v>
      </c>
      <c r="W1557" s="111">
        <v>-1.9401602080202401E-2</v>
      </c>
    </row>
    <row r="1558" spans="2:23" x14ac:dyDescent="0.25">
      <c r="B1558" s="58" t="s">
        <v>119</v>
      </c>
      <c r="C1558" s="79" t="s">
        <v>143</v>
      </c>
      <c r="D1558" s="58" t="s">
        <v>57</v>
      </c>
      <c r="E1558" s="58" t="s">
        <v>178</v>
      </c>
      <c r="F1558" s="80">
        <v>55.39</v>
      </c>
      <c r="G1558" s="81">
        <v>53354</v>
      </c>
      <c r="H1558" s="81">
        <v>55.54</v>
      </c>
      <c r="I1558" s="81">
        <v>1</v>
      </c>
      <c r="J1558" s="81">
        <v>62.849089546620199</v>
      </c>
      <c r="K1558" s="81">
        <v>8.2950169193620693E-2</v>
      </c>
      <c r="L1558" s="81">
        <v>74.536632602350394</v>
      </c>
      <c r="M1558" s="81">
        <v>0.11666990159365299</v>
      </c>
      <c r="N1558" s="81">
        <v>-11.687543055730201</v>
      </c>
      <c r="O1558" s="81">
        <v>-3.3719732400032398E-2</v>
      </c>
      <c r="P1558" s="81">
        <v>-3.825886598686</v>
      </c>
      <c r="Q1558" s="81">
        <v>-3.825886598686</v>
      </c>
      <c r="R1558" s="81">
        <v>0</v>
      </c>
      <c r="S1558" s="81">
        <v>3.07385573586108E-4</v>
      </c>
      <c r="T1558" s="81" t="s">
        <v>140</v>
      </c>
      <c r="U1558" s="115">
        <v>-0.117133499208276</v>
      </c>
      <c r="V1558" s="115">
        <v>-9.0465502715815896E-2</v>
      </c>
      <c r="W1558" s="111">
        <v>-2.6668194757263699E-2</v>
      </c>
    </row>
    <row r="1559" spans="2:23" x14ac:dyDescent="0.25">
      <c r="B1559" s="58" t="s">
        <v>119</v>
      </c>
      <c r="C1559" s="79" t="s">
        <v>143</v>
      </c>
      <c r="D1559" s="58" t="s">
        <v>57</v>
      </c>
      <c r="E1559" s="58" t="s">
        <v>178</v>
      </c>
      <c r="F1559" s="80">
        <v>55.39</v>
      </c>
      <c r="G1559" s="81">
        <v>53454</v>
      </c>
      <c r="H1559" s="81">
        <v>55.82</v>
      </c>
      <c r="I1559" s="81">
        <v>1</v>
      </c>
      <c r="J1559" s="81">
        <v>59.284740632365498</v>
      </c>
      <c r="K1559" s="81">
        <v>0.23970120817995499</v>
      </c>
      <c r="L1559" s="81">
        <v>71.141525998971005</v>
      </c>
      <c r="M1559" s="81">
        <v>0.345168160403727</v>
      </c>
      <c r="N1559" s="81">
        <v>-11.8567853666055</v>
      </c>
      <c r="O1559" s="81">
        <v>-0.105466952223771</v>
      </c>
      <c r="P1559" s="81">
        <v>-3.71376560617996</v>
      </c>
      <c r="Q1559" s="81">
        <v>-3.71376560617996</v>
      </c>
      <c r="R1559" s="81">
        <v>0</v>
      </c>
      <c r="S1559" s="81">
        <v>9.4061814947540498E-4</v>
      </c>
      <c r="T1559" s="81" t="s">
        <v>140</v>
      </c>
      <c r="U1559" s="115">
        <v>-0.76607217076245104</v>
      </c>
      <c r="V1559" s="115">
        <v>-0.59165912837106305</v>
      </c>
      <c r="W1559" s="111">
        <v>-0.17441433907550599</v>
      </c>
    </row>
    <row r="1560" spans="2:23" x14ac:dyDescent="0.25">
      <c r="B1560" s="58" t="s">
        <v>119</v>
      </c>
      <c r="C1560" s="79" t="s">
        <v>143</v>
      </c>
      <c r="D1560" s="58" t="s">
        <v>57</v>
      </c>
      <c r="E1560" s="58" t="s">
        <v>178</v>
      </c>
      <c r="F1560" s="80">
        <v>55.39</v>
      </c>
      <c r="G1560" s="81">
        <v>53604</v>
      </c>
      <c r="H1560" s="81">
        <v>55.6</v>
      </c>
      <c r="I1560" s="81">
        <v>1</v>
      </c>
      <c r="J1560" s="81">
        <v>44.034514532876798</v>
      </c>
      <c r="K1560" s="81">
        <v>8.4348173451357103E-2</v>
      </c>
      <c r="L1560" s="81">
        <v>50.021158103372997</v>
      </c>
      <c r="M1560" s="81">
        <v>0.108842057223115</v>
      </c>
      <c r="N1560" s="81">
        <v>-5.9866435704961898</v>
      </c>
      <c r="O1560" s="81">
        <v>-2.44938837717577E-2</v>
      </c>
      <c r="P1560" s="81">
        <v>-1.88253142888382</v>
      </c>
      <c r="Q1560" s="81">
        <v>-1.88253142888381</v>
      </c>
      <c r="R1560" s="81">
        <v>0</v>
      </c>
      <c r="S1560" s="81">
        <v>1.54160719261988E-4</v>
      </c>
      <c r="T1560" s="81" t="s">
        <v>140</v>
      </c>
      <c r="U1560" s="115">
        <v>-0.102092930109489</v>
      </c>
      <c r="V1560" s="115">
        <v>-7.8849247299128095E-2</v>
      </c>
      <c r="W1560" s="111">
        <v>-2.32438556169011E-2</v>
      </c>
    </row>
    <row r="1561" spans="2:23" x14ac:dyDescent="0.25">
      <c r="B1561" s="58" t="s">
        <v>119</v>
      </c>
      <c r="C1561" s="79" t="s">
        <v>143</v>
      </c>
      <c r="D1561" s="58" t="s">
        <v>57</v>
      </c>
      <c r="E1561" s="58" t="s">
        <v>178</v>
      </c>
      <c r="F1561" s="80">
        <v>55.39</v>
      </c>
      <c r="G1561" s="81">
        <v>53654</v>
      </c>
      <c r="H1561" s="81">
        <v>55.42</v>
      </c>
      <c r="I1561" s="81">
        <v>1</v>
      </c>
      <c r="J1561" s="81">
        <v>3.7439217740142898</v>
      </c>
      <c r="K1561" s="81">
        <v>6.8360666368949097E-4</v>
      </c>
      <c r="L1561" s="81">
        <v>13.0739001955476</v>
      </c>
      <c r="M1561" s="81">
        <v>8.3361032705795302E-3</v>
      </c>
      <c r="N1561" s="81">
        <v>-9.3299784215333208</v>
      </c>
      <c r="O1561" s="81">
        <v>-7.6524966068900304E-3</v>
      </c>
      <c r="P1561" s="81">
        <v>-2.93463016251552</v>
      </c>
      <c r="Q1561" s="81">
        <v>-2.9346301625155098</v>
      </c>
      <c r="R1561" s="81">
        <v>0</v>
      </c>
      <c r="S1561" s="81">
        <v>4.2000988288267501E-4</v>
      </c>
      <c r="T1561" s="81" t="s">
        <v>140</v>
      </c>
      <c r="U1561" s="115">
        <v>-0.14408722185873199</v>
      </c>
      <c r="V1561" s="115">
        <v>-0.111282622379426</v>
      </c>
      <c r="W1561" s="111">
        <v>-3.2804843367047899E-2</v>
      </c>
    </row>
    <row r="1562" spans="2:23" x14ac:dyDescent="0.25">
      <c r="B1562" s="58" t="s">
        <v>119</v>
      </c>
      <c r="C1562" s="79" t="s">
        <v>143</v>
      </c>
      <c r="D1562" s="58" t="s">
        <v>57</v>
      </c>
      <c r="E1562" s="58" t="s">
        <v>179</v>
      </c>
      <c r="F1562" s="80">
        <v>55.24</v>
      </c>
      <c r="G1562" s="81">
        <v>53150</v>
      </c>
      <c r="H1562" s="81">
        <v>55.16</v>
      </c>
      <c r="I1562" s="81">
        <v>1</v>
      </c>
      <c r="J1562" s="81">
        <v>-19.7441891292547</v>
      </c>
      <c r="K1562" s="81">
        <v>1.06658309996119E-2</v>
      </c>
      <c r="L1562" s="81">
        <v>12.4738114996471</v>
      </c>
      <c r="M1562" s="81">
        <v>4.2571058302740099E-3</v>
      </c>
      <c r="N1562" s="81">
        <v>-32.218000628901798</v>
      </c>
      <c r="O1562" s="81">
        <v>6.4087251693378602E-3</v>
      </c>
      <c r="P1562" s="81">
        <v>-11.887994320963999</v>
      </c>
      <c r="Q1562" s="81">
        <v>-11.887994320963999</v>
      </c>
      <c r="R1562" s="81">
        <v>0</v>
      </c>
      <c r="S1562" s="81">
        <v>3.8666358295634802E-3</v>
      </c>
      <c r="T1562" s="81" t="s">
        <v>159</v>
      </c>
      <c r="U1562" s="115">
        <v>-2.2236784209648599</v>
      </c>
      <c r="V1562" s="115">
        <v>-1.71740951641171</v>
      </c>
      <c r="W1562" s="111">
        <v>-0.50627266843937702</v>
      </c>
    </row>
    <row r="1563" spans="2:23" x14ac:dyDescent="0.25">
      <c r="B1563" s="58" t="s">
        <v>119</v>
      </c>
      <c r="C1563" s="79" t="s">
        <v>143</v>
      </c>
      <c r="D1563" s="58" t="s">
        <v>57</v>
      </c>
      <c r="E1563" s="58" t="s">
        <v>179</v>
      </c>
      <c r="F1563" s="80">
        <v>55.24</v>
      </c>
      <c r="G1563" s="81">
        <v>53150</v>
      </c>
      <c r="H1563" s="81">
        <v>55.16</v>
      </c>
      <c r="I1563" s="81">
        <v>2</v>
      </c>
      <c r="J1563" s="81">
        <v>-19.686217713607299</v>
      </c>
      <c r="K1563" s="81">
        <v>1.06149169278921E-2</v>
      </c>
      <c r="L1563" s="81">
        <v>12.4371868245883</v>
      </c>
      <c r="M1563" s="81">
        <v>4.2367842452450503E-3</v>
      </c>
      <c r="N1563" s="81">
        <v>-32.123404538195601</v>
      </c>
      <c r="O1563" s="81">
        <v>6.3781326826470404E-3</v>
      </c>
      <c r="P1563" s="81">
        <v>-11.8530896786166</v>
      </c>
      <c r="Q1563" s="81">
        <v>-11.8530896786166</v>
      </c>
      <c r="R1563" s="81">
        <v>0</v>
      </c>
      <c r="S1563" s="81">
        <v>3.8481781797142902E-3</v>
      </c>
      <c r="T1563" s="81" t="s">
        <v>159</v>
      </c>
      <c r="U1563" s="115">
        <v>-2.2177994389736999</v>
      </c>
      <c r="V1563" s="115">
        <v>-1.71286901292738</v>
      </c>
      <c r="W1563" s="111">
        <v>-0.50493417998155399</v>
      </c>
    </row>
    <row r="1564" spans="2:23" x14ac:dyDescent="0.25">
      <c r="B1564" s="58" t="s">
        <v>119</v>
      </c>
      <c r="C1564" s="79" t="s">
        <v>143</v>
      </c>
      <c r="D1564" s="58" t="s">
        <v>57</v>
      </c>
      <c r="E1564" s="58" t="s">
        <v>179</v>
      </c>
      <c r="F1564" s="80">
        <v>55.24</v>
      </c>
      <c r="G1564" s="81">
        <v>53900</v>
      </c>
      <c r="H1564" s="81">
        <v>55.09</v>
      </c>
      <c r="I1564" s="81">
        <v>1</v>
      </c>
      <c r="J1564" s="81">
        <v>-28.5842363499981</v>
      </c>
      <c r="K1564" s="81">
        <v>3.8320046825718698E-2</v>
      </c>
      <c r="L1564" s="81">
        <v>-13.784505572781001</v>
      </c>
      <c r="M1564" s="81">
        <v>8.9115906532548205E-3</v>
      </c>
      <c r="N1564" s="81">
        <v>-14.7997307772171</v>
      </c>
      <c r="O1564" s="81">
        <v>2.94084561724639E-2</v>
      </c>
      <c r="P1564" s="81">
        <v>-8.436484141587</v>
      </c>
      <c r="Q1564" s="81">
        <v>-8.4364841415869893</v>
      </c>
      <c r="R1564" s="81">
        <v>0</v>
      </c>
      <c r="S1564" s="81">
        <v>3.3380730130815801E-3</v>
      </c>
      <c r="T1564" s="81" t="s">
        <v>159</v>
      </c>
      <c r="U1564" s="115">
        <v>-0.59764213182857295</v>
      </c>
      <c r="V1564" s="115">
        <v>-0.46157586228930397</v>
      </c>
      <c r="W1564" s="111">
        <v>-0.13606728113202701</v>
      </c>
    </row>
    <row r="1565" spans="2:23" x14ac:dyDescent="0.25">
      <c r="B1565" s="58" t="s">
        <v>119</v>
      </c>
      <c r="C1565" s="79" t="s">
        <v>143</v>
      </c>
      <c r="D1565" s="58" t="s">
        <v>57</v>
      </c>
      <c r="E1565" s="58" t="s">
        <v>179</v>
      </c>
      <c r="F1565" s="80">
        <v>55.24</v>
      </c>
      <c r="G1565" s="81">
        <v>53900</v>
      </c>
      <c r="H1565" s="81">
        <v>55.09</v>
      </c>
      <c r="I1565" s="81">
        <v>2</v>
      </c>
      <c r="J1565" s="81">
        <v>-28.615105865969898</v>
      </c>
      <c r="K1565" s="81">
        <v>3.8370105935150299E-2</v>
      </c>
      <c r="L1565" s="81">
        <v>-13.7993921350712</v>
      </c>
      <c r="M1565" s="81">
        <v>8.9232322437191904E-3</v>
      </c>
      <c r="N1565" s="81">
        <v>-14.8157137308987</v>
      </c>
      <c r="O1565" s="81">
        <v>2.9446873691431098E-2</v>
      </c>
      <c r="P1565" s="81">
        <v>-8.4455951137594294</v>
      </c>
      <c r="Q1565" s="81">
        <v>-8.4455951137594205</v>
      </c>
      <c r="R1565" s="81">
        <v>0</v>
      </c>
      <c r="S1565" s="81">
        <v>3.3424336800456098E-3</v>
      </c>
      <c r="T1565" s="81" t="s">
        <v>159</v>
      </c>
      <c r="U1565" s="115">
        <v>-0.59792027244698498</v>
      </c>
      <c r="V1565" s="115">
        <v>-0.46179067812798702</v>
      </c>
      <c r="W1565" s="111">
        <v>-0.13613060638254801</v>
      </c>
    </row>
    <row r="1566" spans="2:23" x14ac:dyDescent="0.25">
      <c r="B1566" s="58" t="s">
        <v>119</v>
      </c>
      <c r="C1566" s="79" t="s">
        <v>143</v>
      </c>
      <c r="D1566" s="58" t="s">
        <v>57</v>
      </c>
      <c r="E1566" s="58" t="s">
        <v>180</v>
      </c>
      <c r="F1566" s="80">
        <v>55.16</v>
      </c>
      <c r="G1566" s="81">
        <v>53550</v>
      </c>
      <c r="H1566" s="81">
        <v>55.06</v>
      </c>
      <c r="I1566" s="81">
        <v>1</v>
      </c>
      <c r="J1566" s="81">
        <v>-28.660617051658701</v>
      </c>
      <c r="K1566" s="81">
        <v>2.01825589275395E-2</v>
      </c>
      <c r="L1566" s="81">
        <v>-5.1974914801054997</v>
      </c>
      <c r="M1566" s="81">
        <v>6.6373195753934998E-4</v>
      </c>
      <c r="N1566" s="81">
        <v>-23.463125571553199</v>
      </c>
      <c r="O1566" s="81">
        <v>1.9518826970000101E-2</v>
      </c>
      <c r="P1566" s="81">
        <v>-11.321086523068001</v>
      </c>
      <c r="Q1566" s="81">
        <v>-11.321086523068001</v>
      </c>
      <c r="R1566" s="81">
        <v>0</v>
      </c>
      <c r="S1566" s="81">
        <v>3.1490631915428099E-3</v>
      </c>
      <c r="T1566" s="81" t="s">
        <v>140</v>
      </c>
      <c r="U1566" s="115">
        <v>-1.2706300028384701</v>
      </c>
      <c r="V1566" s="115">
        <v>-0.98134336248412002</v>
      </c>
      <c r="W1566" s="111">
        <v>-0.289288791073055</v>
      </c>
    </row>
    <row r="1567" spans="2:23" x14ac:dyDescent="0.25">
      <c r="B1567" s="58" t="s">
        <v>119</v>
      </c>
      <c r="C1567" s="79" t="s">
        <v>143</v>
      </c>
      <c r="D1567" s="58" t="s">
        <v>57</v>
      </c>
      <c r="E1567" s="58" t="s">
        <v>180</v>
      </c>
      <c r="F1567" s="80">
        <v>55.16</v>
      </c>
      <c r="G1567" s="81">
        <v>54200</v>
      </c>
      <c r="H1567" s="81">
        <v>55.14</v>
      </c>
      <c r="I1567" s="81">
        <v>1</v>
      </c>
      <c r="J1567" s="81">
        <v>-22.596595622758201</v>
      </c>
      <c r="K1567" s="81">
        <v>3.3700004826738E-3</v>
      </c>
      <c r="L1567" s="81">
        <v>1.26527210661181</v>
      </c>
      <c r="M1567" s="81">
        <v>1.0566029124880999E-5</v>
      </c>
      <c r="N1567" s="81">
        <v>-23.861867729370001</v>
      </c>
      <c r="O1567" s="81">
        <v>3.3594344535489199E-3</v>
      </c>
      <c r="P1567" s="81">
        <v>-11.5169941556124</v>
      </c>
      <c r="Q1567" s="81">
        <v>-11.5169941556124</v>
      </c>
      <c r="R1567" s="81">
        <v>0</v>
      </c>
      <c r="S1567" s="81">
        <v>8.7543161891070803E-4</v>
      </c>
      <c r="T1567" s="81" t="s">
        <v>140</v>
      </c>
      <c r="U1567" s="115">
        <v>-0.29196454447408199</v>
      </c>
      <c r="V1567" s="115">
        <v>-0.22549244639295901</v>
      </c>
      <c r="W1567" s="111">
        <v>-6.6472592271882305E-2</v>
      </c>
    </row>
    <row r="1568" spans="2:23" x14ac:dyDescent="0.25">
      <c r="B1568" s="58" t="s">
        <v>119</v>
      </c>
      <c r="C1568" s="79" t="s">
        <v>143</v>
      </c>
      <c r="D1568" s="58" t="s">
        <v>57</v>
      </c>
      <c r="E1568" s="58" t="s">
        <v>181</v>
      </c>
      <c r="F1568" s="80">
        <v>55.19</v>
      </c>
      <c r="G1568" s="81">
        <v>53150</v>
      </c>
      <c r="H1568" s="81">
        <v>55.16</v>
      </c>
      <c r="I1568" s="81">
        <v>1</v>
      </c>
      <c r="J1568" s="81">
        <v>-43.206760509305703</v>
      </c>
      <c r="K1568" s="81">
        <v>0</v>
      </c>
      <c r="L1568" s="81">
        <v>-46.563546765787102</v>
      </c>
      <c r="M1568" s="81">
        <v>0</v>
      </c>
      <c r="N1568" s="81">
        <v>3.3567862564814299</v>
      </c>
      <c r="O1568" s="81">
        <v>0</v>
      </c>
      <c r="P1568" s="81">
        <v>0.269773102630746</v>
      </c>
      <c r="Q1568" s="81">
        <v>0.269773102630745</v>
      </c>
      <c r="R1568" s="81">
        <v>0</v>
      </c>
      <c r="S1568" s="81">
        <v>0</v>
      </c>
      <c r="T1568" s="81" t="s">
        <v>140</v>
      </c>
      <c r="U1568" s="115">
        <v>0.100703587694446</v>
      </c>
      <c r="V1568" s="115">
        <v>-7.7776218994921306E-2</v>
      </c>
      <c r="W1568" s="111">
        <v>0.17847847977064901</v>
      </c>
    </row>
    <row r="1569" spans="2:23" x14ac:dyDescent="0.25">
      <c r="B1569" s="58" t="s">
        <v>119</v>
      </c>
      <c r="C1569" s="79" t="s">
        <v>143</v>
      </c>
      <c r="D1569" s="58" t="s">
        <v>57</v>
      </c>
      <c r="E1569" s="58" t="s">
        <v>181</v>
      </c>
      <c r="F1569" s="80">
        <v>55.19</v>
      </c>
      <c r="G1569" s="81">
        <v>53150</v>
      </c>
      <c r="H1569" s="81">
        <v>55.16</v>
      </c>
      <c r="I1569" s="81">
        <v>2</v>
      </c>
      <c r="J1569" s="81">
        <v>-36.276805894842397</v>
      </c>
      <c r="K1569" s="81">
        <v>0</v>
      </c>
      <c r="L1569" s="81">
        <v>-39.095195471413902</v>
      </c>
      <c r="M1569" s="81">
        <v>0</v>
      </c>
      <c r="N1569" s="81">
        <v>2.8183895765715001</v>
      </c>
      <c r="O1569" s="81">
        <v>0</v>
      </c>
      <c r="P1569" s="81">
        <v>0.22650405548632499</v>
      </c>
      <c r="Q1569" s="81">
        <v>0.22650405548632499</v>
      </c>
      <c r="R1569" s="81">
        <v>0</v>
      </c>
      <c r="S1569" s="81">
        <v>0</v>
      </c>
      <c r="T1569" s="81" t="s">
        <v>140</v>
      </c>
      <c r="U1569" s="115">
        <v>8.4551687297148195E-2</v>
      </c>
      <c r="V1569" s="115">
        <v>-6.5301651094757898E-2</v>
      </c>
      <c r="W1569" s="111">
        <v>0.14985222429836501</v>
      </c>
    </row>
    <row r="1570" spans="2:23" x14ac:dyDescent="0.25">
      <c r="B1570" s="58" t="s">
        <v>119</v>
      </c>
      <c r="C1570" s="79" t="s">
        <v>143</v>
      </c>
      <c r="D1570" s="58" t="s">
        <v>57</v>
      </c>
      <c r="E1570" s="58" t="s">
        <v>181</v>
      </c>
      <c r="F1570" s="80">
        <v>55.19</v>
      </c>
      <c r="G1570" s="81">
        <v>53150</v>
      </c>
      <c r="H1570" s="81">
        <v>55.16</v>
      </c>
      <c r="I1570" s="81">
        <v>3</v>
      </c>
      <c r="J1570" s="81">
        <v>-44.386467280890798</v>
      </c>
      <c r="K1570" s="81">
        <v>0</v>
      </c>
      <c r="L1570" s="81">
        <v>-47.834906404443402</v>
      </c>
      <c r="M1570" s="81">
        <v>0</v>
      </c>
      <c r="N1570" s="81">
        <v>3.4484391235525602</v>
      </c>
      <c r="O1570" s="81">
        <v>0</v>
      </c>
      <c r="P1570" s="81">
        <v>0.27713892113262001</v>
      </c>
      <c r="Q1570" s="81">
        <v>0.27713892113261901</v>
      </c>
      <c r="R1570" s="81">
        <v>0</v>
      </c>
      <c r="S1570" s="81">
        <v>0</v>
      </c>
      <c r="T1570" s="81" t="s">
        <v>140</v>
      </c>
      <c r="U1570" s="115">
        <v>0.10345317370658</v>
      </c>
      <c r="V1570" s="115">
        <v>-7.9899801766112999E-2</v>
      </c>
      <c r="W1570" s="111">
        <v>0.18335161232411201</v>
      </c>
    </row>
    <row r="1571" spans="2:23" x14ac:dyDescent="0.25">
      <c r="B1571" s="58" t="s">
        <v>119</v>
      </c>
      <c r="C1571" s="79" t="s">
        <v>143</v>
      </c>
      <c r="D1571" s="58" t="s">
        <v>57</v>
      </c>
      <c r="E1571" s="58" t="s">
        <v>181</v>
      </c>
      <c r="F1571" s="80">
        <v>55.19</v>
      </c>
      <c r="G1571" s="81">
        <v>53654</v>
      </c>
      <c r="H1571" s="81">
        <v>55.42</v>
      </c>
      <c r="I1571" s="81">
        <v>1</v>
      </c>
      <c r="J1571" s="81">
        <v>65.782118332420893</v>
      </c>
      <c r="K1571" s="81">
        <v>0.13587681469824001</v>
      </c>
      <c r="L1571" s="81">
        <v>58.107887661638301</v>
      </c>
      <c r="M1571" s="81">
        <v>0.106022935506824</v>
      </c>
      <c r="N1571" s="81">
        <v>7.6742306707825403</v>
      </c>
      <c r="O1571" s="81">
        <v>2.9853879191415501E-2</v>
      </c>
      <c r="P1571" s="81">
        <v>2.4085807956998</v>
      </c>
      <c r="Q1571" s="81">
        <v>2.4085807956997898</v>
      </c>
      <c r="R1571" s="81">
        <v>0</v>
      </c>
      <c r="S1571" s="81">
        <v>1.82159609511596E-4</v>
      </c>
      <c r="T1571" s="81" t="s">
        <v>140</v>
      </c>
      <c r="U1571" s="115">
        <v>-0.11400426559877901</v>
      </c>
      <c r="V1571" s="115">
        <v>-8.8048707405235793E-2</v>
      </c>
      <c r="W1571" s="111">
        <v>-2.5955751161681698E-2</v>
      </c>
    </row>
    <row r="1572" spans="2:23" x14ac:dyDescent="0.25">
      <c r="B1572" s="58" t="s">
        <v>119</v>
      </c>
      <c r="C1572" s="79" t="s">
        <v>143</v>
      </c>
      <c r="D1572" s="58" t="s">
        <v>57</v>
      </c>
      <c r="E1572" s="58" t="s">
        <v>181</v>
      </c>
      <c r="F1572" s="80">
        <v>55.19</v>
      </c>
      <c r="G1572" s="81">
        <v>53654</v>
      </c>
      <c r="H1572" s="81">
        <v>55.42</v>
      </c>
      <c r="I1572" s="81">
        <v>2</v>
      </c>
      <c r="J1572" s="81">
        <v>65.782118332420893</v>
      </c>
      <c r="K1572" s="81">
        <v>0.13587681469824001</v>
      </c>
      <c r="L1572" s="81">
        <v>58.107887661638301</v>
      </c>
      <c r="M1572" s="81">
        <v>0.106022935506824</v>
      </c>
      <c r="N1572" s="81">
        <v>7.6742306707825403</v>
      </c>
      <c r="O1572" s="81">
        <v>2.9853879191415501E-2</v>
      </c>
      <c r="P1572" s="81">
        <v>2.4085807956998</v>
      </c>
      <c r="Q1572" s="81">
        <v>2.4085807956997898</v>
      </c>
      <c r="R1572" s="81">
        <v>0</v>
      </c>
      <c r="S1572" s="81">
        <v>1.82159609511596E-4</v>
      </c>
      <c r="T1572" s="81" t="s">
        <v>140</v>
      </c>
      <c r="U1572" s="115">
        <v>-0.11400426559877901</v>
      </c>
      <c r="V1572" s="115">
        <v>-8.8048707405235793E-2</v>
      </c>
      <c r="W1572" s="111">
        <v>-2.5955751161681698E-2</v>
      </c>
    </row>
    <row r="1573" spans="2:23" x14ac:dyDescent="0.25">
      <c r="B1573" s="58" t="s">
        <v>119</v>
      </c>
      <c r="C1573" s="79" t="s">
        <v>143</v>
      </c>
      <c r="D1573" s="58" t="s">
        <v>57</v>
      </c>
      <c r="E1573" s="58" t="s">
        <v>181</v>
      </c>
      <c r="F1573" s="80">
        <v>55.19</v>
      </c>
      <c r="G1573" s="81">
        <v>53704</v>
      </c>
      <c r="H1573" s="81">
        <v>55.3</v>
      </c>
      <c r="I1573" s="81">
        <v>1</v>
      </c>
      <c r="J1573" s="81">
        <v>20.267396451383799</v>
      </c>
      <c r="K1573" s="81">
        <v>1.7170075602754201E-2</v>
      </c>
      <c r="L1573" s="81">
        <v>31.788659057893899</v>
      </c>
      <c r="M1573" s="81">
        <v>4.2239687708418898E-2</v>
      </c>
      <c r="N1573" s="81">
        <v>-11.521262606510099</v>
      </c>
      <c r="O1573" s="81">
        <v>-2.5069612105664701E-2</v>
      </c>
      <c r="P1573" s="81">
        <v>-2.5764595431054902</v>
      </c>
      <c r="Q1573" s="81">
        <v>-2.57645954310548</v>
      </c>
      <c r="R1573" s="81">
        <v>0</v>
      </c>
      <c r="S1573" s="81">
        <v>2.7747440988943998E-4</v>
      </c>
      <c r="T1573" s="81" t="s">
        <v>140</v>
      </c>
      <c r="U1573" s="115">
        <v>-0.117631834061347</v>
      </c>
      <c r="V1573" s="115">
        <v>-9.0850380767855496E-2</v>
      </c>
      <c r="W1573" s="111">
        <v>-2.6781652401796301E-2</v>
      </c>
    </row>
    <row r="1574" spans="2:23" x14ac:dyDescent="0.25">
      <c r="B1574" s="58" t="s">
        <v>119</v>
      </c>
      <c r="C1574" s="79" t="s">
        <v>143</v>
      </c>
      <c r="D1574" s="58" t="s">
        <v>57</v>
      </c>
      <c r="E1574" s="58" t="s">
        <v>181</v>
      </c>
      <c r="F1574" s="80">
        <v>55.19</v>
      </c>
      <c r="G1574" s="81">
        <v>58004</v>
      </c>
      <c r="H1574" s="81">
        <v>54.61</v>
      </c>
      <c r="I1574" s="81">
        <v>1</v>
      </c>
      <c r="J1574" s="81">
        <v>-28.190218788992102</v>
      </c>
      <c r="K1574" s="81">
        <v>0.16831501061163001</v>
      </c>
      <c r="L1574" s="81">
        <v>-14.6606902241142</v>
      </c>
      <c r="M1574" s="81">
        <v>4.55234104560873E-2</v>
      </c>
      <c r="N1574" s="81">
        <v>-13.5295285648779</v>
      </c>
      <c r="O1574" s="81">
        <v>0.122791600155542</v>
      </c>
      <c r="P1574" s="81">
        <v>-3.0141181275442901</v>
      </c>
      <c r="Q1574" s="81">
        <v>-3.0141181275442799</v>
      </c>
      <c r="R1574" s="81">
        <v>0</v>
      </c>
      <c r="S1574" s="81">
        <v>1.92418353278235E-3</v>
      </c>
      <c r="T1574" s="81" t="s">
        <v>140</v>
      </c>
      <c r="U1574" s="115">
        <v>-1.1058677190899</v>
      </c>
      <c r="V1574" s="115">
        <v>-0.85409280710356905</v>
      </c>
      <c r="W1574" s="111">
        <v>-0.25177678382186203</v>
      </c>
    </row>
    <row r="1575" spans="2:23" x14ac:dyDescent="0.25">
      <c r="B1575" s="58" t="s">
        <v>119</v>
      </c>
      <c r="C1575" s="79" t="s">
        <v>143</v>
      </c>
      <c r="D1575" s="58" t="s">
        <v>57</v>
      </c>
      <c r="E1575" s="58" t="s">
        <v>182</v>
      </c>
      <c r="F1575" s="80">
        <v>54.92</v>
      </c>
      <c r="G1575" s="81">
        <v>53050</v>
      </c>
      <c r="H1575" s="81">
        <v>55.24</v>
      </c>
      <c r="I1575" s="81">
        <v>1</v>
      </c>
      <c r="J1575" s="81">
        <v>118.246906536567</v>
      </c>
      <c r="K1575" s="81">
        <v>0.336974174821769</v>
      </c>
      <c r="L1575" s="81">
        <v>170.023529998398</v>
      </c>
      <c r="M1575" s="81">
        <v>0.69668281815010003</v>
      </c>
      <c r="N1575" s="81">
        <v>-51.7766234618312</v>
      </c>
      <c r="O1575" s="81">
        <v>-0.35970864332833102</v>
      </c>
      <c r="P1575" s="81">
        <v>-21.175561666408601</v>
      </c>
      <c r="Q1575" s="81">
        <v>-21.175561666408498</v>
      </c>
      <c r="R1575" s="81">
        <v>0</v>
      </c>
      <c r="S1575" s="81">
        <v>1.0806546326497701E-2</v>
      </c>
      <c r="T1575" s="81" t="s">
        <v>140</v>
      </c>
      <c r="U1575" s="115">
        <v>-3.2442325667384702</v>
      </c>
      <c r="V1575" s="115">
        <v>-2.5056122463750299</v>
      </c>
      <c r="W1575" s="111">
        <v>-0.73862581168006403</v>
      </c>
    </row>
    <row r="1576" spans="2:23" x14ac:dyDescent="0.25">
      <c r="B1576" s="58" t="s">
        <v>119</v>
      </c>
      <c r="C1576" s="79" t="s">
        <v>143</v>
      </c>
      <c r="D1576" s="58" t="s">
        <v>57</v>
      </c>
      <c r="E1576" s="58" t="s">
        <v>182</v>
      </c>
      <c r="F1576" s="80">
        <v>54.92</v>
      </c>
      <c r="G1576" s="81">
        <v>53204</v>
      </c>
      <c r="H1576" s="81">
        <v>54.91</v>
      </c>
      <c r="I1576" s="81">
        <v>1</v>
      </c>
      <c r="J1576" s="81">
        <v>17.876326848119898</v>
      </c>
      <c r="K1576" s="81">
        <v>0</v>
      </c>
      <c r="L1576" s="81">
        <v>23.250229199028599</v>
      </c>
      <c r="M1576" s="81">
        <v>0</v>
      </c>
      <c r="N1576" s="81">
        <v>-5.3739023509086596</v>
      </c>
      <c r="O1576" s="81">
        <v>0</v>
      </c>
      <c r="P1576" s="81">
        <v>-1.9357877676235999</v>
      </c>
      <c r="Q1576" s="81">
        <v>-1.9357877676235999</v>
      </c>
      <c r="R1576" s="81">
        <v>0</v>
      </c>
      <c r="S1576" s="81">
        <v>0</v>
      </c>
      <c r="T1576" s="81" t="s">
        <v>140</v>
      </c>
      <c r="U1576" s="115">
        <v>-5.3739023509114102E-2</v>
      </c>
      <c r="V1576" s="115">
        <v>-4.1504162430635698E-2</v>
      </c>
      <c r="W1576" s="111">
        <v>-1.2234952039279301E-2</v>
      </c>
    </row>
    <row r="1577" spans="2:23" x14ac:dyDescent="0.25">
      <c r="B1577" s="58" t="s">
        <v>119</v>
      </c>
      <c r="C1577" s="79" t="s">
        <v>143</v>
      </c>
      <c r="D1577" s="58" t="s">
        <v>57</v>
      </c>
      <c r="E1577" s="58" t="s">
        <v>182</v>
      </c>
      <c r="F1577" s="80">
        <v>54.92</v>
      </c>
      <c r="G1577" s="81">
        <v>53204</v>
      </c>
      <c r="H1577" s="81">
        <v>54.91</v>
      </c>
      <c r="I1577" s="81">
        <v>2</v>
      </c>
      <c r="J1577" s="81">
        <v>17.876326848119898</v>
      </c>
      <c r="K1577" s="81">
        <v>0</v>
      </c>
      <c r="L1577" s="81">
        <v>23.250229199028599</v>
      </c>
      <c r="M1577" s="81">
        <v>0</v>
      </c>
      <c r="N1577" s="81">
        <v>-5.3739023509086596</v>
      </c>
      <c r="O1577" s="81">
        <v>0</v>
      </c>
      <c r="P1577" s="81">
        <v>-1.9357877676235999</v>
      </c>
      <c r="Q1577" s="81">
        <v>-1.9357877676235999</v>
      </c>
      <c r="R1577" s="81">
        <v>0</v>
      </c>
      <c r="S1577" s="81">
        <v>0</v>
      </c>
      <c r="T1577" s="81" t="s">
        <v>140</v>
      </c>
      <c r="U1577" s="115">
        <v>-5.3739023509114102E-2</v>
      </c>
      <c r="V1577" s="115">
        <v>-4.1504162430635698E-2</v>
      </c>
      <c r="W1577" s="111">
        <v>-1.2234952039279301E-2</v>
      </c>
    </row>
    <row r="1578" spans="2:23" x14ac:dyDescent="0.25">
      <c r="B1578" s="58" t="s">
        <v>119</v>
      </c>
      <c r="C1578" s="79" t="s">
        <v>143</v>
      </c>
      <c r="D1578" s="58" t="s">
        <v>57</v>
      </c>
      <c r="E1578" s="58" t="s">
        <v>183</v>
      </c>
      <c r="F1578" s="80">
        <v>54.91</v>
      </c>
      <c r="G1578" s="81">
        <v>53254</v>
      </c>
      <c r="H1578" s="81">
        <v>55.27</v>
      </c>
      <c r="I1578" s="81">
        <v>1</v>
      </c>
      <c r="J1578" s="81">
        <v>31.452300002881401</v>
      </c>
      <c r="K1578" s="81">
        <v>0.10426665229467</v>
      </c>
      <c r="L1578" s="81">
        <v>31.452300109945998</v>
      </c>
      <c r="M1578" s="81">
        <v>0.10426665300452399</v>
      </c>
      <c r="N1578" s="81">
        <v>-1.07064640487E-7</v>
      </c>
      <c r="O1578" s="81">
        <v>-7.0985407200000001E-10</v>
      </c>
      <c r="P1578" s="81">
        <v>2.0530999999999999E-14</v>
      </c>
      <c r="Q1578" s="81">
        <v>2.0528999999999999E-14</v>
      </c>
      <c r="R1578" s="81">
        <v>0</v>
      </c>
      <c r="S1578" s="81">
        <v>0</v>
      </c>
      <c r="T1578" s="81" t="s">
        <v>140</v>
      </c>
      <c r="U1578" s="115">
        <v>-5.6259026400000002E-10</v>
      </c>
      <c r="V1578" s="115">
        <v>0</v>
      </c>
      <c r="W1578" s="111">
        <v>-5.6259444661000001E-10</v>
      </c>
    </row>
    <row r="1579" spans="2:23" x14ac:dyDescent="0.25">
      <c r="B1579" s="58" t="s">
        <v>119</v>
      </c>
      <c r="C1579" s="79" t="s">
        <v>143</v>
      </c>
      <c r="D1579" s="58" t="s">
        <v>57</v>
      </c>
      <c r="E1579" s="58" t="s">
        <v>183</v>
      </c>
      <c r="F1579" s="80">
        <v>54.91</v>
      </c>
      <c r="G1579" s="81">
        <v>53304</v>
      </c>
      <c r="H1579" s="81">
        <v>55.4</v>
      </c>
      <c r="I1579" s="81">
        <v>1</v>
      </c>
      <c r="J1579" s="81">
        <v>40.891033238998197</v>
      </c>
      <c r="K1579" s="81">
        <v>0.186269333167908</v>
      </c>
      <c r="L1579" s="81">
        <v>45.066362611271401</v>
      </c>
      <c r="M1579" s="81">
        <v>0.22625084214578101</v>
      </c>
      <c r="N1579" s="81">
        <v>-4.1753293722731302</v>
      </c>
      <c r="O1579" s="81">
        <v>-3.9981508977872199E-2</v>
      </c>
      <c r="P1579" s="81">
        <v>-1.5092062777109501</v>
      </c>
      <c r="Q1579" s="81">
        <v>-1.5092062777109501</v>
      </c>
      <c r="R1579" s="81">
        <v>0</v>
      </c>
      <c r="S1579" s="81">
        <v>2.53736179779191E-4</v>
      </c>
      <c r="T1579" s="81" t="s">
        <v>140</v>
      </c>
      <c r="U1579" s="115">
        <v>-0.15926873526069399</v>
      </c>
      <c r="V1579" s="115">
        <v>-0.123007733053815</v>
      </c>
      <c r="W1579" s="111">
        <v>-3.6261271791453199E-2</v>
      </c>
    </row>
    <row r="1580" spans="2:23" x14ac:dyDescent="0.25">
      <c r="B1580" s="58" t="s">
        <v>119</v>
      </c>
      <c r="C1580" s="79" t="s">
        <v>143</v>
      </c>
      <c r="D1580" s="58" t="s">
        <v>57</v>
      </c>
      <c r="E1580" s="58" t="s">
        <v>183</v>
      </c>
      <c r="F1580" s="80">
        <v>54.91</v>
      </c>
      <c r="G1580" s="81">
        <v>54104</v>
      </c>
      <c r="H1580" s="81">
        <v>55.22</v>
      </c>
      <c r="I1580" s="81">
        <v>1</v>
      </c>
      <c r="J1580" s="81">
        <v>28.642013970106799</v>
      </c>
      <c r="K1580" s="81">
        <v>8.1954459929952997E-2</v>
      </c>
      <c r="L1580" s="81">
        <v>28.642014162978001</v>
      </c>
      <c r="M1580" s="81">
        <v>8.1954461033691806E-2</v>
      </c>
      <c r="N1580" s="81">
        <v>-1.92871152382E-7</v>
      </c>
      <c r="O1580" s="81">
        <v>-1.1037388020000001E-9</v>
      </c>
      <c r="P1580" s="81">
        <v>0</v>
      </c>
      <c r="Q1580" s="81">
        <v>0</v>
      </c>
      <c r="R1580" s="81">
        <v>0</v>
      </c>
      <c r="S1580" s="81">
        <v>0</v>
      </c>
      <c r="T1580" s="81" t="s">
        <v>140</v>
      </c>
      <c r="U1580" s="115">
        <v>-9.87319879E-10</v>
      </c>
      <c r="V1580" s="115">
        <v>0</v>
      </c>
      <c r="W1580" s="111">
        <v>-9.8732721929000003E-10</v>
      </c>
    </row>
    <row r="1581" spans="2:23" x14ac:dyDescent="0.25">
      <c r="B1581" s="58" t="s">
        <v>119</v>
      </c>
      <c r="C1581" s="79" t="s">
        <v>143</v>
      </c>
      <c r="D1581" s="58" t="s">
        <v>57</v>
      </c>
      <c r="E1581" s="58" t="s">
        <v>184</v>
      </c>
      <c r="F1581" s="80">
        <v>55.27</v>
      </c>
      <c r="G1581" s="81">
        <v>54104</v>
      </c>
      <c r="H1581" s="81">
        <v>55.22</v>
      </c>
      <c r="I1581" s="81">
        <v>1</v>
      </c>
      <c r="J1581" s="81">
        <v>-6.0472350461788604</v>
      </c>
      <c r="K1581" s="81">
        <v>3.2034489292470801E-3</v>
      </c>
      <c r="L1581" s="81">
        <v>-6.0472349539013903</v>
      </c>
      <c r="M1581" s="81">
        <v>3.2034488314813601E-3</v>
      </c>
      <c r="N1581" s="81">
        <v>-9.2277466224000003E-8</v>
      </c>
      <c r="O1581" s="81">
        <v>9.7765720999999994E-11</v>
      </c>
      <c r="P1581" s="81">
        <v>-2.0530999999999999E-14</v>
      </c>
      <c r="Q1581" s="81">
        <v>-2.0528999999999999E-14</v>
      </c>
      <c r="R1581" s="81">
        <v>0</v>
      </c>
      <c r="S1581" s="81">
        <v>0</v>
      </c>
      <c r="T1581" s="81" t="s">
        <v>140</v>
      </c>
      <c r="U1581" s="115">
        <v>7.8719395499999999E-10</v>
      </c>
      <c r="V1581" s="115">
        <v>0</v>
      </c>
      <c r="W1581" s="111">
        <v>7.8718810255999998E-10</v>
      </c>
    </row>
    <row r="1582" spans="2:23" x14ac:dyDescent="0.25">
      <c r="B1582" s="58" t="s">
        <v>119</v>
      </c>
      <c r="C1582" s="79" t="s">
        <v>143</v>
      </c>
      <c r="D1582" s="58" t="s">
        <v>57</v>
      </c>
      <c r="E1582" s="58" t="s">
        <v>185</v>
      </c>
      <c r="F1582" s="80">
        <v>55.54</v>
      </c>
      <c r="G1582" s="81">
        <v>53404</v>
      </c>
      <c r="H1582" s="81">
        <v>55.8</v>
      </c>
      <c r="I1582" s="81">
        <v>1</v>
      </c>
      <c r="J1582" s="81">
        <v>20.412164962475298</v>
      </c>
      <c r="K1582" s="81">
        <v>4.0499009705855703E-2</v>
      </c>
      <c r="L1582" s="81">
        <v>32.053165703376202</v>
      </c>
      <c r="M1582" s="81">
        <v>9.9863807952306802E-2</v>
      </c>
      <c r="N1582" s="81">
        <v>-11.6410007409009</v>
      </c>
      <c r="O1582" s="81">
        <v>-5.9364798246451099E-2</v>
      </c>
      <c r="P1582" s="81">
        <v>-3.8258865986858401</v>
      </c>
      <c r="Q1582" s="81">
        <v>-3.8258865986858299</v>
      </c>
      <c r="R1582" s="81">
        <v>0</v>
      </c>
      <c r="S1582" s="81">
        <v>1.42275608345558E-3</v>
      </c>
      <c r="T1582" s="81" t="s">
        <v>140</v>
      </c>
      <c r="U1582" s="115">
        <v>-0.27817812574571998</v>
      </c>
      <c r="V1582" s="115">
        <v>-0.21484480665418201</v>
      </c>
      <c r="W1582" s="111">
        <v>-6.3333789946858302E-2</v>
      </c>
    </row>
    <row r="1583" spans="2:23" x14ac:dyDescent="0.25">
      <c r="B1583" s="58" t="s">
        <v>119</v>
      </c>
      <c r="C1583" s="79" t="s">
        <v>143</v>
      </c>
      <c r="D1583" s="58" t="s">
        <v>57</v>
      </c>
      <c r="E1583" s="58" t="s">
        <v>186</v>
      </c>
      <c r="F1583" s="80">
        <v>55.8</v>
      </c>
      <c r="G1583" s="81">
        <v>53854</v>
      </c>
      <c r="H1583" s="81">
        <v>54.58</v>
      </c>
      <c r="I1583" s="81">
        <v>1</v>
      </c>
      <c r="J1583" s="81">
        <v>-58.979472385728201</v>
      </c>
      <c r="K1583" s="81">
        <v>0.68677568670112399</v>
      </c>
      <c r="L1583" s="81">
        <v>-47.245107974560099</v>
      </c>
      <c r="M1583" s="81">
        <v>0.44068354792082298</v>
      </c>
      <c r="N1583" s="81">
        <v>-11.734364411168</v>
      </c>
      <c r="O1583" s="81">
        <v>0.24609213878030201</v>
      </c>
      <c r="P1583" s="81">
        <v>-3.8258865986859401</v>
      </c>
      <c r="Q1583" s="81">
        <v>-3.8258865986859401</v>
      </c>
      <c r="R1583" s="81">
        <v>0</v>
      </c>
      <c r="S1583" s="81">
        <v>2.8898635139572998E-3</v>
      </c>
      <c r="T1583" s="81" t="s">
        <v>140</v>
      </c>
      <c r="U1583" s="115">
        <v>-0.73409944234013502</v>
      </c>
      <c r="V1583" s="115">
        <v>-0.56696568909475498</v>
      </c>
      <c r="W1583" s="111">
        <v>-0.16713499581119101</v>
      </c>
    </row>
    <row r="1584" spans="2:23" x14ac:dyDescent="0.25">
      <c r="B1584" s="58" t="s">
        <v>119</v>
      </c>
      <c r="C1584" s="79" t="s">
        <v>143</v>
      </c>
      <c r="D1584" s="58" t="s">
        <v>57</v>
      </c>
      <c r="E1584" s="58" t="s">
        <v>187</v>
      </c>
      <c r="F1584" s="80">
        <v>55.82</v>
      </c>
      <c r="G1584" s="81">
        <v>53754</v>
      </c>
      <c r="H1584" s="81">
        <v>55.01</v>
      </c>
      <c r="I1584" s="81">
        <v>1</v>
      </c>
      <c r="J1584" s="81">
        <v>-42.035411712170998</v>
      </c>
      <c r="K1584" s="81">
        <v>0.28660348089306198</v>
      </c>
      <c r="L1584" s="81">
        <v>-30.161837707642501</v>
      </c>
      <c r="M1584" s="81">
        <v>0.147559252822931</v>
      </c>
      <c r="N1584" s="81">
        <v>-11.8735740045285</v>
      </c>
      <c r="O1584" s="81">
        <v>0.139044228070131</v>
      </c>
      <c r="P1584" s="81">
        <v>-3.7137656061798898</v>
      </c>
      <c r="Q1584" s="81">
        <v>-3.7137656061798898</v>
      </c>
      <c r="R1584" s="81">
        <v>0</v>
      </c>
      <c r="S1584" s="81">
        <v>2.2370713173739702E-3</v>
      </c>
      <c r="T1584" s="81" t="s">
        <v>140</v>
      </c>
      <c r="U1584" s="115">
        <v>-1.91245904516184</v>
      </c>
      <c r="V1584" s="115">
        <v>-1.4770460211074301</v>
      </c>
      <c r="W1584" s="111">
        <v>-0.435416261158387</v>
      </c>
    </row>
    <row r="1585" spans="2:23" x14ac:dyDescent="0.25">
      <c r="B1585" s="58" t="s">
        <v>119</v>
      </c>
      <c r="C1585" s="79" t="s">
        <v>143</v>
      </c>
      <c r="D1585" s="58" t="s">
        <v>57</v>
      </c>
      <c r="E1585" s="58" t="s">
        <v>188</v>
      </c>
      <c r="F1585" s="80">
        <v>55.06</v>
      </c>
      <c r="G1585" s="81">
        <v>54050</v>
      </c>
      <c r="H1585" s="81">
        <v>54.88</v>
      </c>
      <c r="I1585" s="81">
        <v>1</v>
      </c>
      <c r="J1585" s="81">
        <v>-87.820436223890198</v>
      </c>
      <c r="K1585" s="81">
        <v>0.107511260518648</v>
      </c>
      <c r="L1585" s="81">
        <v>-22.8640304000611</v>
      </c>
      <c r="M1585" s="81">
        <v>7.2873285727207701E-3</v>
      </c>
      <c r="N1585" s="81">
        <v>-64.956405823829002</v>
      </c>
      <c r="O1585" s="81">
        <v>0.10022393194592701</v>
      </c>
      <c r="P1585" s="81">
        <v>-28.130161437441402</v>
      </c>
      <c r="Q1585" s="81">
        <v>-28.130161437441298</v>
      </c>
      <c r="R1585" s="81">
        <v>0</v>
      </c>
      <c r="S1585" s="81">
        <v>1.10308053960014E-2</v>
      </c>
      <c r="T1585" s="81" t="s">
        <v>140</v>
      </c>
      <c r="U1585" s="115">
        <v>-6.1828435092216001</v>
      </c>
      <c r="V1585" s="115">
        <v>-4.77518429873244</v>
      </c>
      <c r="W1585" s="111">
        <v>-1.4076696758151199</v>
      </c>
    </row>
    <row r="1586" spans="2:23" x14ac:dyDescent="0.25">
      <c r="B1586" s="58" t="s">
        <v>119</v>
      </c>
      <c r="C1586" s="79" t="s">
        <v>143</v>
      </c>
      <c r="D1586" s="58" t="s">
        <v>57</v>
      </c>
      <c r="E1586" s="58" t="s">
        <v>188</v>
      </c>
      <c r="F1586" s="80">
        <v>55.06</v>
      </c>
      <c r="G1586" s="81">
        <v>54850</v>
      </c>
      <c r="H1586" s="81">
        <v>55.08</v>
      </c>
      <c r="I1586" s="81">
        <v>1</v>
      </c>
      <c r="J1586" s="81">
        <v>1.11500486886372</v>
      </c>
      <c r="K1586" s="81">
        <v>3.2311699938759001E-5</v>
      </c>
      <c r="L1586" s="81">
        <v>-16.441738901105399</v>
      </c>
      <c r="M1586" s="81">
        <v>7.02589692261423E-3</v>
      </c>
      <c r="N1586" s="81">
        <v>17.556743769969099</v>
      </c>
      <c r="O1586" s="81">
        <v>-6.9935852226754702E-3</v>
      </c>
      <c r="P1586" s="81">
        <v>5.29208075876147</v>
      </c>
      <c r="Q1586" s="81">
        <v>5.29208075876147</v>
      </c>
      <c r="R1586" s="81">
        <v>0</v>
      </c>
      <c r="S1586" s="81">
        <v>7.2787902650101499E-4</v>
      </c>
      <c r="T1586" s="81" t="s">
        <v>140</v>
      </c>
      <c r="U1586" s="115">
        <v>-0.73627161361204996</v>
      </c>
      <c r="V1586" s="115">
        <v>-0.56864331818828295</v>
      </c>
      <c r="W1586" s="111">
        <v>-0.16762954166628</v>
      </c>
    </row>
    <row r="1587" spans="2:23" x14ac:dyDescent="0.25">
      <c r="B1587" s="58" t="s">
        <v>119</v>
      </c>
      <c r="C1587" s="79" t="s">
        <v>143</v>
      </c>
      <c r="D1587" s="58" t="s">
        <v>57</v>
      </c>
      <c r="E1587" s="58" t="s">
        <v>189</v>
      </c>
      <c r="F1587" s="80">
        <v>55.6</v>
      </c>
      <c r="G1587" s="81">
        <v>53654</v>
      </c>
      <c r="H1587" s="81">
        <v>55.42</v>
      </c>
      <c r="I1587" s="81">
        <v>1</v>
      </c>
      <c r="J1587" s="81">
        <v>-41.292649687337402</v>
      </c>
      <c r="K1587" s="81">
        <v>6.7180266977125994E-2</v>
      </c>
      <c r="L1587" s="81">
        <v>-35.309223728460303</v>
      </c>
      <c r="M1587" s="81">
        <v>4.9121606444074803E-2</v>
      </c>
      <c r="N1587" s="81">
        <v>-5.9834259588770804</v>
      </c>
      <c r="O1587" s="81">
        <v>1.8058660533051201E-2</v>
      </c>
      <c r="P1587" s="81">
        <v>-1.8825314288839301</v>
      </c>
      <c r="Q1587" s="81">
        <v>-1.8825314288839301</v>
      </c>
      <c r="R1587" s="81">
        <v>0</v>
      </c>
      <c r="S1587" s="81">
        <v>1.39630628480989E-4</v>
      </c>
      <c r="T1587" s="81" t="s">
        <v>140</v>
      </c>
      <c r="U1587" s="115">
        <v>-7.4580426408200701E-2</v>
      </c>
      <c r="V1587" s="115">
        <v>-5.7600565281337099E-2</v>
      </c>
      <c r="W1587" s="111">
        <v>-1.6979987364649101E-2</v>
      </c>
    </row>
    <row r="1588" spans="2:23" x14ac:dyDescent="0.25">
      <c r="B1588" s="58" t="s">
        <v>119</v>
      </c>
      <c r="C1588" s="79" t="s">
        <v>143</v>
      </c>
      <c r="D1588" s="58" t="s">
        <v>57</v>
      </c>
      <c r="E1588" s="58" t="s">
        <v>190</v>
      </c>
      <c r="F1588" s="80">
        <v>55.3</v>
      </c>
      <c r="G1588" s="81">
        <v>58004</v>
      </c>
      <c r="H1588" s="81">
        <v>54.61</v>
      </c>
      <c r="I1588" s="81">
        <v>1</v>
      </c>
      <c r="J1588" s="81">
        <v>-33.099185641505599</v>
      </c>
      <c r="K1588" s="81">
        <v>0.22579411017596801</v>
      </c>
      <c r="L1588" s="81">
        <v>-21.5253078573745</v>
      </c>
      <c r="M1588" s="81">
        <v>9.5494142828913803E-2</v>
      </c>
      <c r="N1588" s="81">
        <v>-11.573877784131</v>
      </c>
      <c r="O1588" s="81">
        <v>0.13029996734705401</v>
      </c>
      <c r="P1588" s="81">
        <v>-2.5764595431056501</v>
      </c>
      <c r="Q1588" s="81">
        <v>-2.5764595431056501</v>
      </c>
      <c r="R1588" s="81">
        <v>0</v>
      </c>
      <c r="S1588" s="81">
        <v>1.3681214324933199E-3</v>
      </c>
      <c r="T1588" s="81" t="s">
        <v>140</v>
      </c>
      <c r="U1588" s="115">
        <v>-0.82534096549304303</v>
      </c>
      <c r="V1588" s="115">
        <v>-0.63743408896649101</v>
      </c>
      <c r="W1588" s="111">
        <v>-0.18790827353138001</v>
      </c>
    </row>
    <row r="1589" spans="2:23" x14ac:dyDescent="0.25">
      <c r="B1589" s="58" t="s">
        <v>119</v>
      </c>
      <c r="C1589" s="79" t="s">
        <v>143</v>
      </c>
      <c r="D1589" s="58" t="s">
        <v>57</v>
      </c>
      <c r="E1589" s="58" t="s">
        <v>191</v>
      </c>
      <c r="F1589" s="80">
        <v>55.01</v>
      </c>
      <c r="G1589" s="81">
        <v>53756</v>
      </c>
      <c r="H1589" s="81">
        <v>55.01</v>
      </c>
      <c r="I1589" s="81">
        <v>1</v>
      </c>
      <c r="J1589" s="81">
        <v>7.2263999999999999E-14</v>
      </c>
      <c r="K1589" s="81">
        <v>0</v>
      </c>
      <c r="L1589" s="81">
        <v>-1.271939E-12</v>
      </c>
      <c r="M1589" s="81">
        <v>0</v>
      </c>
      <c r="N1589" s="81">
        <v>1.344202E-12</v>
      </c>
      <c r="O1589" s="81">
        <v>0</v>
      </c>
      <c r="P1589" s="81">
        <v>6.8818099999999997E-13</v>
      </c>
      <c r="Q1589" s="81">
        <v>6.8817799999999996E-13</v>
      </c>
      <c r="R1589" s="81">
        <v>0</v>
      </c>
      <c r="S1589" s="81">
        <v>0</v>
      </c>
      <c r="T1589" s="81" t="s">
        <v>140</v>
      </c>
      <c r="U1589" s="115">
        <v>0</v>
      </c>
      <c r="V1589" s="115">
        <v>0</v>
      </c>
      <c r="W1589" s="111">
        <v>0</v>
      </c>
    </row>
    <row r="1590" spans="2:23" x14ac:dyDescent="0.25">
      <c r="B1590" s="58" t="s">
        <v>119</v>
      </c>
      <c r="C1590" s="79" t="s">
        <v>143</v>
      </c>
      <c r="D1590" s="58" t="s">
        <v>57</v>
      </c>
      <c r="E1590" s="58" t="s">
        <v>191</v>
      </c>
      <c r="F1590" s="80">
        <v>55.01</v>
      </c>
      <c r="G1590" s="81">
        <v>53854</v>
      </c>
      <c r="H1590" s="81">
        <v>54.58</v>
      </c>
      <c r="I1590" s="81">
        <v>1</v>
      </c>
      <c r="J1590" s="81">
        <v>-83.990588471272304</v>
      </c>
      <c r="K1590" s="81">
        <v>0.34919373811165499</v>
      </c>
      <c r="L1590" s="81">
        <v>-73.828727848542499</v>
      </c>
      <c r="M1590" s="81">
        <v>0.26980871225884101</v>
      </c>
      <c r="N1590" s="81">
        <v>-10.1618606227297</v>
      </c>
      <c r="O1590" s="81">
        <v>7.9385025852814595E-2</v>
      </c>
      <c r="P1590" s="81">
        <v>-4.2252168872433797</v>
      </c>
      <c r="Q1590" s="81">
        <v>-4.22521688724337</v>
      </c>
      <c r="R1590" s="81">
        <v>0</v>
      </c>
      <c r="S1590" s="81">
        <v>8.8369665834020701E-4</v>
      </c>
      <c r="T1590" s="81" t="s">
        <v>159</v>
      </c>
      <c r="U1590" s="115">
        <v>-1.9697576168814498E-2</v>
      </c>
      <c r="V1590" s="115">
        <v>-1.52129932294293E-2</v>
      </c>
      <c r="W1590" s="111">
        <v>-4.48461628028325E-3</v>
      </c>
    </row>
    <row r="1591" spans="2:23" x14ac:dyDescent="0.25">
      <c r="B1591" s="58" t="s">
        <v>119</v>
      </c>
      <c r="C1591" s="79" t="s">
        <v>143</v>
      </c>
      <c r="D1591" s="58" t="s">
        <v>57</v>
      </c>
      <c r="E1591" s="58" t="s">
        <v>191</v>
      </c>
      <c r="F1591" s="80">
        <v>55.01</v>
      </c>
      <c r="G1591" s="81">
        <v>58104</v>
      </c>
      <c r="H1591" s="81">
        <v>54.49</v>
      </c>
      <c r="I1591" s="81">
        <v>1</v>
      </c>
      <c r="J1591" s="81">
        <v>-26.2118310298941</v>
      </c>
      <c r="K1591" s="81">
        <v>8.8218515034660203E-2</v>
      </c>
      <c r="L1591" s="81">
        <v>-24.3849695283876</v>
      </c>
      <c r="M1591" s="81">
        <v>7.6350073274810096E-2</v>
      </c>
      <c r="N1591" s="81">
        <v>-1.8268615015065699</v>
      </c>
      <c r="O1591" s="81">
        <v>1.18684417598501E-2</v>
      </c>
      <c r="P1591" s="81">
        <v>0.51145128106274396</v>
      </c>
      <c r="Q1591" s="81">
        <v>0.51145128106274296</v>
      </c>
      <c r="R1591" s="81">
        <v>0</v>
      </c>
      <c r="S1591" s="81">
        <v>3.3587181816453002E-5</v>
      </c>
      <c r="T1591" s="81" t="s">
        <v>140</v>
      </c>
      <c r="U1591" s="115">
        <v>-0.30017079443161698</v>
      </c>
      <c r="V1591" s="115">
        <v>-0.23183036451918199</v>
      </c>
      <c r="W1591" s="111">
        <v>-6.8340937993418394E-2</v>
      </c>
    </row>
    <row r="1592" spans="2:23" x14ac:dyDescent="0.25">
      <c r="B1592" s="58" t="s">
        <v>119</v>
      </c>
      <c r="C1592" s="79" t="s">
        <v>143</v>
      </c>
      <c r="D1592" s="58" t="s">
        <v>57</v>
      </c>
      <c r="E1592" s="58" t="s">
        <v>192</v>
      </c>
      <c r="F1592" s="80">
        <v>54.67</v>
      </c>
      <c r="G1592" s="81">
        <v>54050</v>
      </c>
      <c r="H1592" s="81">
        <v>54.88</v>
      </c>
      <c r="I1592" s="81">
        <v>1</v>
      </c>
      <c r="J1592" s="81">
        <v>75.798044621171002</v>
      </c>
      <c r="K1592" s="81">
        <v>0.121169295857409</v>
      </c>
      <c r="L1592" s="81">
        <v>-6.7921787037484602</v>
      </c>
      <c r="M1592" s="81">
        <v>9.7295955465566495E-4</v>
      </c>
      <c r="N1592" s="81">
        <v>82.590223324919407</v>
      </c>
      <c r="O1592" s="81">
        <v>0.120196336302753</v>
      </c>
      <c r="P1592" s="81">
        <v>30.145109293245302</v>
      </c>
      <c r="Q1592" s="81">
        <v>30.145109293245302</v>
      </c>
      <c r="R1592" s="81">
        <v>0</v>
      </c>
      <c r="S1592" s="81">
        <v>1.9165065385623001E-2</v>
      </c>
      <c r="T1592" s="81" t="s">
        <v>159</v>
      </c>
      <c r="U1592" s="115">
        <v>-10.7601925772498</v>
      </c>
      <c r="V1592" s="115">
        <v>-8.3103999914579205</v>
      </c>
      <c r="W1592" s="111">
        <v>-2.4498107989203302</v>
      </c>
    </row>
    <row r="1593" spans="2:23" x14ac:dyDescent="0.25">
      <c r="B1593" s="58" t="s">
        <v>119</v>
      </c>
      <c r="C1593" s="79" t="s">
        <v>143</v>
      </c>
      <c r="D1593" s="58" t="s">
        <v>57</v>
      </c>
      <c r="E1593" s="58" t="s">
        <v>192</v>
      </c>
      <c r="F1593" s="80">
        <v>54.67</v>
      </c>
      <c r="G1593" s="81">
        <v>56000</v>
      </c>
      <c r="H1593" s="81">
        <v>54.87</v>
      </c>
      <c r="I1593" s="81">
        <v>1</v>
      </c>
      <c r="J1593" s="81">
        <v>16.796806244329002</v>
      </c>
      <c r="K1593" s="81">
        <v>2.7245554839920302E-2</v>
      </c>
      <c r="L1593" s="81">
        <v>29.599758298206499</v>
      </c>
      <c r="M1593" s="81">
        <v>8.4609389410023397E-2</v>
      </c>
      <c r="N1593" s="81">
        <v>-12.802952053877499</v>
      </c>
      <c r="O1593" s="81">
        <v>-5.7363834570103099E-2</v>
      </c>
      <c r="P1593" s="81">
        <v>-23.7944570739831</v>
      </c>
      <c r="Q1593" s="81">
        <v>-23.794457073983001</v>
      </c>
      <c r="R1593" s="81">
        <v>0</v>
      </c>
      <c r="S1593" s="81">
        <v>5.4675634421623903E-2</v>
      </c>
      <c r="T1593" s="81" t="s">
        <v>159</v>
      </c>
      <c r="U1593" s="115">
        <v>-0.58122680862910403</v>
      </c>
      <c r="V1593" s="115">
        <v>-0.44889784553474599</v>
      </c>
      <c r="W1593" s="111">
        <v>-0.13232994690189001</v>
      </c>
    </row>
    <row r="1594" spans="2:23" x14ac:dyDescent="0.25">
      <c r="B1594" s="58" t="s">
        <v>119</v>
      </c>
      <c r="C1594" s="79" t="s">
        <v>143</v>
      </c>
      <c r="D1594" s="58" t="s">
        <v>57</v>
      </c>
      <c r="E1594" s="58" t="s">
        <v>192</v>
      </c>
      <c r="F1594" s="80">
        <v>54.67</v>
      </c>
      <c r="G1594" s="81">
        <v>58450</v>
      </c>
      <c r="H1594" s="81">
        <v>54.22</v>
      </c>
      <c r="I1594" s="81">
        <v>1</v>
      </c>
      <c r="J1594" s="81">
        <v>-151.57325801377399</v>
      </c>
      <c r="K1594" s="81">
        <v>0.58768649609880197</v>
      </c>
      <c r="L1594" s="81">
        <v>-58.387406092541397</v>
      </c>
      <c r="M1594" s="81">
        <v>8.7204501485708297E-2</v>
      </c>
      <c r="N1594" s="81">
        <v>-93.185851921232796</v>
      </c>
      <c r="O1594" s="81">
        <v>0.50048199461309395</v>
      </c>
      <c r="P1594" s="81">
        <v>-19.480882094778501</v>
      </c>
      <c r="Q1594" s="81">
        <v>-19.480882094778501</v>
      </c>
      <c r="R1594" s="81">
        <v>0</v>
      </c>
      <c r="S1594" s="81">
        <v>9.7077319447371399E-3</v>
      </c>
      <c r="T1594" s="81" t="s">
        <v>159</v>
      </c>
      <c r="U1594" s="115">
        <v>-14.6848911678451</v>
      </c>
      <c r="V1594" s="115">
        <v>-11.341555326234801</v>
      </c>
      <c r="W1594" s="111">
        <v>-3.34336069783908</v>
      </c>
    </row>
    <row r="1595" spans="2:23" x14ac:dyDescent="0.25">
      <c r="B1595" s="58" t="s">
        <v>119</v>
      </c>
      <c r="C1595" s="79" t="s">
        <v>143</v>
      </c>
      <c r="D1595" s="58" t="s">
        <v>57</v>
      </c>
      <c r="E1595" s="58" t="s">
        <v>193</v>
      </c>
      <c r="F1595" s="80">
        <v>54.58</v>
      </c>
      <c r="G1595" s="81">
        <v>53850</v>
      </c>
      <c r="H1595" s="81">
        <v>54.67</v>
      </c>
      <c r="I1595" s="81">
        <v>1</v>
      </c>
      <c r="J1595" s="81">
        <v>-17.6911444659187</v>
      </c>
      <c r="K1595" s="81">
        <v>0</v>
      </c>
      <c r="L1595" s="81">
        <v>-10.713455604941201</v>
      </c>
      <c r="M1595" s="81">
        <v>0</v>
      </c>
      <c r="N1595" s="81">
        <v>-6.97768886097756</v>
      </c>
      <c r="O1595" s="81">
        <v>0</v>
      </c>
      <c r="P1595" s="81">
        <v>-3.9632721513653899</v>
      </c>
      <c r="Q1595" s="81">
        <v>-3.9632721513653899</v>
      </c>
      <c r="R1595" s="81">
        <v>0</v>
      </c>
      <c r="S1595" s="81">
        <v>0</v>
      </c>
      <c r="T1595" s="81" t="s">
        <v>159</v>
      </c>
      <c r="U1595" s="115">
        <v>0.62799199748800405</v>
      </c>
      <c r="V1595" s="115">
        <v>-0.48501591891525597</v>
      </c>
      <c r="W1595" s="111">
        <v>1.11299964167982</v>
      </c>
    </row>
    <row r="1596" spans="2:23" x14ac:dyDescent="0.25">
      <c r="B1596" s="58" t="s">
        <v>119</v>
      </c>
      <c r="C1596" s="79" t="s">
        <v>143</v>
      </c>
      <c r="D1596" s="58" t="s">
        <v>57</v>
      </c>
      <c r="E1596" s="58" t="s">
        <v>193</v>
      </c>
      <c r="F1596" s="80">
        <v>54.58</v>
      </c>
      <c r="G1596" s="81">
        <v>53850</v>
      </c>
      <c r="H1596" s="81">
        <v>54.67</v>
      </c>
      <c r="I1596" s="81">
        <v>2</v>
      </c>
      <c r="J1596" s="81">
        <v>-40.919212008957103</v>
      </c>
      <c r="K1596" s="81">
        <v>0</v>
      </c>
      <c r="L1596" s="81">
        <v>-24.779977467917401</v>
      </c>
      <c r="M1596" s="81">
        <v>0</v>
      </c>
      <c r="N1596" s="81">
        <v>-16.139234541039698</v>
      </c>
      <c r="O1596" s="81">
        <v>0</v>
      </c>
      <c r="P1596" s="81">
        <v>-9.1669577241505102</v>
      </c>
      <c r="Q1596" s="81">
        <v>-9.1669577241505102</v>
      </c>
      <c r="R1596" s="81">
        <v>0</v>
      </c>
      <c r="S1596" s="81">
        <v>0</v>
      </c>
      <c r="T1596" s="81" t="s">
        <v>159</v>
      </c>
      <c r="U1596" s="115">
        <v>1.4525311086936199</v>
      </c>
      <c r="V1596" s="115">
        <v>-1.1218307132162</v>
      </c>
      <c r="W1596" s="111">
        <v>2.5743426826640299</v>
      </c>
    </row>
    <row r="1597" spans="2:23" x14ac:dyDescent="0.25">
      <c r="B1597" s="58" t="s">
        <v>119</v>
      </c>
      <c r="C1597" s="79" t="s">
        <v>143</v>
      </c>
      <c r="D1597" s="58" t="s">
        <v>57</v>
      </c>
      <c r="E1597" s="58" t="s">
        <v>193</v>
      </c>
      <c r="F1597" s="80">
        <v>54.58</v>
      </c>
      <c r="G1597" s="81">
        <v>58004</v>
      </c>
      <c r="H1597" s="81">
        <v>54.61</v>
      </c>
      <c r="I1597" s="81">
        <v>1</v>
      </c>
      <c r="J1597" s="81">
        <v>7.7877804122714496</v>
      </c>
      <c r="K1597" s="81">
        <v>2.0620838074918001E-3</v>
      </c>
      <c r="L1597" s="81">
        <v>6.73007655095084</v>
      </c>
      <c r="M1597" s="81">
        <v>1.53999363297638E-3</v>
      </c>
      <c r="N1597" s="81">
        <v>1.05770386132061</v>
      </c>
      <c r="O1597" s="81">
        <v>5.2209017451541905E-4</v>
      </c>
      <c r="P1597" s="81">
        <v>5.07912638958679</v>
      </c>
      <c r="Q1597" s="81">
        <v>5.07912638958679</v>
      </c>
      <c r="R1597" s="81">
        <v>0</v>
      </c>
      <c r="S1597" s="81">
        <v>8.7711584596749596E-4</v>
      </c>
      <c r="T1597" s="81" t="s">
        <v>159</v>
      </c>
      <c r="U1597" s="115">
        <v>-3.2276027619502498E-3</v>
      </c>
      <c r="V1597" s="115">
        <v>-2.4927685794445598E-3</v>
      </c>
      <c r="W1597" s="111">
        <v>-7.34839645674053E-4</v>
      </c>
    </row>
    <row r="1598" spans="2:23" x14ac:dyDescent="0.25">
      <c r="B1598" s="58" t="s">
        <v>119</v>
      </c>
      <c r="C1598" s="79" t="s">
        <v>143</v>
      </c>
      <c r="D1598" s="58" t="s">
        <v>57</v>
      </c>
      <c r="E1598" s="58" t="s">
        <v>194</v>
      </c>
      <c r="F1598" s="80">
        <v>55.09</v>
      </c>
      <c r="G1598" s="81">
        <v>54000</v>
      </c>
      <c r="H1598" s="81">
        <v>54.68</v>
      </c>
      <c r="I1598" s="81">
        <v>1</v>
      </c>
      <c r="J1598" s="81">
        <v>-63.852646312163998</v>
      </c>
      <c r="K1598" s="81">
        <v>0.247075922728619</v>
      </c>
      <c r="L1598" s="81">
        <v>-51.727668226967801</v>
      </c>
      <c r="M1598" s="81">
        <v>0.16215055060807501</v>
      </c>
      <c r="N1598" s="81">
        <v>-12.124978085196201</v>
      </c>
      <c r="O1598" s="81">
        <v>8.4925372120544004E-2</v>
      </c>
      <c r="P1598" s="81">
        <v>-11.5899984965851</v>
      </c>
      <c r="Q1598" s="81">
        <v>-11.5899984965851</v>
      </c>
      <c r="R1598" s="81">
        <v>0</v>
      </c>
      <c r="S1598" s="81">
        <v>8.1402807481412397E-3</v>
      </c>
      <c r="T1598" s="81" t="s">
        <v>159</v>
      </c>
      <c r="U1598" s="115">
        <v>-0.31011196609444802</v>
      </c>
      <c r="V1598" s="115">
        <v>-0.23950821157524199</v>
      </c>
      <c r="W1598" s="111">
        <v>-7.0604279427011002E-2</v>
      </c>
    </row>
    <row r="1599" spans="2:23" x14ac:dyDescent="0.25">
      <c r="B1599" s="58" t="s">
        <v>119</v>
      </c>
      <c r="C1599" s="79" t="s">
        <v>143</v>
      </c>
      <c r="D1599" s="58" t="s">
        <v>57</v>
      </c>
      <c r="E1599" s="58" t="s">
        <v>194</v>
      </c>
      <c r="F1599" s="80">
        <v>55.09</v>
      </c>
      <c r="G1599" s="81">
        <v>54850</v>
      </c>
      <c r="H1599" s="81">
        <v>55.08</v>
      </c>
      <c r="I1599" s="81">
        <v>1</v>
      </c>
      <c r="J1599" s="81">
        <v>-1.1149838272812</v>
      </c>
      <c r="K1599" s="81">
        <v>9.7714650298749999E-6</v>
      </c>
      <c r="L1599" s="81">
        <v>16.4463148409647</v>
      </c>
      <c r="M1599" s="81">
        <v>2.1259827967263401E-3</v>
      </c>
      <c r="N1599" s="81">
        <v>-17.5612986682459</v>
      </c>
      <c r="O1599" s="81">
        <v>-2.11621133169646E-3</v>
      </c>
      <c r="P1599" s="81">
        <v>-5.2920807587612497</v>
      </c>
      <c r="Q1599" s="81">
        <v>-5.2920807587612497</v>
      </c>
      <c r="R1599" s="81">
        <v>0</v>
      </c>
      <c r="S1599" s="81">
        <v>2.2012809343199301E-4</v>
      </c>
      <c r="T1599" s="81" t="s">
        <v>140</v>
      </c>
      <c r="U1599" s="115">
        <v>-0.292184487889047</v>
      </c>
      <c r="V1599" s="115">
        <v>-0.22566231489119701</v>
      </c>
      <c r="W1599" s="111">
        <v>-6.6522667560894699E-2</v>
      </c>
    </row>
    <row r="1600" spans="2:23" x14ac:dyDescent="0.25">
      <c r="B1600" s="58" t="s">
        <v>119</v>
      </c>
      <c r="C1600" s="79" t="s">
        <v>143</v>
      </c>
      <c r="D1600" s="58" t="s">
        <v>57</v>
      </c>
      <c r="E1600" s="58" t="s">
        <v>141</v>
      </c>
      <c r="F1600" s="80">
        <v>54.68</v>
      </c>
      <c r="G1600" s="81">
        <v>54250</v>
      </c>
      <c r="H1600" s="81">
        <v>54.55</v>
      </c>
      <c r="I1600" s="81">
        <v>1</v>
      </c>
      <c r="J1600" s="81">
        <v>-95.728803645401001</v>
      </c>
      <c r="K1600" s="81">
        <v>0.124630452324365</v>
      </c>
      <c r="L1600" s="81">
        <v>-78.119183918400907</v>
      </c>
      <c r="M1600" s="81">
        <v>8.2995453786646495E-2</v>
      </c>
      <c r="N1600" s="81">
        <v>-17.609619727000101</v>
      </c>
      <c r="O1600" s="81">
        <v>4.1634998537718002E-2</v>
      </c>
      <c r="P1600" s="81">
        <v>-2.01494785580442</v>
      </c>
      <c r="Q1600" s="81">
        <v>-2.0149478558044098</v>
      </c>
      <c r="R1600" s="81">
        <v>0</v>
      </c>
      <c r="S1600" s="81">
        <v>5.5216202117907E-5</v>
      </c>
      <c r="T1600" s="81" t="s">
        <v>159</v>
      </c>
      <c r="U1600" s="115">
        <v>-1.5355119372589101E-2</v>
      </c>
      <c r="V1600" s="115">
        <v>-1.18591914583943E-2</v>
      </c>
      <c r="W1600" s="111">
        <v>-3.4959539048783602E-3</v>
      </c>
    </row>
    <row r="1601" spans="2:23" x14ac:dyDescent="0.25">
      <c r="B1601" s="58" t="s">
        <v>119</v>
      </c>
      <c r="C1601" s="79" t="s">
        <v>143</v>
      </c>
      <c r="D1601" s="58" t="s">
        <v>57</v>
      </c>
      <c r="E1601" s="58" t="s">
        <v>195</v>
      </c>
      <c r="F1601" s="80">
        <v>54.88</v>
      </c>
      <c r="G1601" s="81">
        <v>54250</v>
      </c>
      <c r="H1601" s="81">
        <v>54.55</v>
      </c>
      <c r="I1601" s="81">
        <v>1</v>
      </c>
      <c r="J1601" s="81">
        <v>-42.715056875381002</v>
      </c>
      <c r="K1601" s="81">
        <v>0.107649988948155</v>
      </c>
      <c r="L1601" s="81">
        <v>-60.292075712488703</v>
      </c>
      <c r="M1601" s="81">
        <v>0.214472929229508</v>
      </c>
      <c r="N1601" s="81">
        <v>17.577018837107602</v>
      </c>
      <c r="O1601" s="81">
        <v>-0.106822940281352</v>
      </c>
      <c r="P1601" s="81">
        <v>2.01494785580442</v>
      </c>
      <c r="Q1601" s="81">
        <v>2.0149478558044098</v>
      </c>
      <c r="R1601" s="81">
        <v>0</v>
      </c>
      <c r="S1601" s="81">
        <v>2.3954087683503901E-4</v>
      </c>
      <c r="T1601" s="81" t="s">
        <v>140</v>
      </c>
      <c r="U1601" s="115">
        <v>-4.4400961248578598E-2</v>
      </c>
      <c r="V1601" s="115">
        <v>-3.4292113763935997E-2</v>
      </c>
      <c r="W1601" s="111">
        <v>-1.01089226394693E-2</v>
      </c>
    </row>
    <row r="1602" spans="2:23" x14ac:dyDescent="0.25">
      <c r="B1602" s="58" t="s">
        <v>119</v>
      </c>
      <c r="C1602" s="79" t="s">
        <v>143</v>
      </c>
      <c r="D1602" s="58" t="s">
        <v>57</v>
      </c>
      <c r="E1602" s="58" t="s">
        <v>196</v>
      </c>
      <c r="F1602" s="80">
        <v>54.61</v>
      </c>
      <c r="G1602" s="81">
        <v>58004</v>
      </c>
      <c r="H1602" s="81">
        <v>54.61</v>
      </c>
      <c r="I1602" s="81">
        <v>1</v>
      </c>
      <c r="J1602" s="81">
        <v>1.9989999999999999E-14</v>
      </c>
      <c r="K1602" s="81">
        <v>0</v>
      </c>
      <c r="L1602" s="81">
        <v>-1.49338E-13</v>
      </c>
      <c r="M1602" s="81">
        <v>0</v>
      </c>
      <c r="N1602" s="81">
        <v>1.69328E-13</v>
      </c>
      <c r="O1602" s="81">
        <v>0</v>
      </c>
      <c r="P1602" s="81">
        <v>8.5658000000000005E-14</v>
      </c>
      <c r="Q1602" s="81">
        <v>8.5658000000000005E-14</v>
      </c>
      <c r="R1602" s="81">
        <v>0</v>
      </c>
      <c r="S1602" s="81">
        <v>0</v>
      </c>
      <c r="T1602" s="81" t="s">
        <v>140</v>
      </c>
      <c r="U1602" s="115">
        <v>0</v>
      </c>
      <c r="V1602" s="115">
        <v>0</v>
      </c>
      <c r="W1602" s="111">
        <v>0</v>
      </c>
    </row>
    <row r="1603" spans="2:23" x14ac:dyDescent="0.25">
      <c r="B1603" s="58" t="s">
        <v>119</v>
      </c>
      <c r="C1603" s="79" t="s">
        <v>143</v>
      </c>
      <c r="D1603" s="58" t="s">
        <v>57</v>
      </c>
      <c r="E1603" s="58" t="s">
        <v>197</v>
      </c>
      <c r="F1603" s="80">
        <v>55.14</v>
      </c>
      <c r="G1603" s="81">
        <v>53550</v>
      </c>
      <c r="H1603" s="81">
        <v>55.06</v>
      </c>
      <c r="I1603" s="81">
        <v>1</v>
      </c>
      <c r="J1603" s="81">
        <v>-31.596515930397</v>
      </c>
      <c r="K1603" s="81">
        <v>1.7670614795235001E-2</v>
      </c>
      <c r="L1603" s="81">
        <v>-7.7246612593690402</v>
      </c>
      <c r="M1603" s="81">
        <v>1.0561659308243501E-3</v>
      </c>
      <c r="N1603" s="81">
        <v>-23.871854671028</v>
      </c>
      <c r="O1603" s="81">
        <v>1.66144488644107E-2</v>
      </c>
      <c r="P1603" s="81">
        <v>-11.516994155611901</v>
      </c>
      <c r="Q1603" s="81">
        <v>-11.516994155611799</v>
      </c>
      <c r="R1603" s="81">
        <v>0</v>
      </c>
      <c r="S1603" s="81">
        <v>2.34774843253304E-3</v>
      </c>
      <c r="T1603" s="81" t="s">
        <v>140</v>
      </c>
      <c r="U1603" s="115">
        <v>-0.99429224125316795</v>
      </c>
      <c r="V1603" s="115">
        <v>-0.76791992093964001</v>
      </c>
      <c r="W1603" s="111">
        <v>-0.22637400329198201</v>
      </c>
    </row>
    <row r="1604" spans="2:23" x14ac:dyDescent="0.25">
      <c r="B1604" s="58" t="s">
        <v>119</v>
      </c>
      <c r="C1604" s="79" t="s">
        <v>143</v>
      </c>
      <c r="D1604" s="58" t="s">
        <v>57</v>
      </c>
      <c r="E1604" s="58" t="s">
        <v>198</v>
      </c>
      <c r="F1604" s="80">
        <v>54.25</v>
      </c>
      <c r="G1604" s="81">
        <v>58200</v>
      </c>
      <c r="H1604" s="81">
        <v>54.22</v>
      </c>
      <c r="I1604" s="81">
        <v>1</v>
      </c>
      <c r="J1604" s="81">
        <v>-18.0136892161836</v>
      </c>
      <c r="K1604" s="81">
        <v>5.7240565054867097E-3</v>
      </c>
      <c r="L1604" s="81">
        <v>40.349318403111504</v>
      </c>
      <c r="M1604" s="81">
        <v>2.87191106223076E-2</v>
      </c>
      <c r="N1604" s="81">
        <v>-58.363007619295097</v>
      </c>
      <c r="O1604" s="81">
        <v>-2.2995054116820901E-2</v>
      </c>
      <c r="P1604" s="81">
        <v>-18.612378706401199</v>
      </c>
      <c r="Q1604" s="81">
        <v>-18.612378706401099</v>
      </c>
      <c r="R1604" s="81">
        <v>0</v>
      </c>
      <c r="S1604" s="81">
        <v>6.11086010918915E-3</v>
      </c>
      <c r="T1604" s="81" t="s">
        <v>140</v>
      </c>
      <c r="U1604" s="115">
        <v>-2.9980269886047002</v>
      </c>
      <c r="V1604" s="115">
        <v>-2.31546073935221</v>
      </c>
      <c r="W1604" s="111">
        <v>-0.68257132383178898</v>
      </c>
    </row>
    <row r="1605" spans="2:23" x14ac:dyDescent="0.25">
      <c r="B1605" s="58" t="s">
        <v>119</v>
      </c>
      <c r="C1605" s="79" t="s">
        <v>143</v>
      </c>
      <c r="D1605" s="58" t="s">
        <v>57</v>
      </c>
      <c r="E1605" s="58" t="s">
        <v>199</v>
      </c>
      <c r="F1605" s="80">
        <v>55.33</v>
      </c>
      <c r="G1605" s="81">
        <v>53000</v>
      </c>
      <c r="H1605" s="81">
        <v>55.38</v>
      </c>
      <c r="I1605" s="81">
        <v>1</v>
      </c>
      <c r="J1605" s="81">
        <v>21.8335804024494</v>
      </c>
      <c r="K1605" s="81">
        <v>1.1784153364462299E-2</v>
      </c>
      <c r="L1605" s="81">
        <v>56.509954495069401</v>
      </c>
      <c r="M1605" s="81">
        <v>7.8940228937900703E-2</v>
      </c>
      <c r="N1605" s="81">
        <v>-34.676374092620001</v>
      </c>
      <c r="O1605" s="81">
        <v>-6.7156075573438404E-2</v>
      </c>
      <c r="P1605" s="81">
        <v>-13.678009284974699</v>
      </c>
      <c r="Q1605" s="81">
        <v>-13.6780092849746</v>
      </c>
      <c r="R1605" s="81">
        <v>0</v>
      </c>
      <c r="S1605" s="81">
        <v>4.6248138273563702E-3</v>
      </c>
      <c r="T1605" s="81" t="s">
        <v>140</v>
      </c>
      <c r="U1605" s="115">
        <v>-1.9836058587365299</v>
      </c>
      <c r="V1605" s="115">
        <v>-1.5319947104248901</v>
      </c>
      <c r="W1605" s="111">
        <v>-0.45161450584153201</v>
      </c>
    </row>
    <row r="1606" spans="2:23" x14ac:dyDescent="0.25">
      <c r="B1606" s="58" t="s">
        <v>119</v>
      </c>
      <c r="C1606" s="79" t="s">
        <v>143</v>
      </c>
      <c r="D1606" s="58" t="s">
        <v>57</v>
      </c>
      <c r="E1606" s="58" t="s">
        <v>200</v>
      </c>
      <c r="F1606" s="80">
        <v>54.87</v>
      </c>
      <c r="G1606" s="81">
        <v>56100</v>
      </c>
      <c r="H1606" s="81">
        <v>54.75</v>
      </c>
      <c r="I1606" s="81">
        <v>1</v>
      </c>
      <c r="J1606" s="81">
        <v>-13.354536263841901</v>
      </c>
      <c r="K1606" s="81">
        <v>1.6639461502117599E-2</v>
      </c>
      <c r="L1606" s="81">
        <v>-0.57196165758567097</v>
      </c>
      <c r="M1606" s="81">
        <v>3.0522174851901997E-5</v>
      </c>
      <c r="N1606" s="81">
        <v>-12.782574606256199</v>
      </c>
      <c r="O1606" s="81">
        <v>1.66089393272657E-2</v>
      </c>
      <c r="P1606" s="81">
        <v>-23.7944570739832</v>
      </c>
      <c r="Q1606" s="81">
        <v>-23.7944570739831</v>
      </c>
      <c r="R1606" s="81">
        <v>0</v>
      </c>
      <c r="S1606" s="81">
        <v>5.2824238288677001E-2</v>
      </c>
      <c r="T1606" s="81" t="s">
        <v>159</v>
      </c>
      <c r="U1606" s="115">
        <v>-0.623572988223279</v>
      </c>
      <c r="V1606" s="115">
        <v>-0.48160299351525299</v>
      </c>
      <c r="W1606" s="111">
        <v>-0.14197105019237999</v>
      </c>
    </row>
    <row r="1607" spans="2:23" x14ac:dyDescent="0.25">
      <c r="B1607" s="58" t="s">
        <v>119</v>
      </c>
      <c r="C1607" s="79" t="s">
        <v>143</v>
      </c>
      <c r="D1607" s="58" t="s">
        <v>57</v>
      </c>
      <c r="E1607" s="58" t="s">
        <v>142</v>
      </c>
      <c r="F1607" s="80">
        <v>54.7</v>
      </c>
      <c r="G1607" s="81">
        <v>56100</v>
      </c>
      <c r="H1607" s="81">
        <v>54.75</v>
      </c>
      <c r="I1607" s="81">
        <v>1</v>
      </c>
      <c r="J1607" s="81">
        <v>8.0594918342322597</v>
      </c>
      <c r="K1607" s="81">
        <v>5.3653167525122602E-3</v>
      </c>
      <c r="L1607" s="81">
        <v>-13.3541250392505</v>
      </c>
      <c r="M1607" s="81">
        <v>1.47302773495813E-2</v>
      </c>
      <c r="N1607" s="81">
        <v>21.413616873482798</v>
      </c>
      <c r="O1607" s="81">
        <v>-9.3649605970690109E-3</v>
      </c>
      <c r="P1607" s="81">
        <v>24.9604694860246</v>
      </c>
      <c r="Q1607" s="81">
        <v>24.9604694860245</v>
      </c>
      <c r="R1607" s="81">
        <v>0</v>
      </c>
      <c r="S1607" s="81">
        <v>5.1461868053124402E-2</v>
      </c>
      <c r="T1607" s="81" t="s">
        <v>140</v>
      </c>
      <c r="U1607" s="115">
        <v>-1.58317831234868</v>
      </c>
      <c r="V1607" s="115">
        <v>-1.2227332307449701</v>
      </c>
      <c r="W1607" s="111">
        <v>-0.36044776135405898</v>
      </c>
    </row>
    <row r="1608" spans="2:23" x14ac:dyDescent="0.25">
      <c r="B1608" s="58" t="s">
        <v>119</v>
      </c>
      <c r="C1608" s="79" t="s">
        <v>143</v>
      </c>
      <c r="D1608" s="58" t="s">
        <v>57</v>
      </c>
      <c r="E1608" s="58" t="s">
        <v>201</v>
      </c>
      <c r="F1608" s="80">
        <v>54.61</v>
      </c>
      <c r="G1608" s="81">
        <v>58054</v>
      </c>
      <c r="H1608" s="81">
        <v>54.53</v>
      </c>
      <c r="I1608" s="81">
        <v>1</v>
      </c>
      <c r="J1608" s="81">
        <v>-16.8414374319652</v>
      </c>
      <c r="K1608" s="81">
        <v>1.59402316303437E-2</v>
      </c>
      <c r="L1608" s="81">
        <v>-17.756526394291299</v>
      </c>
      <c r="M1608" s="81">
        <v>1.7719535703023301E-2</v>
      </c>
      <c r="N1608" s="81">
        <v>0.91508896232605996</v>
      </c>
      <c r="O1608" s="81">
        <v>-1.7793040726796301E-3</v>
      </c>
      <c r="P1608" s="81">
        <v>-0.25586112431455899</v>
      </c>
      <c r="Q1608" s="81">
        <v>-0.25586112431455899</v>
      </c>
      <c r="R1608" s="81">
        <v>0</v>
      </c>
      <c r="S1608" s="81">
        <v>3.6791282193760001E-6</v>
      </c>
      <c r="T1608" s="81" t="s">
        <v>159</v>
      </c>
      <c r="U1608" s="115">
        <v>-2.38895062600443E-2</v>
      </c>
      <c r="V1608" s="115">
        <v>-1.84505389837686E-2</v>
      </c>
      <c r="W1608" s="111">
        <v>-5.4390077126007796E-3</v>
      </c>
    </row>
    <row r="1609" spans="2:23" x14ac:dyDescent="0.25">
      <c r="B1609" s="58" t="s">
        <v>119</v>
      </c>
      <c r="C1609" s="79" t="s">
        <v>143</v>
      </c>
      <c r="D1609" s="58" t="s">
        <v>57</v>
      </c>
      <c r="E1609" s="58" t="s">
        <v>201</v>
      </c>
      <c r="F1609" s="80">
        <v>54.61</v>
      </c>
      <c r="G1609" s="81">
        <v>58104</v>
      </c>
      <c r="H1609" s="81">
        <v>54.49</v>
      </c>
      <c r="I1609" s="81">
        <v>1</v>
      </c>
      <c r="J1609" s="81">
        <v>-15.7177852454047</v>
      </c>
      <c r="K1609" s="81">
        <v>2.20861603080473E-2</v>
      </c>
      <c r="L1609" s="81">
        <v>-16.632399338394102</v>
      </c>
      <c r="M1609" s="81">
        <v>2.47313216730119E-2</v>
      </c>
      <c r="N1609" s="81">
        <v>0.91461409298931595</v>
      </c>
      <c r="O1609" s="81">
        <v>-2.6451613649646401E-3</v>
      </c>
      <c r="P1609" s="81">
        <v>-0.25559015674834701</v>
      </c>
      <c r="Q1609" s="81">
        <v>-0.25559015674834701</v>
      </c>
      <c r="R1609" s="81">
        <v>0</v>
      </c>
      <c r="S1609" s="81">
        <v>5.8401737434620003E-6</v>
      </c>
      <c r="T1609" s="81" t="s">
        <v>159</v>
      </c>
      <c r="U1609" s="115">
        <v>-3.4539861300105501E-2</v>
      </c>
      <c r="V1609" s="115">
        <v>-2.6676108349607101E-2</v>
      </c>
      <c r="W1609" s="111">
        <v>-7.8638114140366002E-3</v>
      </c>
    </row>
    <row r="1610" spans="2:23" x14ac:dyDescent="0.25">
      <c r="B1610" s="58" t="s">
        <v>119</v>
      </c>
      <c r="C1610" s="79" t="s">
        <v>143</v>
      </c>
      <c r="D1610" s="58" t="s">
        <v>57</v>
      </c>
      <c r="E1610" s="58" t="s">
        <v>202</v>
      </c>
      <c r="F1610" s="80">
        <v>54.53</v>
      </c>
      <c r="G1610" s="81">
        <v>58104</v>
      </c>
      <c r="H1610" s="81">
        <v>54.49</v>
      </c>
      <c r="I1610" s="81">
        <v>1</v>
      </c>
      <c r="J1610" s="81">
        <v>-13.8687195964413</v>
      </c>
      <c r="K1610" s="81">
        <v>6.4242022003735098E-3</v>
      </c>
      <c r="L1610" s="81">
        <v>-14.785137223795401</v>
      </c>
      <c r="M1610" s="81">
        <v>7.3012494430637698E-3</v>
      </c>
      <c r="N1610" s="81">
        <v>0.91641762735405996</v>
      </c>
      <c r="O1610" s="81">
        <v>-8.7704724269025997E-4</v>
      </c>
      <c r="P1610" s="81">
        <v>-0.25586112431435398</v>
      </c>
      <c r="Q1610" s="81">
        <v>-0.25586112431435398</v>
      </c>
      <c r="R1610" s="81">
        <v>0</v>
      </c>
      <c r="S1610" s="81">
        <v>2.1865281588429998E-6</v>
      </c>
      <c r="T1610" s="81" t="s">
        <v>159</v>
      </c>
      <c r="U1610" s="115">
        <v>-1.11511401048844E-2</v>
      </c>
      <c r="V1610" s="115">
        <v>-8.6123397854709106E-3</v>
      </c>
      <c r="W1610" s="111">
        <v>-2.53881919427521E-3</v>
      </c>
    </row>
    <row r="1611" spans="2:23" x14ac:dyDescent="0.25">
      <c r="B1611" s="58" t="s">
        <v>119</v>
      </c>
      <c r="C1611" s="79" t="s">
        <v>143</v>
      </c>
      <c r="D1611" s="58" t="s">
        <v>57</v>
      </c>
      <c r="E1611" s="58" t="s">
        <v>203</v>
      </c>
      <c r="F1611" s="80">
        <v>54.04</v>
      </c>
      <c r="G1611" s="81">
        <v>58200</v>
      </c>
      <c r="H1611" s="81">
        <v>54.22</v>
      </c>
      <c r="I1611" s="81">
        <v>1</v>
      </c>
      <c r="J1611" s="81">
        <v>44.446900077988801</v>
      </c>
      <c r="K1611" s="81">
        <v>8.0897827641924297E-2</v>
      </c>
      <c r="L1611" s="81">
        <v>-13.941078787439</v>
      </c>
      <c r="M1611" s="81">
        <v>7.9587831041729399E-3</v>
      </c>
      <c r="N1611" s="81">
        <v>58.387978865427797</v>
      </c>
      <c r="O1611" s="81">
        <v>7.2939044537751394E-2</v>
      </c>
      <c r="P1611" s="81">
        <v>18.612378706401199</v>
      </c>
      <c r="Q1611" s="81">
        <v>18.612378706401099</v>
      </c>
      <c r="R1611" s="81">
        <v>0</v>
      </c>
      <c r="S1611" s="81">
        <v>1.41859252534748E-2</v>
      </c>
      <c r="T1611" s="81" t="s">
        <v>159</v>
      </c>
      <c r="U1611" s="115">
        <v>-6.5616457149484901</v>
      </c>
      <c r="V1611" s="115">
        <v>-5.0677439183337496</v>
      </c>
      <c r="W1611" s="111">
        <v>-1.4939129031163301</v>
      </c>
    </row>
    <row r="1612" spans="2:23" x14ac:dyDescent="0.25">
      <c r="B1612" s="58" t="s">
        <v>119</v>
      </c>
      <c r="C1612" s="79" t="s">
        <v>143</v>
      </c>
      <c r="D1612" s="58" t="s">
        <v>57</v>
      </c>
      <c r="E1612" s="58" t="s">
        <v>203</v>
      </c>
      <c r="F1612" s="80">
        <v>54.04</v>
      </c>
      <c r="G1612" s="81">
        <v>58300</v>
      </c>
      <c r="H1612" s="81">
        <v>54.07</v>
      </c>
      <c r="I1612" s="81">
        <v>1</v>
      </c>
      <c r="J1612" s="81">
        <v>8.6064672137056792</v>
      </c>
      <c r="K1612" s="81">
        <v>2.8465592097197102E-3</v>
      </c>
      <c r="L1612" s="81">
        <v>17.300296446791499</v>
      </c>
      <c r="M1612" s="81">
        <v>1.15021088821541E-2</v>
      </c>
      <c r="N1612" s="81">
        <v>-8.6938292330858093</v>
      </c>
      <c r="O1612" s="81">
        <v>-8.6555496724343706E-3</v>
      </c>
      <c r="P1612" s="81">
        <v>-21.303532183745599</v>
      </c>
      <c r="Q1612" s="81">
        <v>-21.303532183745499</v>
      </c>
      <c r="R1612" s="81">
        <v>0</v>
      </c>
      <c r="S1612" s="81">
        <v>1.7441089781054301E-2</v>
      </c>
      <c r="T1612" s="81" t="s">
        <v>159</v>
      </c>
      <c r="U1612" s="115">
        <v>-0.20706086055085501</v>
      </c>
      <c r="V1612" s="115">
        <v>-0.159918938383248</v>
      </c>
      <c r="W1612" s="111">
        <v>-4.7142272647026598E-2</v>
      </c>
    </row>
    <row r="1613" spans="2:23" x14ac:dyDescent="0.25">
      <c r="B1613" s="58" t="s">
        <v>119</v>
      </c>
      <c r="C1613" s="79" t="s">
        <v>143</v>
      </c>
      <c r="D1613" s="58" t="s">
        <v>57</v>
      </c>
      <c r="E1613" s="58" t="s">
        <v>203</v>
      </c>
      <c r="F1613" s="80">
        <v>54.04</v>
      </c>
      <c r="G1613" s="81">
        <v>58500</v>
      </c>
      <c r="H1613" s="81">
        <v>54</v>
      </c>
      <c r="I1613" s="81">
        <v>1</v>
      </c>
      <c r="J1613" s="81">
        <v>-76.127236387813198</v>
      </c>
      <c r="K1613" s="81">
        <v>3.0193805385439601E-2</v>
      </c>
      <c r="L1613" s="81">
        <v>-26.387661989522599</v>
      </c>
      <c r="M1613" s="81">
        <v>3.6277683544738699E-3</v>
      </c>
      <c r="N1613" s="81">
        <v>-49.7395743982906</v>
      </c>
      <c r="O1613" s="81">
        <v>2.6566037030965699E-2</v>
      </c>
      <c r="P1613" s="81">
        <v>2.6911534773441699</v>
      </c>
      <c r="Q1613" s="81">
        <v>2.6911534773441699</v>
      </c>
      <c r="R1613" s="81">
        <v>0</v>
      </c>
      <c r="S1613" s="81">
        <v>3.7732419671218997E-5</v>
      </c>
      <c r="T1613" s="81" t="s">
        <v>159</v>
      </c>
      <c r="U1613" s="115">
        <v>-0.55448565551881202</v>
      </c>
      <c r="V1613" s="115">
        <v>-0.42824489931804</v>
      </c>
      <c r="W1613" s="111">
        <v>-0.126241694745169</v>
      </c>
    </row>
    <row r="1614" spans="2:23" x14ac:dyDescent="0.25">
      <c r="B1614" s="58" t="s">
        <v>119</v>
      </c>
      <c r="C1614" s="79" t="s">
        <v>143</v>
      </c>
      <c r="D1614" s="58" t="s">
        <v>57</v>
      </c>
      <c r="E1614" s="58" t="s">
        <v>204</v>
      </c>
      <c r="F1614" s="80">
        <v>54.07</v>
      </c>
      <c r="G1614" s="81">
        <v>58304</v>
      </c>
      <c r="H1614" s="81">
        <v>54.07</v>
      </c>
      <c r="I1614" s="81">
        <v>1</v>
      </c>
      <c r="J1614" s="81">
        <v>19.4967891979041</v>
      </c>
      <c r="K1614" s="81">
        <v>0</v>
      </c>
      <c r="L1614" s="81">
        <v>19.4967891979041</v>
      </c>
      <c r="M1614" s="81">
        <v>0</v>
      </c>
      <c r="N1614" s="81">
        <v>0</v>
      </c>
      <c r="O1614" s="81">
        <v>0</v>
      </c>
      <c r="P1614" s="81">
        <v>0</v>
      </c>
      <c r="Q1614" s="81">
        <v>0</v>
      </c>
      <c r="R1614" s="81">
        <v>0</v>
      </c>
      <c r="S1614" s="81">
        <v>0</v>
      </c>
      <c r="T1614" s="81" t="s">
        <v>140</v>
      </c>
      <c r="U1614" s="115">
        <v>0</v>
      </c>
      <c r="V1614" s="115">
        <v>0</v>
      </c>
      <c r="W1614" s="111">
        <v>0</v>
      </c>
    </row>
    <row r="1615" spans="2:23" x14ac:dyDescent="0.25">
      <c r="B1615" s="58" t="s">
        <v>119</v>
      </c>
      <c r="C1615" s="79" t="s">
        <v>143</v>
      </c>
      <c r="D1615" s="58" t="s">
        <v>57</v>
      </c>
      <c r="E1615" s="58" t="s">
        <v>204</v>
      </c>
      <c r="F1615" s="80">
        <v>54.07</v>
      </c>
      <c r="G1615" s="81">
        <v>58350</v>
      </c>
      <c r="H1615" s="81">
        <v>53.98</v>
      </c>
      <c r="I1615" s="81">
        <v>1</v>
      </c>
      <c r="J1615" s="81">
        <v>-8.3615662936792408</v>
      </c>
      <c r="K1615" s="81">
        <v>5.0549116808837596E-3</v>
      </c>
      <c r="L1615" s="81">
        <v>1.91645968271081</v>
      </c>
      <c r="M1615" s="81">
        <v>2.6554472082746899E-4</v>
      </c>
      <c r="N1615" s="81">
        <v>-10.278025976390101</v>
      </c>
      <c r="O1615" s="81">
        <v>4.7893669600562903E-3</v>
      </c>
      <c r="P1615" s="81">
        <v>-38.093260801180499</v>
      </c>
      <c r="Q1615" s="81">
        <v>-38.093260801180399</v>
      </c>
      <c r="R1615" s="81">
        <v>0</v>
      </c>
      <c r="S1615" s="81">
        <v>0.104914278285146</v>
      </c>
      <c r="T1615" s="81" t="s">
        <v>159</v>
      </c>
      <c r="U1615" s="115">
        <v>-0.66627678785809796</v>
      </c>
      <c r="V1615" s="115">
        <v>-0.51458434153227195</v>
      </c>
      <c r="W1615" s="111">
        <v>-0.15169357409232401</v>
      </c>
    </row>
    <row r="1616" spans="2:23" x14ac:dyDescent="0.25">
      <c r="B1616" s="58" t="s">
        <v>119</v>
      </c>
      <c r="C1616" s="79" t="s">
        <v>143</v>
      </c>
      <c r="D1616" s="58" t="s">
        <v>57</v>
      </c>
      <c r="E1616" s="58" t="s">
        <v>204</v>
      </c>
      <c r="F1616" s="80">
        <v>54.07</v>
      </c>
      <c r="G1616" s="81">
        <v>58600</v>
      </c>
      <c r="H1616" s="81">
        <v>54.06</v>
      </c>
      <c r="I1616" s="81">
        <v>1</v>
      </c>
      <c r="J1616" s="81">
        <v>-14.5487236255503</v>
      </c>
      <c r="K1616" s="81">
        <v>8.1279497906935904E-4</v>
      </c>
      <c r="L1616" s="81">
        <v>-16.134946908822702</v>
      </c>
      <c r="M1616" s="81">
        <v>9.9969220512202608E-4</v>
      </c>
      <c r="N1616" s="81">
        <v>1.5862232832724099</v>
      </c>
      <c r="O1616" s="81">
        <v>-1.8689722605266701E-4</v>
      </c>
      <c r="P1616" s="81">
        <v>16.789728617434399</v>
      </c>
      <c r="Q1616" s="81">
        <v>16.789728617434299</v>
      </c>
      <c r="R1616" s="81">
        <v>0</v>
      </c>
      <c r="S1616" s="81">
        <v>1.0824767502608499E-3</v>
      </c>
      <c r="T1616" s="81" t="s">
        <v>140</v>
      </c>
      <c r="U1616" s="115">
        <v>5.7576343061834902E-3</v>
      </c>
      <c r="V1616" s="115">
        <v>-4.4467832471781401E-3</v>
      </c>
      <c r="W1616" s="111">
        <v>1.0204341688013501E-2</v>
      </c>
    </row>
    <row r="1617" spans="2:23" x14ac:dyDescent="0.25">
      <c r="B1617" s="58" t="s">
        <v>119</v>
      </c>
      <c r="C1617" s="79" t="s">
        <v>143</v>
      </c>
      <c r="D1617" s="58" t="s">
        <v>57</v>
      </c>
      <c r="E1617" s="58" t="s">
        <v>205</v>
      </c>
      <c r="F1617" s="80">
        <v>54.07</v>
      </c>
      <c r="G1617" s="81">
        <v>58300</v>
      </c>
      <c r="H1617" s="81">
        <v>54.07</v>
      </c>
      <c r="I1617" s="81">
        <v>2</v>
      </c>
      <c r="J1617" s="81">
        <v>-12.0156108020959</v>
      </c>
      <c r="K1617" s="81">
        <v>0</v>
      </c>
      <c r="L1617" s="81">
        <v>-12.0156108020959</v>
      </c>
      <c r="M1617" s="81">
        <v>0</v>
      </c>
      <c r="N1617" s="81">
        <v>0</v>
      </c>
      <c r="O1617" s="81">
        <v>0</v>
      </c>
      <c r="P1617" s="81">
        <v>0</v>
      </c>
      <c r="Q1617" s="81">
        <v>0</v>
      </c>
      <c r="R1617" s="81">
        <v>0</v>
      </c>
      <c r="S1617" s="81">
        <v>0</v>
      </c>
      <c r="T1617" s="81" t="s">
        <v>140</v>
      </c>
      <c r="U1617" s="115">
        <v>0</v>
      </c>
      <c r="V1617" s="115">
        <v>0</v>
      </c>
      <c r="W1617" s="111">
        <v>0</v>
      </c>
    </row>
    <row r="1618" spans="2:23" x14ac:dyDescent="0.25">
      <c r="B1618" s="58" t="s">
        <v>119</v>
      </c>
      <c r="C1618" s="79" t="s">
        <v>143</v>
      </c>
      <c r="D1618" s="58" t="s">
        <v>57</v>
      </c>
      <c r="E1618" s="58" t="s">
        <v>206</v>
      </c>
      <c r="F1618" s="80">
        <v>54.22</v>
      </c>
      <c r="G1618" s="81">
        <v>58500</v>
      </c>
      <c r="H1618" s="81">
        <v>54</v>
      </c>
      <c r="I1618" s="81">
        <v>1</v>
      </c>
      <c r="J1618" s="81">
        <v>-132.290481595633</v>
      </c>
      <c r="K1618" s="81">
        <v>0.24676087844334399</v>
      </c>
      <c r="L1618" s="81">
        <v>-38.741590643056199</v>
      </c>
      <c r="M1618" s="81">
        <v>2.11628429223134E-2</v>
      </c>
      <c r="N1618" s="81">
        <v>-93.548890952576699</v>
      </c>
      <c r="O1618" s="81">
        <v>0.22559803552103</v>
      </c>
      <c r="P1618" s="81">
        <v>-19.4808820947786</v>
      </c>
      <c r="Q1618" s="81">
        <v>-19.480882094778501</v>
      </c>
      <c r="R1618" s="81">
        <v>0</v>
      </c>
      <c r="S1618" s="81">
        <v>5.3510172173883699E-3</v>
      </c>
      <c r="T1618" s="81" t="s">
        <v>159</v>
      </c>
      <c r="U1618" s="115">
        <v>-8.3736463075238294</v>
      </c>
      <c r="V1618" s="115">
        <v>-6.4672030451989801</v>
      </c>
      <c r="W1618" s="111">
        <v>-1.90645743589046</v>
      </c>
    </row>
    <row r="1619" spans="2:23" x14ac:dyDescent="0.25">
      <c r="B1619" s="58" t="s">
        <v>119</v>
      </c>
      <c r="C1619" s="79" t="s">
        <v>143</v>
      </c>
      <c r="D1619" s="58" t="s">
        <v>57</v>
      </c>
      <c r="E1619" s="58" t="s">
        <v>41</v>
      </c>
      <c r="F1619" s="80">
        <v>54</v>
      </c>
      <c r="G1619" s="81">
        <v>58600</v>
      </c>
      <c r="H1619" s="81">
        <v>54.06</v>
      </c>
      <c r="I1619" s="81">
        <v>1</v>
      </c>
      <c r="J1619" s="81">
        <v>14.553967945770699</v>
      </c>
      <c r="K1619" s="81">
        <v>9.6758454619106406E-3</v>
      </c>
      <c r="L1619" s="81">
        <v>16.141397596247199</v>
      </c>
      <c r="M1619" s="81">
        <v>1.1901682643330899E-2</v>
      </c>
      <c r="N1619" s="81">
        <v>-1.58742965047651</v>
      </c>
      <c r="O1619" s="81">
        <v>-2.2258371814202899E-3</v>
      </c>
      <c r="P1619" s="81">
        <v>-16.789728617434498</v>
      </c>
      <c r="Q1619" s="81">
        <v>-16.789728617434498</v>
      </c>
      <c r="R1619" s="81">
        <v>0</v>
      </c>
      <c r="S1619" s="81">
        <v>1.2876963008311501E-2</v>
      </c>
      <c r="T1619" s="81" t="s">
        <v>140</v>
      </c>
      <c r="U1619" s="115">
        <v>-2.50162038835441E-2</v>
      </c>
      <c r="V1619" s="115">
        <v>-1.93207193131156E-2</v>
      </c>
      <c r="W1619" s="111">
        <v>-5.6955269138466401E-3</v>
      </c>
    </row>
    <row r="1620" spans="2:23" x14ac:dyDescent="0.25">
      <c r="B1620" s="58" t="s">
        <v>119</v>
      </c>
      <c r="C1620" s="79" t="s">
        <v>120</v>
      </c>
      <c r="D1620" s="58" t="s">
        <v>58</v>
      </c>
      <c r="E1620" s="58" t="s">
        <v>121</v>
      </c>
      <c r="F1620" s="80">
        <v>55.75</v>
      </c>
      <c r="G1620" s="81">
        <v>50050</v>
      </c>
      <c r="H1620" s="81">
        <v>54.53</v>
      </c>
      <c r="I1620" s="81">
        <v>1</v>
      </c>
      <c r="J1620" s="81">
        <v>-59.086119799552399</v>
      </c>
      <c r="K1620" s="81">
        <v>0.63888402819297196</v>
      </c>
      <c r="L1620" s="81">
        <v>9.0017640032606305</v>
      </c>
      <c r="M1620" s="81">
        <v>1.4828811196182999E-2</v>
      </c>
      <c r="N1620" s="81">
        <v>-68.087883802812996</v>
      </c>
      <c r="O1620" s="81">
        <v>0.62405521699678901</v>
      </c>
      <c r="P1620" s="81">
        <v>-31.777560490238301</v>
      </c>
      <c r="Q1620" s="81">
        <v>-31.777560490238201</v>
      </c>
      <c r="R1620" s="81">
        <v>0</v>
      </c>
      <c r="S1620" s="81">
        <v>0.184795843180068</v>
      </c>
      <c r="T1620" s="81" t="s">
        <v>136</v>
      </c>
      <c r="U1620" s="115">
        <v>-457.89539574879899</v>
      </c>
      <c r="V1620" s="115">
        <v>-351.03122429472899</v>
      </c>
      <c r="W1620" s="111">
        <v>-106.863851340458</v>
      </c>
    </row>
    <row r="1621" spans="2:23" x14ac:dyDescent="0.25">
      <c r="B1621" s="58" t="s">
        <v>119</v>
      </c>
      <c r="C1621" s="79" t="s">
        <v>120</v>
      </c>
      <c r="D1621" s="58" t="s">
        <v>58</v>
      </c>
      <c r="E1621" s="58" t="s">
        <v>137</v>
      </c>
      <c r="F1621" s="80">
        <v>54.96</v>
      </c>
      <c r="G1621" s="81">
        <v>56050</v>
      </c>
      <c r="H1621" s="81">
        <v>54.88</v>
      </c>
      <c r="I1621" s="81">
        <v>1</v>
      </c>
      <c r="J1621" s="81">
        <v>-16.474581934543099</v>
      </c>
      <c r="K1621" s="81">
        <v>8.6851791973751504E-3</v>
      </c>
      <c r="L1621" s="81">
        <v>-31.238229735522001</v>
      </c>
      <c r="M1621" s="81">
        <v>3.1226463904295999E-2</v>
      </c>
      <c r="N1621" s="81">
        <v>14.7636478009789</v>
      </c>
      <c r="O1621" s="81">
        <v>-2.2541284706920801E-2</v>
      </c>
      <c r="P1621" s="81">
        <v>17.4083701758336</v>
      </c>
      <c r="Q1621" s="81">
        <v>17.4083701758335</v>
      </c>
      <c r="R1621" s="81">
        <v>0</v>
      </c>
      <c r="S1621" s="81">
        <v>9.6976432697232599E-3</v>
      </c>
      <c r="T1621" s="81" t="s">
        <v>136</v>
      </c>
      <c r="U1621" s="115">
        <v>-9.7193339984037203E-2</v>
      </c>
      <c r="V1621" s="115">
        <v>-7.4510242829800094E-2</v>
      </c>
      <c r="W1621" s="111">
        <v>-2.2683029206598E-2</v>
      </c>
    </row>
    <row r="1622" spans="2:23" x14ac:dyDescent="0.25">
      <c r="B1622" s="58" t="s">
        <v>119</v>
      </c>
      <c r="C1622" s="79" t="s">
        <v>120</v>
      </c>
      <c r="D1622" s="58" t="s">
        <v>58</v>
      </c>
      <c r="E1622" s="58" t="s">
        <v>123</v>
      </c>
      <c r="F1622" s="80">
        <v>54.53</v>
      </c>
      <c r="G1622" s="81">
        <v>51450</v>
      </c>
      <c r="H1622" s="81">
        <v>54.86</v>
      </c>
      <c r="I1622" s="81">
        <v>10</v>
      </c>
      <c r="J1622" s="81">
        <v>12.480745809908299</v>
      </c>
      <c r="K1622" s="81">
        <v>2.7159885624798399E-2</v>
      </c>
      <c r="L1622" s="81">
        <v>47.604079792818702</v>
      </c>
      <c r="M1622" s="81">
        <v>0.39512563727691502</v>
      </c>
      <c r="N1622" s="81">
        <v>-35.123333982910403</v>
      </c>
      <c r="O1622" s="81">
        <v>-0.36796575165211598</v>
      </c>
      <c r="P1622" s="81">
        <v>-15.7631472976692</v>
      </c>
      <c r="Q1622" s="81">
        <v>-15.7631472976691</v>
      </c>
      <c r="R1622" s="81">
        <v>0</v>
      </c>
      <c r="S1622" s="81">
        <v>4.3324417067256697E-2</v>
      </c>
      <c r="T1622" s="81" t="s">
        <v>138</v>
      </c>
      <c r="U1622" s="115">
        <v>-8.5351865722521207</v>
      </c>
      <c r="V1622" s="115">
        <v>-6.5432345899482698</v>
      </c>
      <c r="W1622" s="111">
        <v>-1.99194601537467</v>
      </c>
    </row>
    <row r="1623" spans="2:23" x14ac:dyDescent="0.25">
      <c r="B1623" s="58" t="s">
        <v>119</v>
      </c>
      <c r="C1623" s="79" t="s">
        <v>120</v>
      </c>
      <c r="D1623" s="58" t="s">
        <v>58</v>
      </c>
      <c r="E1623" s="58" t="s">
        <v>139</v>
      </c>
      <c r="F1623" s="80">
        <v>54.86</v>
      </c>
      <c r="G1623" s="81">
        <v>54000</v>
      </c>
      <c r="H1623" s="81">
        <v>54.84</v>
      </c>
      <c r="I1623" s="81">
        <v>10</v>
      </c>
      <c r="J1623" s="81">
        <v>-9.2675885786017194</v>
      </c>
      <c r="K1623" s="81">
        <v>4.1088913952970398E-3</v>
      </c>
      <c r="L1623" s="81">
        <v>25.658069564293001</v>
      </c>
      <c r="M1623" s="81">
        <v>3.1494819775370199E-2</v>
      </c>
      <c r="N1623" s="81">
        <v>-34.925658142894697</v>
      </c>
      <c r="O1623" s="81">
        <v>-2.7385928380073199E-2</v>
      </c>
      <c r="P1623" s="81">
        <v>-15.7631472976692</v>
      </c>
      <c r="Q1623" s="81">
        <v>-15.7631472976691</v>
      </c>
      <c r="R1623" s="81">
        <v>0</v>
      </c>
      <c r="S1623" s="81">
        <v>1.1887130720908299E-2</v>
      </c>
      <c r="T1623" s="81" t="s">
        <v>140</v>
      </c>
      <c r="U1623" s="115">
        <v>-2.2006313345047701</v>
      </c>
      <c r="V1623" s="115">
        <v>-1.6870453792383999</v>
      </c>
      <c r="W1623" s="111">
        <v>-0.51358441681009004</v>
      </c>
    </row>
    <row r="1624" spans="2:23" x14ac:dyDescent="0.25">
      <c r="B1624" s="58" t="s">
        <v>119</v>
      </c>
      <c r="C1624" s="79" t="s">
        <v>120</v>
      </c>
      <c r="D1624" s="58" t="s">
        <v>58</v>
      </c>
      <c r="E1624" s="58" t="s">
        <v>141</v>
      </c>
      <c r="F1624" s="80">
        <v>54.84</v>
      </c>
      <c r="G1624" s="81">
        <v>56100</v>
      </c>
      <c r="H1624" s="81">
        <v>54.93</v>
      </c>
      <c r="I1624" s="81">
        <v>10</v>
      </c>
      <c r="J1624" s="81">
        <v>3.8443447025487001</v>
      </c>
      <c r="K1624" s="81">
        <v>2.7015986759001999E-3</v>
      </c>
      <c r="L1624" s="81">
        <v>32.489878070751502</v>
      </c>
      <c r="M1624" s="81">
        <v>0.19296224996516101</v>
      </c>
      <c r="N1624" s="81">
        <v>-28.645533368202798</v>
      </c>
      <c r="O1624" s="81">
        <v>-0.19026065128926101</v>
      </c>
      <c r="P1624" s="81">
        <v>-25.335025630027101</v>
      </c>
      <c r="Q1624" s="81">
        <v>-25.335025630027001</v>
      </c>
      <c r="R1624" s="81">
        <v>0</v>
      </c>
      <c r="S1624" s="81">
        <v>0.117332652127631</v>
      </c>
      <c r="T1624" s="81" t="s">
        <v>138</v>
      </c>
      <c r="U1624" s="115">
        <v>-7.8643578428729102</v>
      </c>
      <c r="V1624" s="115">
        <v>-6.0289646663973402</v>
      </c>
      <c r="W1624" s="111">
        <v>-1.83538767852121</v>
      </c>
    </row>
    <row r="1625" spans="2:23" x14ac:dyDescent="0.25">
      <c r="B1625" s="58" t="s">
        <v>119</v>
      </c>
      <c r="C1625" s="79" t="s">
        <v>120</v>
      </c>
      <c r="D1625" s="58" t="s">
        <v>58</v>
      </c>
      <c r="E1625" s="58" t="s">
        <v>142</v>
      </c>
      <c r="F1625" s="80">
        <v>54.88</v>
      </c>
      <c r="G1625" s="81">
        <v>56100</v>
      </c>
      <c r="H1625" s="81">
        <v>54.93</v>
      </c>
      <c r="I1625" s="81">
        <v>10</v>
      </c>
      <c r="J1625" s="81">
        <v>7.0109673679635396</v>
      </c>
      <c r="K1625" s="81">
        <v>3.5243176682643799E-3</v>
      </c>
      <c r="L1625" s="81">
        <v>-12.7348348656772</v>
      </c>
      <c r="M1625" s="81">
        <v>1.1628020566320001E-2</v>
      </c>
      <c r="N1625" s="81">
        <v>19.745802233640699</v>
      </c>
      <c r="O1625" s="81">
        <v>-8.1037028980556602E-3</v>
      </c>
      <c r="P1625" s="81">
        <v>24.1693658723709</v>
      </c>
      <c r="Q1625" s="81">
        <v>24.1693658723708</v>
      </c>
      <c r="R1625" s="81">
        <v>0</v>
      </c>
      <c r="S1625" s="81">
        <v>4.18841462864201E-2</v>
      </c>
      <c r="T1625" s="81" t="s">
        <v>138</v>
      </c>
      <c r="U1625" s="115">
        <v>-1.4322239192997199</v>
      </c>
      <c r="V1625" s="115">
        <v>-1.0979697994862301</v>
      </c>
      <c r="W1625" s="111">
        <v>-0.33425311854906598</v>
      </c>
    </row>
    <row r="1626" spans="2:23" x14ac:dyDescent="0.25">
      <c r="B1626" s="58" t="s">
        <v>119</v>
      </c>
      <c r="C1626" s="79" t="s">
        <v>143</v>
      </c>
      <c r="D1626" s="58" t="s">
        <v>58</v>
      </c>
      <c r="E1626" s="58" t="s">
        <v>144</v>
      </c>
      <c r="F1626" s="80">
        <v>56.37</v>
      </c>
      <c r="G1626" s="81">
        <v>50000</v>
      </c>
      <c r="H1626" s="81">
        <v>54.66</v>
      </c>
      <c r="I1626" s="81">
        <v>1</v>
      </c>
      <c r="J1626" s="81">
        <v>-163.18003036726199</v>
      </c>
      <c r="K1626" s="81">
        <v>2.53762193620594</v>
      </c>
      <c r="L1626" s="81">
        <v>-9.1062305455025694</v>
      </c>
      <c r="M1626" s="81">
        <v>7.9026033314695404E-3</v>
      </c>
      <c r="N1626" s="81">
        <v>-154.073799821759</v>
      </c>
      <c r="O1626" s="81">
        <v>2.5297193328744698</v>
      </c>
      <c r="P1626" s="81">
        <v>-55.425439509732598</v>
      </c>
      <c r="Q1626" s="81">
        <v>-55.425439509732598</v>
      </c>
      <c r="R1626" s="81">
        <v>0</v>
      </c>
      <c r="S1626" s="81">
        <v>0.29275963156392198</v>
      </c>
      <c r="T1626" s="81" t="s">
        <v>145</v>
      </c>
      <c r="U1626" s="115">
        <v>-1527.4776464229401</v>
      </c>
      <c r="V1626" s="115">
        <v>-1170.9930986089901</v>
      </c>
      <c r="W1626" s="111">
        <v>-356.48347995786298</v>
      </c>
    </row>
    <row r="1627" spans="2:23" x14ac:dyDescent="0.25">
      <c r="B1627" s="58" t="s">
        <v>119</v>
      </c>
      <c r="C1627" s="79" t="s">
        <v>143</v>
      </c>
      <c r="D1627" s="58" t="s">
        <v>58</v>
      </c>
      <c r="E1627" s="58" t="s">
        <v>146</v>
      </c>
      <c r="F1627" s="80">
        <v>54.55</v>
      </c>
      <c r="G1627" s="81">
        <v>56050</v>
      </c>
      <c r="H1627" s="81">
        <v>54.88</v>
      </c>
      <c r="I1627" s="81">
        <v>1</v>
      </c>
      <c r="J1627" s="81">
        <v>52.9398539363617</v>
      </c>
      <c r="K1627" s="81">
        <v>0.16031032931074901</v>
      </c>
      <c r="L1627" s="81">
        <v>27.5340755464766</v>
      </c>
      <c r="M1627" s="81">
        <v>4.3364768086587499E-2</v>
      </c>
      <c r="N1627" s="81">
        <v>25.405778389885</v>
      </c>
      <c r="O1627" s="81">
        <v>0.116945561224162</v>
      </c>
      <c r="P1627" s="81">
        <v>31.7133053047333</v>
      </c>
      <c r="Q1627" s="81">
        <v>31.7133053047333</v>
      </c>
      <c r="R1627" s="81">
        <v>0</v>
      </c>
      <c r="S1627" s="81">
        <v>5.7527969547690197E-2</v>
      </c>
      <c r="T1627" s="81" t="s">
        <v>145</v>
      </c>
      <c r="U1627" s="115">
        <v>-2.17583451957963</v>
      </c>
      <c r="V1627" s="115">
        <v>-1.6680356744399001</v>
      </c>
      <c r="W1627" s="111">
        <v>-0.50779732401885802</v>
      </c>
    </row>
    <row r="1628" spans="2:23" x14ac:dyDescent="0.25">
      <c r="B1628" s="58" t="s">
        <v>119</v>
      </c>
      <c r="C1628" s="79" t="s">
        <v>143</v>
      </c>
      <c r="D1628" s="58" t="s">
        <v>58</v>
      </c>
      <c r="E1628" s="58" t="s">
        <v>157</v>
      </c>
      <c r="F1628" s="80">
        <v>54.02</v>
      </c>
      <c r="G1628" s="81">
        <v>58350</v>
      </c>
      <c r="H1628" s="81">
        <v>54.14</v>
      </c>
      <c r="I1628" s="81">
        <v>1</v>
      </c>
      <c r="J1628" s="81">
        <v>12.204904497812599</v>
      </c>
      <c r="K1628" s="81">
        <v>1.06059301986117E-2</v>
      </c>
      <c r="L1628" s="81">
        <v>3.7981915982652801</v>
      </c>
      <c r="M1628" s="81">
        <v>1.02714967049987E-3</v>
      </c>
      <c r="N1628" s="81">
        <v>8.4067128995473297</v>
      </c>
      <c r="O1628" s="81">
        <v>9.5787805281118497E-3</v>
      </c>
      <c r="P1628" s="81">
        <v>38.0813245194065</v>
      </c>
      <c r="Q1628" s="81">
        <v>38.081324519406401</v>
      </c>
      <c r="R1628" s="81">
        <v>0</v>
      </c>
      <c r="S1628" s="81">
        <v>0.103253334133247</v>
      </c>
      <c r="T1628" s="81" t="s">
        <v>145</v>
      </c>
      <c r="U1628" s="115">
        <v>-0.51236813147001503</v>
      </c>
      <c r="V1628" s="115">
        <v>-0.39279104823799499</v>
      </c>
      <c r="W1628" s="111">
        <v>-0.119576725036645</v>
      </c>
    </row>
    <row r="1629" spans="2:23" x14ac:dyDescent="0.25">
      <c r="B1629" s="58" t="s">
        <v>119</v>
      </c>
      <c r="C1629" s="79" t="s">
        <v>143</v>
      </c>
      <c r="D1629" s="58" t="s">
        <v>58</v>
      </c>
      <c r="E1629" s="58" t="s">
        <v>158</v>
      </c>
      <c r="F1629" s="80">
        <v>54.66</v>
      </c>
      <c r="G1629" s="81">
        <v>50050</v>
      </c>
      <c r="H1629" s="81">
        <v>54.53</v>
      </c>
      <c r="I1629" s="81">
        <v>1</v>
      </c>
      <c r="J1629" s="81">
        <v>-13.968158982539499</v>
      </c>
      <c r="K1629" s="81">
        <v>1.1296838044430799E-2</v>
      </c>
      <c r="L1629" s="81">
        <v>81.641657761057402</v>
      </c>
      <c r="M1629" s="81">
        <v>0.38592436032627198</v>
      </c>
      <c r="N1629" s="81">
        <v>-95.609816743596895</v>
      </c>
      <c r="O1629" s="81">
        <v>-0.37462752228184198</v>
      </c>
      <c r="P1629" s="81">
        <v>-33.730370445254998</v>
      </c>
      <c r="Q1629" s="81">
        <v>-33.730370445254898</v>
      </c>
      <c r="R1629" s="81">
        <v>0</v>
      </c>
      <c r="S1629" s="81">
        <v>6.5875023852662196E-2</v>
      </c>
      <c r="T1629" s="81" t="s">
        <v>140</v>
      </c>
      <c r="U1629" s="115">
        <v>-32.882065755644298</v>
      </c>
      <c r="V1629" s="115">
        <v>-25.208010184657699</v>
      </c>
      <c r="W1629" s="111">
        <v>-7.6740325832105096</v>
      </c>
    </row>
    <row r="1630" spans="2:23" x14ac:dyDescent="0.25">
      <c r="B1630" s="58" t="s">
        <v>119</v>
      </c>
      <c r="C1630" s="79" t="s">
        <v>143</v>
      </c>
      <c r="D1630" s="58" t="s">
        <v>58</v>
      </c>
      <c r="E1630" s="58" t="s">
        <v>158</v>
      </c>
      <c r="F1630" s="80">
        <v>54.66</v>
      </c>
      <c r="G1630" s="81">
        <v>51150</v>
      </c>
      <c r="H1630" s="81">
        <v>53.96</v>
      </c>
      <c r="I1630" s="81">
        <v>1</v>
      </c>
      <c r="J1630" s="81">
        <v>-189.94018305175899</v>
      </c>
      <c r="K1630" s="81">
        <v>1.26270455982075</v>
      </c>
      <c r="L1630" s="81">
        <v>-130.063340055852</v>
      </c>
      <c r="M1630" s="81">
        <v>0.59207653492694701</v>
      </c>
      <c r="N1630" s="81">
        <v>-59.876842995906699</v>
      </c>
      <c r="O1630" s="81">
        <v>0.67062802489379902</v>
      </c>
      <c r="P1630" s="81">
        <v>-21.695069064477799</v>
      </c>
      <c r="Q1630" s="81">
        <v>-21.695069064477799</v>
      </c>
      <c r="R1630" s="81">
        <v>0</v>
      </c>
      <c r="S1630" s="81">
        <v>1.6473660759936198E-2</v>
      </c>
      <c r="T1630" s="81" t="s">
        <v>159</v>
      </c>
      <c r="U1630" s="115">
        <v>-5.4919820651522002</v>
      </c>
      <c r="V1630" s="115">
        <v>-4.2102567661385599</v>
      </c>
      <c r="W1630" s="111">
        <v>-1.2817214595816899</v>
      </c>
    </row>
    <row r="1631" spans="2:23" x14ac:dyDescent="0.25">
      <c r="B1631" s="58" t="s">
        <v>119</v>
      </c>
      <c r="C1631" s="79" t="s">
        <v>143</v>
      </c>
      <c r="D1631" s="58" t="s">
        <v>58</v>
      </c>
      <c r="E1631" s="58" t="s">
        <v>158</v>
      </c>
      <c r="F1631" s="80">
        <v>54.66</v>
      </c>
      <c r="G1631" s="81">
        <v>51200</v>
      </c>
      <c r="H1631" s="81">
        <v>54.66</v>
      </c>
      <c r="I1631" s="81">
        <v>1</v>
      </c>
      <c r="J1631" s="81">
        <v>0</v>
      </c>
      <c r="K1631" s="81">
        <v>0</v>
      </c>
      <c r="L1631" s="81">
        <v>0</v>
      </c>
      <c r="M1631" s="81">
        <v>0</v>
      </c>
      <c r="N1631" s="81">
        <v>0</v>
      </c>
      <c r="O1631" s="81">
        <v>0</v>
      </c>
      <c r="P1631" s="81">
        <v>0</v>
      </c>
      <c r="Q1631" s="81">
        <v>0</v>
      </c>
      <c r="R1631" s="81">
        <v>0</v>
      </c>
      <c r="S1631" s="81">
        <v>0</v>
      </c>
      <c r="T1631" s="81" t="s">
        <v>140</v>
      </c>
      <c r="U1631" s="115">
        <v>0</v>
      </c>
      <c r="V1631" s="115">
        <v>0</v>
      </c>
      <c r="W1631" s="111">
        <v>0</v>
      </c>
    </row>
    <row r="1632" spans="2:23" x14ac:dyDescent="0.25">
      <c r="B1632" s="58" t="s">
        <v>119</v>
      </c>
      <c r="C1632" s="79" t="s">
        <v>143</v>
      </c>
      <c r="D1632" s="58" t="s">
        <v>58</v>
      </c>
      <c r="E1632" s="58" t="s">
        <v>123</v>
      </c>
      <c r="F1632" s="80">
        <v>54.53</v>
      </c>
      <c r="G1632" s="81">
        <v>50054</v>
      </c>
      <c r="H1632" s="81">
        <v>54.53</v>
      </c>
      <c r="I1632" s="81">
        <v>1</v>
      </c>
      <c r="J1632" s="81">
        <v>38.045400206580403</v>
      </c>
      <c r="K1632" s="81">
        <v>0</v>
      </c>
      <c r="L1632" s="81">
        <v>38.045400116933799</v>
      </c>
      <c r="M1632" s="81">
        <v>0</v>
      </c>
      <c r="N1632" s="81">
        <v>8.9646634559999995E-8</v>
      </c>
      <c r="O1632" s="81">
        <v>0</v>
      </c>
      <c r="P1632" s="81">
        <v>-6.8234999999999999E-14</v>
      </c>
      <c r="Q1632" s="81">
        <v>-6.8234999999999999E-14</v>
      </c>
      <c r="R1632" s="81">
        <v>0</v>
      </c>
      <c r="S1632" s="81">
        <v>0</v>
      </c>
      <c r="T1632" s="81" t="s">
        <v>140</v>
      </c>
      <c r="U1632" s="115">
        <v>0</v>
      </c>
      <c r="V1632" s="115">
        <v>0</v>
      </c>
      <c r="W1632" s="111">
        <v>0</v>
      </c>
    </row>
    <row r="1633" spans="2:23" x14ac:dyDescent="0.25">
      <c r="B1633" s="58" t="s">
        <v>119</v>
      </c>
      <c r="C1633" s="79" t="s">
        <v>143</v>
      </c>
      <c r="D1633" s="58" t="s">
        <v>58</v>
      </c>
      <c r="E1633" s="58" t="s">
        <v>123</v>
      </c>
      <c r="F1633" s="80">
        <v>54.53</v>
      </c>
      <c r="G1633" s="81">
        <v>50100</v>
      </c>
      <c r="H1633" s="81">
        <v>54.35</v>
      </c>
      <c r="I1633" s="81">
        <v>1</v>
      </c>
      <c r="J1633" s="81">
        <v>-184.603333518303</v>
      </c>
      <c r="K1633" s="81">
        <v>0.27160477424617502</v>
      </c>
      <c r="L1633" s="81">
        <v>-118.18338619691799</v>
      </c>
      <c r="M1633" s="81">
        <v>0.11131948280057</v>
      </c>
      <c r="N1633" s="81">
        <v>-66.4199473213842</v>
      </c>
      <c r="O1633" s="81">
        <v>0.16028529144560399</v>
      </c>
      <c r="P1633" s="81">
        <v>-25.919199365531</v>
      </c>
      <c r="Q1633" s="81">
        <v>-25.919199365530901</v>
      </c>
      <c r="R1633" s="81">
        <v>0</v>
      </c>
      <c r="S1633" s="81">
        <v>5.3542850191286304E-3</v>
      </c>
      <c r="T1633" s="81" t="s">
        <v>159</v>
      </c>
      <c r="U1633" s="115">
        <v>-3.2296592515504199</v>
      </c>
      <c r="V1633" s="115">
        <v>-2.4759175384862302</v>
      </c>
      <c r="W1633" s="111">
        <v>-0.75373945521688801</v>
      </c>
    </row>
    <row r="1634" spans="2:23" x14ac:dyDescent="0.25">
      <c r="B1634" s="58" t="s">
        <v>119</v>
      </c>
      <c r="C1634" s="79" t="s">
        <v>143</v>
      </c>
      <c r="D1634" s="58" t="s">
        <v>58</v>
      </c>
      <c r="E1634" s="58" t="s">
        <v>123</v>
      </c>
      <c r="F1634" s="80">
        <v>54.53</v>
      </c>
      <c r="G1634" s="81">
        <v>50900</v>
      </c>
      <c r="H1634" s="81">
        <v>54.9</v>
      </c>
      <c r="I1634" s="81">
        <v>1</v>
      </c>
      <c r="J1634" s="81">
        <v>46.3465189630124</v>
      </c>
      <c r="K1634" s="81">
        <v>0.15143398730921501</v>
      </c>
      <c r="L1634" s="81">
        <v>108.18496338849199</v>
      </c>
      <c r="M1634" s="81">
        <v>0.82513103438754398</v>
      </c>
      <c r="N1634" s="81">
        <v>-61.838444425479899</v>
      </c>
      <c r="O1634" s="81">
        <v>-0.673697047078329</v>
      </c>
      <c r="P1634" s="81">
        <v>-23.825584272293799</v>
      </c>
      <c r="Q1634" s="81">
        <v>-23.825584272293799</v>
      </c>
      <c r="R1634" s="81">
        <v>0</v>
      </c>
      <c r="S1634" s="81">
        <v>4.0019921847090398E-2</v>
      </c>
      <c r="T1634" s="81" t="s">
        <v>159</v>
      </c>
      <c r="U1634" s="115">
        <v>-13.9811094934633</v>
      </c>
      <c r="V1634" s="115">
        <v>-10.7181815498785</v>
      </c>
      <c r="W1634" s="111">
        <v>-3.2629181694235401</v>
      </c>
    </row>
    <row r="1635" spans="2:23" x14ac:dyDescent="0.25">
      <c r="B1635" s="58" t="s">
        <v>119</v>
      </c>
      <c r="C1635" s="79" t="s">
        <v>143</v>
      </c>
      <c r="D1635" s="58" t="s">
        <v>58</v>
      </c>
      <c r="E1635" s="58" t="s">
        <v>160</v>
      </c>
      <c r="F1635" s="80">
        <v>54.53</v>
      </c>
      <c r="G1635" s="81">
        <v>50454</v>
      </c>
      <c r="H1635" s="81">
        <v>54.53</v>
      </c>
      <c r="I1635" s="81">
        <v>1</v>
      </c>
      <c r="J1635" s="81">
        <v>-5.811E-15</v>
      </c>
      <c r="K1635" s="81">
        <v>0</v>
      </c>
      <c r="L1635" s="81">
        <v>2.4206999999999999E-14</v>
      </c>
      <c r="M1635" s="81">
        <v>0</v>
      </c>
      <c r="N1635" s="81">
        <v>-3.0018000000000001E-14</v>
      </c>
      <c r="O1635" s="81">
        <v>0</v>
      </c>
      <c r="P1635" s="81">
        <v>-1.7058999999999999E-14</v>
      </c>
      <c r="Q1635" s="81">
        <v>-1.7056999999999999E-14</v>
      </c>
      <c r="R1635" s="81">
        <v>0</v>
      </c>
      <c r="S1635" s="81">
        <v>0</v>
      </c>
      <c r="T1635" s="81" t="s">
        <v>140</v>
      </c>
      <c r="U1635" s="115">
        <v>0</v>
      </c>
      <c r="V1635" s="115">
        <v>0</v>
      </c>
      <c r="W1635" s="111">
        <v>0</v>
      </c>
    </row>
    <row r="1636" spans="2:23" x14ac:dyDescent="0.25">
      <c r="B1636" s="58" t="s">
        <v>119</v>
      </c>
      <c r="C1636" s="79" t="s">
        <v>143</v>
      </c>
      <c r="D1636" s="58" t="s">
        <v>58</v>
      </c>
      <c r="E1636" s="58" t="s">
        <v>160</v>
      </c>
      <c r="F1636" s="80">
        <v>54.53</v>
      </c>
      <c r="G1636" s="81">
        <v>50604</v>
      </c>
      <c r="H1636" s="81">
        <v>54.53</v>
      </c>
      <c r="I1636" s="81">
        <v>1</v>
      </c>
      <c r="J1636" s="81">
        <v>-1.1622E-14</v>
      </c>
      <c r="K1636" s="81">
        <v>0</v>
      </c>
      <c r="L1636" s="81">
        <v>4.8415000000000001E-14</v>
      </c>
      <c r="M1636" s="81">
        <v>0</v>
      </c>
      <c r="N1636" s="81">
        <v>-6.0036000000000003E-14</v>
      </c>
      <c r="O1636" s="81">
        <v>0</v>
      </c>
      <c r="P1636" s="81">
        <v>-3.4117999999999998E-14</v>
      </c>
      <c r="Q1636" s="81">
        <v>-3.4121E-14</v>
      </c>
      <c r="R1636" s="81">
        <v>0</v>
      </c>
      <c r="S1636" s="81">
        <v>0</v>
      </c>
      <c r="T1636" s="81" t="s">
        <v>140</v>
      </c>
      <c r="U1636" s="115">
        <v>0</v>
      </c>
      <c r="V1636" s="115">
        <v>0</v>
      </c>
      <c r="W1636" s="111">
        <v>0</v>
      </c>
    </row>
    <row r="1637" spans="2:23" x14ac:dyDescent="0.25">
      <c r="B1637" s="58" t="s">
        <v>119</v>
      </c>
      <c r="C1637" s="79" t="s">
        <v>143</v>
      </c>
      <c r="D1637" s="58" t="s">
        <v>58</v>
      </c>
      <c r="E1637" s="58" t="s">
        <v>161</v>
      </c>
      <c r="F1637" s="80">
        <v>54.35</v>
      </c>
      <c r="G1637" s="81">
        <v>50103</v>
      </c>
      <c r="H1637" s="81">
        <v>54.35</v>
      </c>
      <c r="I1637" s="81">
        <v>1</v>
      </c>
      <c r="J1637" s="81">
        <v>-15.799375286763899</v>
      </c>
      <c r="K1637" s="81">
        <v>1.2481012972600299E-3</v>
      </c>
      <c r="L1637" s="81">
        <v>-15.799375574275601</v>
      </c>
      <c r="M1637" s="81">
        <v>1.2481013426850901E-3</v>
      </c>
      <c r="N1637" s="81">
        <v>2.8751176162099998E-7</v>
      </c>
      <c r="O1637" s="81">
        <v>-4.5425062999999998E-11</v>
      </c>
      <c r="P1637" s="81">
        <v>5.5616199999999997E-13</v>
      </c>
      <c r="Q1637" s="81">
        <v>5.5615899999999995E-13</v>
      </c>
      <c r="R1637" s="81">
        <v>0</v>
      </c>
      <c r="S1637" s="81">
        <v>0</v>
      </c>
      <c r="T1637" s="81" t="s">
        <v>140</v>
      </c>
      <c r="U1637" s="115">
        <v>-2.4688521489999999E-9</v>
      </c>
      <c r="V1637" s="115">
        <v>0</v>
      </c>
      <c r="W1637" s="111">
        <v>-2.4688447535100001E-9</v>
      </c>
    </row>
    <row r="1638" spans="2:23" x14ac:dyDescent="0.25">
      <c r="B1638" s="58" t="s">
        <v>119</v>
      </c>
      <c r="C1638" s="79" t="s">
        <v>143</v>
      </c>
      <c r="D1638" s="58" t="s">
        <v>58</v>
      </c>
      <c r="E1638" s="58" t="s">
        <v>161</v>
      </c>
      <c r="F1638" s="80">
        <v>54.35</v>
      </c>
      <c r="G1638" s="81">
        <v>50200</v>
      </c>
      <c r="H1638" s="81">
        <v>54.24</v>
      </c>
      <c r="I1638" s="81">
        <v>1</v>
      </c>
      <c r="J1638" s="81">
        <v>-51.501404470840498</v>
      </c>
      <c r="K1638" s="81">
        <v>4.4029751396987199E-2</v>
      </c>
      <c r="L1638" s="81">
        <v>15.018830605282799</v>
      </c>
      <c r="M1638" s="81">
        <v>3.74438352765296E-3</v>
      </c>
      <c r="N1638" s="81">
        <v>-66.5202350761232</v>
      </c>
      <c r="O1638" s="81">
        <v>4.0285367869334197E-2</v>
      </c>
      <c r="P1638" s="81">
        <v>-25.919199365531199</v>
      </c>
      <c r="Q1638" s="81">
        <v>-25.919199365531199</v>
      </c>
      <c r="R1638" s="81">
        <v>0</v>
      </c>
      <c r="S1638" s="81">
        <v>1.11519612694525E-2</v>
      </c>
      <c r="T1638" s="81" t="s">
        <v>159</v>
      </c>
      <c r="U1638" s="115">
        <v>-5.12993180990801</v>
      </c>
      <c r="V1638" s="115">
        <v>-3.9327022295904102</v>
      </c>
      <c r="W1638" s="111">
        <v>-1.1972259939941401</v>
      </c>
    </row>
    <row r="1639" spans="2:23" x14ac:dyDescent="0.25">
      <c r="B1639" s="58" t="s">
        <v>119</v>
      </c>
      <c r="C1639" s="79" t="s">
        <v>143</v>
      </c>
      <c r="D1639" s="58" t="s">
        <v>58</v>
      </c>
      <c r="E1639" s="58" t="s">
        <v>162</v>
      </c>
      <c r="F1639" s="80">
        <v>54.25</v>
      </c>
      <c r="G1639" s="81">
        <v>50800</v>
      </c>
      <c r="H1639" s="81">
        <v>54.49</v>
      </c>
      <c r="I1639" s="81">
        <v>1</v>
      </c>
      <c r="J1639" s="81">
        <v>30.415924648105399</v>
      </c>
      <c r="K1639" s="81">
        <v>4.6959521248832597E-2</v>
      </c>
      <c r="L1639" s="81">
        <v>91.134846327877298</v>
      </c>
      <c r="M1639" s="81">
        <v>0.42159023652384697</v>
      </c>
      <c r="N1639" s="81">
        <v>-60.718921679771903</v>
      </c>
      <c r="O1639" s="81">
        <v>-0.37463071527501401</v>
      </c>
      <c r="P1639" s="81">
        <v>-22.708420077756902</v>
      </c>
      <c r="Q1639" s="81">
        <v>-22.708420077756902</v>
      </c>
      <c r="R1639" s="81">
        <v>0</v>
      </c>
      <c r="S1639" s="81">
        <v>2.6175528101638899E-2</v>
      </c>
      <c r="T1639" s="81" t="s">
        <v>159</v>
      </c>
      <c r="U1639" s="115">
        <v>-5.7961307863571498</v>
      </c>
      <c r="V1639" s="115">
        <v>-4.4434228974503904</v>
      </c>
      <c r="W1639" s="111">
        <v>-1.3527038368451401</v>
      </c>
    </row>
    <row r="1640" spans="2:23" x14ac:dyDescent="0.25">
      <c r="B1640" s="58" t="s">
        <v>119</v>
      </c>
      <c r="C1640" s="79" t="s">
        <v>143</v>
      </c>
      <c r="D1640" s="58" t="s">
        <v>58</v>
      </c>
      <c r="E1640" s="58" t="s">
        <v>163</v>
      </c>
      <c r="F1640" s="80">
        <v>54.24</v>
      </c>
      <c r="G1640" s="81">
        <v>50150</v>
      </c>
      <c r="H1640" s="81">
        <v>54.25</v>
      </c>
      <c r="I1640" s="81">
        <v>1</v>
      </c>
      <c r="J1640" s="81">
        <v>-3.3325651883752698</v>
      </c>
      <c r="K1640" s="81">
        <v>5.7973271635502999E-5</v>
      </c>
      <c r="L1640" s="81">
        <v>57.582296279208798</v>
      </c>
      <c r="M1640" s="81">
        <v>1.7308062809786001E-2</v>
      </c>
      <c r="N1640" s="81">
        <v>-60.914861467584103</v>
      </c>
      <c r="O1640" s="81">
        <v>-1.72500895381505E-2</v>
      </c>
      <c r="P1640" s="81">
        <v>-22.708420077756699</v>
      </c>
      <c r="Q1640" s="81">
        <v>-22.7084200777566</v>
      </c>
      <c r="R1640" s="81">
        <v>0</v>
      </c>
      <c r="S1640" s="81">
        <v>2.6918096274734498E-3</v>
      </c>
      <c r="T1640" s="81" t="s">
        <v>159</v>
      </c>
      <c r="U1640" s="115">
        <v>-0.32658249232125203</v>
      </c>
      <c r="V1640" s="115">
        <v>-0.25036428227298702</v>
      </c>
      <c r="W1640" s="111">
        <v>-7.6217981735201404E-2</v>
      </c>
    </row>
    <row r="1641" spans="2:23" x14ac:dyDescent="0.25">
      <c r="B1641" s="58" t="s">
        <v>119</v>
      </c>
      <c r="C1641" s="79" t="s">
        <v>143</v>
      </c>
      <c r="D1641" s="58" t="s">
        <v>58</v>
      </c>
      <c r="E1641" s="58" t="s">
        <v>163</v>
      </c>
      <c r="F1641" s="80">
        <v>54.24</v>
      </c>
      <c r="G1641" s="81">
        <v>50250</v>
      </c>
      <c r="H1641" s="81">
        <v>53.75</v>
      </c>
      <c r="I1641" s="81">
        <v>1</v>
      </c>
      <c r="J1641" s="81">
        <v>-83.223860706588795</v>
      </c>
      <c r="K1641" s="81">
        <v>0.34194703662121201</v>
      </c>
      <c r="L1641" s="81">
        <v>-143.21851304607</v>
      </c>
      <c r="M1641" s="81">
        <v>1.01265485219451</v>
      </c>
      <c r="N1641" s="81">
        <v>59.994652339481</v>
      </c>
      <c r="O1641" s="81">
        <v>-0.67070781557330195</v>
      </c>
      <c r="P1641" s="81">
        <v>21.695069064478499</v>
      </c>
      <c r="Q1641" s="81">
        <v>21.695069064478499</v>
      </c>
      <c r="R1641" s="81">
        <v>0</v>
      </c>
      <c r="S1641" s="81">
        <v>2.3237275191945801E-2</v>
      </c>
      <c r="T1641" s="81" t="s">
        <v>159</v>
      </c>
      <c r="U1641" s="115">
        <v>-6.81748885553462</v>
      </c>
      <c r="V1641" s="115">
        <v>-5.2264152070375198</v>
      </c>
      <c r="W1641" s="111">
        <v>-1.5910688824064101</v>
      </c>
    </row>
    <row r="1642" spans="2:23" x14ac:dyDescent="0.25">
      <c r="B1642" s="58" t="s">
        <v>119</v>
      </c>
      <c r="C1642" s="79" t="s">
        <v>143</v>
      </c>
      <c r="D1642" s="58" t="s">
        <v>58</v>
      </c>
      <c r="E1642" s="58" t="s">
        <v>163</v>
      </c>
      <c r="F1642" s="80">
        <v>54.24</v>
      </c>
      <c r="G1642" s="81">
        <v>50900</v>
      </c>
      <c r="H1642" s="81">
        <v>54.9</v>
      </c>
      <c r="I1642" s="81">
        <v>1</v>
      </c>
      <c r="J1642" s="81">
        <v>70.6970116003219</v>
      </c>
      <c r="K1642" s="81">
        <v>0.47731544140013299</v>
      </c>
      <c r="L1642" s="81">
        <v>98.602079407535498</v>
      </c>
      <c r="M1642" s="81">
        <v>0.92848634106328798</v>
      </c>
      <c r="N1642" s="81">
        <v>-27.905067807213499</v>
      </c>
      <c r="O1642" s="81">
        <v>-0.45117089966315499</v>
      </c>
      <c r="P1642" s="81">
        <v>-10.6555876259669</v>
      </c>
      <c r="Q1642" s="81">
        <v>-10.6555876259669</v>
      </c>
      <c r="R1642" s="81">
        <v>0</v>
      </c>
      <c r="S1642" s="81">
        <v>1.0843217801020001E-2</v>
      </c>
      <c r="T1642" s="81" t="s">
        <v>140</v>
      </c>
      <c r="U1642" s="115">
        <v>-6.2030512418575299</v>
      </c>
      <c r="V1642" s="115">
        <v>-4.7553757736117204</v>
      </c>
      <c r="W1642" s="111">
        <v>-1.4476711317070401</v>
      </c>
    </row>
    <row r="1643" spans="2:23" x14ac:dyDescent="0.25">
      <c r="B1643" s="58" t="s">
        <v>119</v>
      </c>
      <c r="C1643" s="79" t="s">
        <v>143</v>
      </c>
      <c r="D1643" s="58" t="s">
        <v>58</v>
      </c>
      <c r="E1643" s="58" t="s">
        <v>163</v>
      </c>
      <c r="F1643" s="80">
        <v>54.24</v>
      </c>
      <c r="G1643" s="81">
        <v>53050</v>
      </c>
      <c r="H1643" s="81">
        <v>55.4</v>
      </c>
      <c r="I1643" s="81">
        <v>1</v>
      </c>
      <c r="J1643" s="81">
        <v>59.333748618644002</v>
      </c>
      <c r="K1643" s="81">
        <v>0.70656309063568701</v>
      </c>
      <c r="L1643" s="81">
        <v>95.909486091929097</v>
      </c>
      <c r="M1643" s="81">
        <v>1.8461649451492801</v>
      </c>
      <c r="N1643" s="81">
        <v>-36.575737473285102</v>
      </c>
      <c r="O1643" s="81">
        <v>-1.13960185451359</v>
      </c>
      <c r="P1643" s="81">
        <v>-14.250260726286999</v>
      </c>
      <c r="Q1643" s="81">
        <v>-14.2502607262869</v>
      </c>
      <c r="R1643" s="81">
        <v>0</v>
      </c>
      <c r="S1643" s="81">
        <v>4.0756135104968498E-2</v>
      </c>
      <c r="T1643" s="81" t="s">
        <v>159</v>
      </c>
      <c r="U1643" s="115">
        <v>-20.0451181954246</v>
      </c>
      <c r="V1643" s="115">
        <v>-15.366964696741899</v>
      </c>
      <c r="W1643" s="111">
        <v>-4.6781394851869997</v>
      </c>
    </row>
    <row r="1644" spans="2:23" x14ac:dyDescent="0.25">
      <c r="B1644" s="58" t="s">
        <v>119</v>
      </c>
      <c r="C1644" s="79" t="s">
        <v>143</v>
      </c>
      <c r="D1644" s="58" t="s">
        <v>58</v>
      </c>
      <c r="E1644" s="58" t="s">
        <v>164</v>
      </c>
      <c r="F1644" s="80">
        <v>53.75</v>
      </c>
      <c r="G1644" s="81">
        <v>50253</v>
      </c>
      <c r="H1644" s="81">
        <v>53.75</v>
      </c>
      <c r="I1644" s="81">
        <v>1</v>
      </c>
      <c r="J1644" s="81">
        <v>0</v>
      </c>
      <c r="K1644" s="81">
        <v>0</v>
      </c>
      <c r="L1644" s="81">
        <v>0</v>
      </c>
      <c r="M1644" s="81">
        <v>0</v>
      </c>
      <c r="N1644" s="81">
        <v>0</v>
      </c>
      <c r="O1644" s="81">
        <v>0</v>
      </c>
      <c r="P1644" s="81">
        <v>0</v>
      </c>
      <c r="Q1644" s="81">
        <v>0</v>
      </c>
      <c r="R1644" s="81">
        <v>0</v>
      </c>
      <c r="S1644" s="81">
        <v>0</v>
      </c>
      <c r="T1644" s="81" t="s">
        <v>140</v>
      </c>
      <c r="U1644" s="115">
        <v>0</v>
      </c>
      <c r="V1644" s="115">
        <v>0</v>
      </c>
      <c r="W1644" s="111">
        <v>0</v>
      </c>
    </row>
    <row r="1645" spans="2:23" x14ac:dyDescent="0.25">
      <c r="B1645" s="58" t="s">
        <v>119</v>
      </c>
      <c r="C1645" s="79" t="s">
        <v>143</v>
      </c>
      <c r="D1645" s="58" t="s">
        <v>58</v>
      </c>
      <c r="E1645" s="58" t="s">
        <v>164</v>
      </c>
      <c r="F1645" s="80">
        <v>53.75</v>
      </c>
      <c r="G1645" s="81">
        <v>50300</v>
      </c>
      <c r="H1645" s="81">
        <v>53.78</v>
      </c>
      <c r="I1645" s="81">
        <v>1</v>
      </c>
      <c r="J1645" s="81">
        <v>27.149437840343701</v>
      </c>
      <c r="K1645" s="81">
        <v>1.02455784531489E-2</v>
      </c>
      <c r="L1645" s="81">
        <v>-33.183096153963</v>
      </c>
      <c r="M1645" s="81">
        <v>1.53055383980478E-2</v>
      </c>
      <c r="N1645" s="81">
        <v>60.332533994306701</v>
      </c>
      <c r="O1645" s="81">
        <v>-5.0599599448988997E-3</v>
      </c>
      <c r="P1645" s="81">
        <v>21.695069064478201</v>
      </c>
      <c r="Q1645" s="81">
        <v>21.695069064478101</v>
      </c>
      <c r="R1645" s="81">
        <v>0</v>
      </c>
      <c r="S1645" s="81">
        <v>6.5423967018034303E-3</v>
      </c>
      <c r="T1645" s="81" t="s">
        <v>159</v>
      </c>
      <c r="U1645" s="115">
        <v>-2.0820247662667501</v>
      </c>
      <c r="V1645" s="115">
        <v>-1.59611935280413</v>
      </c>
      <c r="W1645" s="111">
        <v>-0.48590395792392499</v>
      </c>
    </row>
    <row r="1646" spans="2:23" x14ac:dyDescent="0.25">
      <c r="B1646" s="58" t="s">
        <v>119</v>
      </c>
      <c r="C1646" s="79" t="s">
        <v>143</v>
      </c>
      <c r="D1646" s="58" t="s">
        <v>58</v>
      </c>
      <c r="E1646" s="58" t="s">
        <v>165</v>
      </c>
      <c r="F1646" s="80">
        <v>53.78</v>
      </c>
      <c r="G1646" s="81">
        <v>51150</v>
      </c>
      <c r="H1646" s="81">
        <v>53.96</v>
      </c>
      <c r="I1646" s="81">
        <v>1</v>
      </c>
      <c r="J1646" s="81">
        <v>65.785426997676794</v>
      </c>
      <c r="K1646" s="81">
        <v>0.12377286079062701</v>
      </c>
      <c r="L1646" s="81">
        <v>5.5118157225133704</v>
      </c>
      <c r="M1646" s="81">
        <v>8.6887121918584201E-4</v>
      </c>
      <c r="N1646" s="81">
        <v>60.273611275163503</v>
      </c>
      <c r="O1646" s="81">
        <v>0.122903989571441</v>
      </c>
      <c r="P1646" s="81">
        <v>21.695069064478002</v>
      </c>
      <c r="Q1646" s="81">
        <v>21.695069064478002</v>
      </c>
      <c r="R1646" s="81">
        <v>0</v>
      </c>
      <c r="S1646" s="81">
        <v>1.3461334220976701E-2</v>
      </c>
      <c r="T1646" s="81" t="s">
        <v>159</v>
      </c>
      <c r="U1646" s="115">
        <v>-4.2284121113158797</v>
      </c>
      <c r="V1646" s="115">
        <v>-3.2415802692896301</v>
      </c>
      <c r="W1646" s="111">
        <v>-0.98682888595313001</v>
      </c>
    </row>
    <row r="1647" spans="2:23" x14ac:dyDescent="0.25">
      <c r="B1647" s="58" t="s">
        <v>119</v>
      </c>
      <c r="C1647" s="79" t="s">
        <v>143</v>
      </c>
      <c r="D1647" s="58" t="s">
        <v>58</v>
      </c>
      <c r="E1647" s="58" t="s">
        <v>166</v>
      </c>
      <c r="F1647" s="80">
        <v>54.96</v>
      </c>
      <c r="G1647" s="81">
        <v>50354</v>
      </c>
      <c r="H1647" s="81">
        <v>54.96</v>
      </c>
      <c r="I1647" s="81">
        <v>1</v>
      </c>
      <c r="J1647" s="81">
        <v>0</v>
      </c>
      <c r="K1647" s="81">
        <v>0</v>
      </c>
      <c r="L1647" s="81">
        <v>0</v>
      </c>
      <c r="M1647" s="81">
        <v>0</v>
      </c>
      <c r="N1647" s="81">
        <v>0</v>
      </c>
      <c r="O1647" s="81">
        <v>0</v>
      </c>
      <c r="P1647" s="81">
        <v>0</v>
      </c>
      <c r="Q1647" s="81">
        <v>0</v>
      </c>
      <c r="R1647" s="81">
        <v>0</v>
      </c>
      <c r="S1647" s="81">
        <v>0</v>
      </c>
      <c r="T1647" s="81" t="s">
        <v>140</v>
      </c>
      <c r="U1647" s="115">
        <v>0</v>
      </c>
      <c r="V1647" s="115">
        <v>0</v>
      </c>
      <c r="W1647" s="111">
        <v>0</v>
      </c>
    </row>
    <row r="1648" spans="2:23" x14ac:dyDescent="0.25">
      <c r="B1648" s="58" t="s">
        <v>119</v>
      </c>
      <c r="C1648" s="79" t="s">
        <v>143</v>
      </c>
      <c r="D1648" s="58" t="s">
        <v>58</v>
      </c>
      <c r="E1648" s="58" t="s">
        <v>166</v>
      </c>
      <c r="F1648" s="80">
        <v>54.96</v>
      </c>
      <c r="G1648" s="81">
        <v>50900</v>
      </c>
      <c r="H1648" s="81">
        <v>54.9</v>
      </c>
      <c r="I1648" s="81">
        <v>1</v>
      </c>
      <c r="J1648" s="81">
        <v>-69.538984183335302</v>
      </c>
      <c r="K1648" s="81">
        <v>3.8201795537876199E-2</v>
      </c>
      <c r="L1648" s="81">
        <v>-123.392181846859</v>
      </c>
      <c r="M1648" s="81">
        <v>0.120282481273334</v>
      </c>
      <c r="N1648" s="81">
        <v>53.8531976635239</v>
      </c>
      <c r="O1648" s="81">
        <v>-8.2080685735457903E-2</v>
      </c>
      <c r="P1648" s="81">
        <v>20.807556288418802</v>
      </c>
      <c r="Q1648" s="81">
        <v>20.807556288418802</v>
      </c>
      <c r="R1648" s="81">
        <v>0</v>
      </c>
      <c r="S1648" s="81">
        <v>3.4203397496961698E-3</v>
      </c>
      <c r="T1648" s="81" t="s">
        <v>159</v>
      </c>
      <c r="U1648" s="115">
        <v>-1.27750020763714</v>
      </c>
      <c r="V1648" s="115">
        <v>-0.97935569146812895</v>
      </c>
      <c r="W1648" s="111">
        <v>-0.29814362307157699</v>
      </c>
    </row>
    <row r="1649" spans="2:23" x14ac:dyDescent="0.25">
      <c r="B1649" s="58" t="s">
        <v>119</v>
      </c>
      <c r="C1649" s="79" t="s">
        <v>143</v>
      </c>
      <c r="D1649" s="58" t="s">
        <v>58</v>
      </c>
      <c r="E1649" s="58" t="s">
        <v>166</v>
      </c>
      <c r="F1649" s="80">
        <v>54.96</v>
      </c>
      <c r="G1649" s="81">
        <v>53200</v>
      </c>
      <c r="H1649" s="81">
        <v>55.09</v>
      </c>
      <c r="I1649" s="81">
        <v>1</v>
      </c>
      <c r="J1649" s="81">
        <v>26.136785658282601</v>
      </c>
      <c r="K1649" s="81">
        <v>3.29952545676203E-2</v>
      </c>
      <c r="L1649" s="81">
        <v>79.811607696958106</v>
      </c>
      <c r="M1649" s="81">
        <v>0.307665818529263</v>
      </c>
      <c r="N1649" s="81">
        <v>-53.674822038675501</v>
      </c>
      <c r="O1649" s="81">
        <v>-0.27467056396164202</v>
      </c>
      <c r="P1649" s="81">
        <v>-20.807556288418802</v>
      </c>
      <c r="Q1649" s="81">
        <v>-20.807556288418699</v>
      </c>
      <c r="R1649" s="81">
        <v>0</v>
      </c>
      <c r="S1649" s="81">
        <v>2.0911697457003098E-2</v>
      </c>
      <c r="T1649" s="81" t="s">
        <v>159</v>
      </c>
      <c r="U1649" s="115">
        <v>-8.1360209169614102</v>
      </c>
      <c r="V1649" s="115">
        <v>-6.2372266895107398</v>
      </c>
      <c r="W1649" s="111">
        <v>-1.8987885395772801</v>
      </c>
    </row>
    <row r="1650" spans="2:23" x14ac:dyDescent="0.25">
      <c r="B1650" s="58" t="s">
        <v>119</v>
      </c>
      <c r="C1650" s="79" t="s">
        <v>143</v>
      </c>
      <c r="D1650" s="58" t="s">
        <v>58</v>
      </c>
      <c r="E1650" s="58" t="s">
        <v>167</v>
      </c>
      <c r="F1650" s="80">
        <v>54.96</v>
      </c>
      <c r="G1650" s="81">
        <v>50404</v>
      </c>
      <c r="H1650" s="81">
        <v>54.96</v>
      </c>
      <c r="I1650" s="81">
        <v>1</v>
      </c>
      <c r="J1650" s="81">
        <v>0</v>
      </c>
      <c r="K1650" s="81">
        <v>0</v>
      </c>
      <c r="L1650" s="81">
        <v>0</v>
      </c>
      <c r="M1650" s="81">
        <v>0</v>
      </c>
      <c r="N1650" s="81">
        <v>0</v>
      </c>
      <c r="O1650" s="81">
        <v>0</v>
      </c>
      <c r="P1650" s="81">
        <v>0</v>
      </c>
      <c r="Q1650" s="81">
        <v>0</v>
      </c>
      <c r="R1650" s="81">
        <v>0</v>
      </c>
      <c r="S1650" s="81">
        <v>0</v>
      </c>
      <c r="T1650" s="81" t="s">
        <v>140</v>
      </c>
      <c r="U1650" s="115">
        <v>0</v>
      </c>
      <c r="V1650" s="115">
        <v>0</v>
      </c>
      <c r="W1650" s="111">
        <v>0</v>
      </c>
    </row>
    <row r="1651" spans="2:23" x14ac:dyDescent="0.25">
      <c r="B1651" s="58" t="s">
        <v>119</v>
      </c>
      <c r="C1651" s="79" t="s">
        <v>143</v>
      </c>
      <c r="D1651" s="58" t="s">
        <v>58</v>
      </c>
      <c r="E1651" s="58" t="s">
        <v>168</v>
      </c>
      <c r="F1651" s="80">
        <v>54.53</v>
      </c>
      <c r="G1651" s="81">
        <v>50499</v>
      </c>
      <c r="H1651" s="81">
        <v>54.53</v>
      </c>
      <c r="I1651" s="81">
        <v>1</v>
      </c>
      <c r="J1651" s="81">
        <v>4.6486E-14</v>
      </c>
      <c r="K1651" s="81">
        <v>0</v>
      </c>
      <c r="L1651" s="81">
        <v>-1.9365800000000001E-13</v>
      </c>
      <c r="M1651" s="81">
        <v>0</v>
      </c>
      <c r="N1651" s="81">
        <v>2.4014499999999998E-13</v>
      </c>
      <c r="O1651" s="81">
        <v>0</v>
      </c>
      <c r="P1651" s="81">
        <v>1.3647E-13</v>
      </c>
      <c r="Q1651" s="81">
        <v>1.3647299999999999E-13</v>
      </c>
      <c r="R1651" s="81">
        <v>0</v>
      </c>
      <c r="S1651" s="81">
        <v>0</v>
      </c>
      <c r="T1651" s="81" t="s">
        <v>140</v>
      </c>
      <c r="U1651" s="115">
        <v>0</v>
      </c>
      <c r="V1651" s="115">
        <v>0</v>
      </c>
      <c r="W1651" s="111">
        <v>0</v>
      </c>
    </row>
    <row r="1652" spans="2:23" x14ac:dyDescent="0.25">
      <c r="B1652" s="58" t="s">
        <v>119</v>
      </c>
      <c r="C1652" s="79" t="s">
        <v>143</v>
      </c>
      <c r="D1652" s="58" t="s">
        <v>58</v>
      </c>
      <c r="E1652" s="58" t="s">
        <v>168</v>
      </c>
      <c r="F1652" s="80">
        <v>54.53</v>
      </c>
      <c r="G1652" s="81">
        <v>50554</v>
      </c>
      <c r="H1652" s="81">
        <v>54.53</v>
      </c>
      <c r="I1652" s="81">
        <v>1</v>
      </c>
      <c r="J1652" s="81">
        <v>5.811E-15</v>
      </c>
      <c r="K1652" s="81">
        <v>0</v>
      </c>
      <c r="L1652" s="81">
        <v>-2.4206999999999999E-14</v>
      </c>
      <c r="M1652" s="81">
        <v>0</v>
      </c>
      <c r="N1652" s="81">
        <v>3.0018000000000001E-14</v>
      </c>
      <c r="O1652" s="81">
        <v>0</v>
      </c>
      <c r="P1652" s="81">
        <v>1.7058999999999999E-14</v>
      </c>
      <c r="Q1652" s="81">
        <v>1.7056999999999999E-14</v>
      </c>
      <c r="R1652" s="81">
        <v>0</v>
      </c>
      <c r="S1652" s="81">
        <v>0</v>
      </c>
      <c r="T1652" s="81" t="s">
        <v>140</v>
      </c>
      <c r="U1652" s="115">
        <v>0</v>
      </c>
      <c r="V1652" s="115">
        <v>0</v>
      </c>
      <c r="W1652" s="111">
        <v>0</v>
      </c>
    </row>
    <row r="1653" spans="2:23" x14ac:dyDescent="0.25">
      <c r="B1653" s="58" t="s">
        <v>119</v>
      </c>
      <c r="C1653" s="79" t="s">
        <v>143</v>
      </c>
      <c r="D1653" s="58" t="s">
        <v>58</v>
      </c>
      <c r="E1653" s="58" t="s">
        <v>169</v>
      </c>
      <c r="F1653" s="80">
        <v>54.53</v>
      </c>
      <c r="G1653" s="81">
        <v>50604</v>
      </c>
      <c r="H1653" s="81">
        <v>54.53</v>
      </c>
      <c r="I1653" s="81">
        <v>1</v>
      </c>
      <c r="J1653" s="81">
        <v>5.811E-15</v>
      </c>
      <c r="K1653" s="81">
        <v>0</v>
      </c>
      <c r="L1653" s="81">
        <v>-2.4206999999999999E-14</v>
      </c>
      <c r="M1653" s="81">
        <v>0</v>
      </c>
      <c r="N1653" s="81">
        <v>3.0018000000000001E-14</v>
      </c>
      <c r="O1653" s="81">
        <v>0</v>
      </c>
      <c r="P1653" s="81">
        <v>1.7058999999999999E-14</v>
      </c>
      <c r="Q1653" s="81">
        <v>1.7056999999999999E-14</v>
      </c>
      <c r="R1653" s="81">
        <v>0</v>
      </c>
      <c r="S1653" s="81">
        <v>0</v>
      </c>
      <c r="T1653" s="81" t="s">
        <v>140</v>
      </c>
      <c r="U1653" s="115">
        <v>0</v>
      </c>
      <c r="V1653" s="115">
        <v>0</v>
      </c>
      <c r="W1653" s="111">
        <v>0</v>
      </c>
    </row>
    <row r="1654" spans="2:23" x14ac:dyDescent="0.25">
      <c r="B1654" s="58" t="s">
        <v>119</v>
      </c>
      <c r="C1654" s="79" t="s">
        <v>143</v>
      </c>
      <c r="D1654" s="58" t="s">
        <v>58</v>
      </c>
      <c r="E1654" s="58" t="s">
        <v>170</v>
      </c>
      <c r="F1654" s="80">
        <v>54.47</v>
      </c>
      <c r="G1654" s="81">
        <v>50750</v>
      </c>
      <c r="H1654" s="81">
        <v>54.49</v>
      </c>
      <c r="I1654" s="81">
        <v>1</v>
      </c>
      <c r="J1654" s="81">
        <v>1.6086642988644499</v>
      </c>
      <c r="K1654" s="81">
        <v>6.1848439751941006E-5</v>
      </c>
      <c r="L1654" s="81">
        <v>52.819434476012503</v>
      </c>
      <c r="M1654" s="81">
        <v>6.6678434534942099E-2</v>
      </c>
      <c r="N1654" s="81">
        <v>-51.210770177148</v>
      </c>
      <c r="O1654" s="81">
        <v>-6.6616586095190097E-2</v>
      </c>
      <c r="P1654" s="81">
        <v>-18.476888979680101</v>
      </c>
      <c r="Q1654" s="81">
        <v>-18.476888979680002</v>
      </c>
      <c r="R1654" s="81">
        <v>0</v>
      </c>
      <c r="S1654" s="81">
        <v>8.1593506901814095E-3</v>
      </c>
      <c r="T1654" s="81" t="s">
        <v>159</v>
      </c>
      <c r="U1654" s="115">
        <v>-2.6050562069228298</v>
      </c>
      <c r="V1654" s="115">
        <v>-1.997085094462</v>
      </c>
      <c r="W1654" s="111">
        <v>-0.607969291272068</v>
      </c>
    </row>
    <row r="1655" spans="2:23" x14ac:dyDescent="0.25">
      <c r="B1655" s="58" t="s">
        <v>119</v>
      </c>
      <c r="C1655" s="79" t="s">
        <v>143</v>
      </c>
      <c r="D1655" s="58" t="s">
        <v>58</v>
      </c>
      <c r="E1655" s="58" t="s">
        <v>170</v>
      </c>
      <c r="F1655" s="80">
        <v>54.47</v>
      </c>
      <c r="G1655" s="81">
        <v>50800</v>
      </c>
      <c r="H1655" s="81">
        <v>54.49</v>
      </c>
      <c r="I1655" s="81">
        <v>1</v>
      </c>
      <c r="J1655" s="81">
        <v>15.819063281901</v>
      </c>
      <c r="K1655" s="81">
        <v>4.6795396702839203E-3</v>
      </c>
      <c r="L1655" s="81">
        <v>-35.434414508598401</v>
      </c>
      <c r="M1655" s="81">
        <v>2.3479677580305999E-2</v>
      </c>
      <c r="N1655" s="81">
        <v>51.253477790499304</v>
      </c>
      <c r="O1655" s="81">
        <v>-1.8800137910022101E-2</v>
      </c>
      <c r="P1655" s="81">
        <v>18.476888979680201</v>
      </c>
      <c r="Q1655" s="81">
        <v>18.476888979680201</v>
      </c>
      <c r="R1655" s="81">
        <v>0</v>
      </c>
      <c r="S1655" s="81">
        <v>6.38409447307092E-3</v>
      </c>
      <c r="T1655" s="81" t="s">
        <v>159</v>
      </c>
      <c r="U1655" s="115">
        <v>-2.0493010691481501</v>
      </c>
      <c r="V1655" s="115">
        <v>-1.5710327509958499</v>
      </c>
      <c r="W1655" s="111">
        <v>-0.47826688549065799</v>
      </c>
    </row>
    <row r="1656" spans="2:23" x14ac:dyDescent="0.25">
      <c r="B1656" s="58" t="s">
        <v>119</v>
      </c>
      <c r="C1656" s="79" t="s">
        <v>143</v>
      </c>
      <c r="D1656" s="58" t="s">
        <v>58</v>
      </c>
      <c r="E1656" s="58" t="s">
        <v>171</v>
      </c>
      <c r="F1656" s="80">
        <v>54.52</v>
      </c>
      <c r="G1656" s="81">
        <v>50750</v>
      </c>
      <c r="H1656" s="81">
        <v>54.49</v>
      </c>
      <c r="I1656" s="81">
        <v>1</v>
      </c>
      <c r="J1656" s="81">
        <v>-26.001862417171299</v>
      </c>
      <c r="K1656" s="81">
        <v>5.1383360536274396E-3</v>
      </c>
      <c r="L1656" s="81">
        <v>-77.159270744204505</v>
      </c>
      <c r="M1656" s="81">
        <v>4.5247003269508597E-2</v>
      </c>
      <c r="N1656" s="81">
        <v>51.157408327033203</v>
      </c>
      <c r="O1656" s="81">
        <v>-4.0108667215881202E-2</v>
      </c>
      <c r="P1656" s="81">
        <v>18.476888979680101</v>
      </c>
      <c r="Q1656" s="81">
        <v>18.476888979680002</v>
      </c>
      <c r="R1656" s="81">
        <v>0</v>
      </c>
      <c r="S1656" s="81">
        <v>2.5946052403924098E-3</v>
      </c>
      <c r="T1656" s="81" t="s">
        <v>140</v>
      </c>
      <c r="U1656" s="115">
        <v>-0.65140065679055004</v>
      </c>
      <c r="V1656" s="115">
        <v>-0.499375997624185</v>
      </c>
      <c r="W1656" s="111">
        <v>-0.15202420377367301</v>
      </c>
    </row>
    <row r="1657" spans="2:23" x14ac:dyDescent="0.25">
      <c r="B1657" s="58" t="s">
        <v>119</v>
      </c>
      <c r="C1657" s="79" t="s">
        <v>143</v>
      </c>
      <c r="D1657" s="58" t="s">
        <v>58</v>
      </c>
      <c r="E1657" s="58" t="s">
        <v>171</v>
      </c>
      <c r="F1657" s="80">
        <v>54.52</v>
      </c>
      <c r="G1657" s="81">
        <v>50950</v>
      </c>
      <c r="H1657" s="81">
        <v>54.6</v>
      </c>
      <c r="I1657" s="81">
        <v>1</v>
      </c>
      <c r="J1657" s="81">
        <v>76.721092017632103</v>
      </c>
      <c r="K1657" s="81">
        <v>5.1797908451326098E-2</v>
      </c>
      <c r="L1657" s="81">
        <v>127.812467435464</v>
      </c>
      <c r="M1657" s="81">
        <v>0.14375703612108701</v>
      </c>
      <c r="N1657" s="81">
        <v>-51.091375417832403</v>
      </c>
      <c r="O1657" s="81">
        <v>-9.1959127669760596E-2</v>
      </c>
      <c r="P1657" s="81">
        <v>-18.4768889796803</v>
      </c>
      <c r="Q1657" s="81">
        <v>-18.476888979680201</v>
      </c>
      <c r="R1657" s="81">
        <v>0</v>
      </c>
      <c r="S1657" s="81">
        <v>3.0042797520333899E-3</v>
      </c>
      <c r="T1657" s="81" t="s">
        <v>159</v>
      </c>
      <c r="U1657" s="115">
        <v>-0.929979972235631</v>
      </c>
      <c r="V1657" s="115">
        <v>-0.71294014146965401</v>
      </c>
      <c r="W1657" s="111">
        <v>-0.21703918061913099</v>
      </c>
    </row>
    <row r="1658" spans="2:23" x14ac:dyDescent="0.25">
      <c r="B1658" s="58" t="s">
        <v>119</v>
      </c>
      <c r="C1658" s="79" t="s">
        <v>143</v>
      </c>
      <c r="D1658" s="58" t="s">
        <v>58</v>
      </c>
      <c r="E1658" s="58" t="s">
        <v>172</v>
      </c>
      <c r="F1658" s="80">
        <v>54.49</v>
      </c>
      <c r="G1658" s="81">
        <v>51300</v>
      </c>
      <c r="H1658" s="81">
        <v>54.63</v>
      </c>
      <c r="I1658" s="81">
        <v>1</v>
      </c>
      <c r="J1658" s="81">
        <v>74.894928152031</v>
      </c>
      <c r="K1658" s="81">
        <v>8.5877621524966599E-2</v>
      </c>
      <c r="L1658" s="81">
        <v>84.152386216431097</v>
      </c>
      <c r="M1658" s="81">
        <v>0.10841966506162599</v>
      </c>
      <c r="N1658" s="81">
        <v>-9.2574580644000495</v>
      </c>
      <c r="O1658" s="81">
        <v>-2.2542043536659E-2</v>
      </c>
      <c r="P1658" s="81">
        <v>-4.2315310980770597</v>
      </c>
      <c r="Q1658" s="81">
        <v>-4.23153109807705</v>
      </c>
      <c r="R1658" s="81">
        <v>0</v>
      </c>
      <c r="S1658" s="81">
        <v>2.7413864669443601E-4</v>
      </c>
      <c r="T1658" s="81" t="s">
        <v>159</v>
      </c>
      <c r="U1658" s="115">
        <v>6.6150233655896604E-2</v>
      </c>
      <c r="V1658" s="115">
        <v>-5.0712013536713299E-2</v>
      </c>
      <c r="W1658" s="111">
        <v>0.11686259725564201</v>
      </c>
    </row>
    <row r="1659" spans="2:23" x14ac:dyDescent="0.25">
      <c r="B1659" s="58" t="s">
        <v>119</v>
      </c>
      <c r="C1659" s="79" t="s">
        <v>143</v>
      </c>
      <c r="D1659" s="58" t="s">
        <v>58</v>
      </c>
      <c r="E1659" s="58" t="s">
        <v>173</v>
      </c>
      <c r="F1659" s="80">
        <v>54.9</v>
      </c>
      <c r="G1659" s="81">
        <v>54750</v>
      </c>
      <c r="H1659" s="81">
        <v>55.49</v>
      </c>
      <c r="I1659" s="81">
        <v>1</v>
      </c>
      <c r="J1659" s="81">
        <v>55.010545155017098</v>
      </c>
      <c r="K1659" s="81">
        <v>0.32165055471742299</v>
      </c>
      <c r="L1659" s="81">
        <v>90.027473476760605</v>
      </c>
      <c r="M1659" s="81">
        <v>0.86147470827891304</v>
      </c>
      <c r="N1659" s="81">
        <v>-35.016928321743499</v>
      </c>
      <c r="O1659" s="81">
        <v>-0.53982415356149005</v>
      </c>
      <c r="P1659" s="81">
        <v>-13.673615609842001</v>
      </c>
      <c r="Q1659" s="81">
        <v>-13.673615609842001</v>
      </c>
      <c r="R1659" s="81">
        <v>0</v>
      </c>
      <c r="S1659" s="81">
        <v>1.9872803619161002E-2</v>
      </c>
      <c r="T1659" s="81" t="s">
        <v>140</v>
      </c>
      <c r="U1659" s="115">
        <v>-9.1356064459976096</v>
      </c>
      <c r="V1659" s="115">
        <v>-7.00352776024123</v>
      </c>
      <c r="W1659" s="111">
        <v>-2.13207229907505</v>
      </c>
    </row>
    <row r="1660" spans="2:23" x14ac:dyDescent="0.25">
      <c r="B1660" s="58" t="s">
        <v>119</v>
      </c>
      <c r="C1660" s="79" t="s">
        <v>143</v>
      </c>
      <c r="D1660" s="58" t="s">
        <v>58</v>
      </c>
      <c r="E1660" s="58" t="s">
        <v>174</v>
      </c>
      <c r="F1660" s="80">
        <v>54.6</v>
      </c>
      <c r="G1660" s="81">
        <v>53150</v>
      </c>
      <c r="H1660" s="81">
        <v>55.32</v>
      </c>
      <c r="I1660" s="81">
        <v>1</v>
      </c>
      <c r="J1660" s="81">
        <v>144.286262551097</v>
      </c>
      <c r="K1660" s="81">
        <v>0.91601512468242197</v>
      </c>
      <c r="L1660" s="81">
        <v>136.503537567373</v>
      </c>
      <c r="M1660" s="81">
        <v>0.81986149380992301</v>
      </c>
      <c r="N1660" s="81">
        <v>7.7827249837236501</v>
      </c>
      <c r="O1660" s="81">
        <v>9.6153630872498896E-2</v>
      </c>
      <c r="P1660" s="81">
        <v>0.129592349935538</v>
      </c>
      <c r="Q1660" s="81">
        <v>0.129592349935538</v>
      </c>
      <c r="R1660" s="81">
        <v>0</v>
      </c>
      <c r="S1660" s="81">
        <v>7.3894379511999998E-7</v>
      </c>
      <c r="T1660" s="81" t="s">
        <v>159</v>
      </c>
      <c r="U1660" s="115">
        <v>-0.31895843552848302</v>
      </c>
      <c r="V1660" s="115">
        <v>-0.24451953691213399</v>
      </c>
      <c r="W1660" s="111">
        <v>-7.4438675633244605E-2</v>
      </c>
    </row>
    <row r="1661" spans="2:23" x14ac:dyDescent="0.25">
      <c r="B1661" s="58" t="s">
        <v>119</v>
      </c>
      <c r="C1661" s="79" t="s">
        <v>143</v>
      </c>
      <c r="D1661" s="58" t="s">
        <v>58</v>
      </c>
      <c r="E1661" s="58" t="s">
        <v>174</v>
      </c>
      <c r="F1661" s="80">
        <v>54.6</v>
      </c>
      <c r="G1661" s="81">
        <v>54500</v>
      </c>
      <c r="H1661" s="81">
        <v>54.39</v>
      </c>
      <c r="I1661" s="81">
        <v>1</v>
      </c>
      <c r="J1661" s="81">
        <v>-39.067834181122898</v>
      </c>
      <c r="K1661" s="81">
        <v>8.4510991115217496E-2</v>
      </c>
      <c r="L1661" s="81">
        <v>19.839722457494801</v>
      </c>
      <c r="M1661" s="81">
        <v>2.17944396927338E-2</v>
      </c>
      <c r="N1661" s="81">
        <v>-58.907556638617699</v>
      </c>
      <c r="O1661" s="81">
        <v>6.2716551422483793E-2</v>
      </c>
      <c r="P1661" s="81">
        <v>-18.606481329615601</v>
      </c>
      <c r="Q1661" s="81">
        <v>-18.606481329615502</v>
      </c>
      <c r="R1661" s="81">
        <v>0</v>
      </c>
      <c r="S1661" s="81">
        <v>1.9169157535376999E-2</v>
      </c>
      <c r="T1661" s="81" t="s">
        <v>159</v>
      </c>
      <c r="U1661" s="115">
        <v>-8.9528484243415107</v>
      </c>
      <c r="V1661" s="115">
        <v>-6.8634220228015499</v>
      </c>
      <c r="W1661" s="111">
        <v>-2.0894201426243502</v>
      </c>
    </row>
    <row r="1662" spans="2:23" x14ac:dyDescent="0.25">
      <c r="B1662" s="58" t="s">
        <v>119</v>
      </c>
      <c r="C1662" s="79" t="s">
        <v>143</v>
      </c>
      <c r="D1662" s="58" t="s">
        <v>58</v>
      </c>
      <c r="E1662" s="58" t="s">
        <v>175</v>
      </c>
      <c r="F1662" s="80">
        <v>54.66</v>
      </c>
      <c r="G1662" s="81">
        <v>51250</v>
      </c>
      <c r="H1662" s="81">
        <v>54.66</v>
      </c>
      <c r="I1662" s="81">
        <v>1</v>
      </c>
      <c r="J1662" s="81">
        <v>0</v>
      </c>
      <c r="K1662" s="81">
        <v>0</v>
      </c>
      <c r="L1662" s="81">
        <v>0</v>
      </c>
      <c r="M1662" s="81">
        <v>0</v>
      </c>
      <c r="N1662" s="81">
        <v>0</v>
      </c>
      <c r="O1662" s="81">
        <v>0</v>
      </c>
      <c r="P1662" s="81">
        <v>0</v>
      </c>
      <c r="Q1662" s="81">
        <v>0</v>
      </c>
      <c r="R1662" s="81">
        <v>0</v>
      </c>
      <c r="S1662" s="81">
        <v>0</v>
      </c>
      <c r="T1662" s="81" t="s">
        <v>140</v>
      </c>
      <c r="U1662" s="115">
        <v>0</v>
      </c>
      <c r="V1662" s="115">
        <v>0</v>
      </c>
      <c r="W1662" s="111">
        <v>0</v>
      </c>
    </row>
    <row r="1663" spans="2:23" x14ac:dyDescent="0.25">
      <c r="B1663" s="58" t="s">
        <v>119</v>
      </c>
      <c r="C1663" s="79" t="s">
        <v>143</v>
      </c>
      <c r="D1663" s="58" t="s">
        <v>58</v>
      </c>
      <c r="E1663" s="58" t="s">
        <v>176</v>
      </c>
      <c r="F1663" s="80">
        <v>54.63</v>
      </c>
      <c r="G1663" s="81">
        <v>53200</v>
      </c>
      <c r="H1663" s="81">
        <v>55.09</v>
      </c>
      <c r="I1663" s="81">
        <v>1</v>
      </c>
      <c r="J1663" s="81">
        <v>79.244388882900907</v>
      </c>
      <c r="K1663" s="81">
        <v>0.32020053490895101</v>
      </c>
      <c r="L1663" s="81">
        <v>88.451213157639799</v>
      </c>
      <c r="M1663" s="81">
        <v>0.39892623639087899</v>
      </c>
      <c r="N1663" s="81">
        <v>-9.2068242747388904</v>
      </c>
      <c r="O1663" s="81">
        <v>-7.8725701481927604E-2</v>
      </c>
      <c r="P1663" s="81">
        <v>-4.2315310980771503</v>
      </c>
      <c r="Q1663" s="81">
        <v>-4.2315310980771397</v>
      </c>
      <c r="R1663" s="81">
        <v>0</v>
      </c>
      <c r="S1663" s="81">
        <v>9.13019568579354E-4</v>
      </c>
      <c r="T1663" s="81" t="s">
        <v>140</v>
      </c>
      <c r="U1663" s="115">
        <v>-8.3752816918650899E-2</v>
      </c>
      <c r="V1663" s="115">
        <v>-6.4206485005180197E-2</v>
      </c>
      <c r="W1663" s="111">
        <v>-1.95462733620702E-2</v>
      </c>
    </row>
    <row r="1664" spans="2:23" x14ac:dyDescent="0.25">
      <c r="B1664" s="58" t="s">
        <v>119</v>
      </c>
      <c r="C1664" s="79" t="s">
        <v>143</v>
      </c>
      <c r="D1664" s="58" t="s">
        <v>58</v>
      </c>
      <c r="E1664" s="58" t="s">
        <v>177</v>
      </c>
      <c r="F1664" s="80">
        <v>55.53</v>
      </c>
      <c r="G1664" s="81">
        <v>53050</v>
      </c>
      <c r="H1664" s="81">
        <v>55.4</v>
      </c>
      <c r="I1664" s="81">
        <v>1</v>
      </c>
      <c r="J1664" s="81">
        <v>-136.93128723353499</v>
      </c>
      <c r="K1664" s="81">
        <v>0.17625166778026999</v>
      </c>
      <c r="L1664" s="81">
        <v>-133.58620445432999</v>
      </c>
      <c r="M1664" s="81">
        <v>0.167745575792832</v>
      </c>
      <c r="N1664" s="81">
        <v>-3.3450827792053301</v>
      </c>
      <c r="O1664" s="81">
        <v>8.5060919874376598E-3</v>
      </c>
      <c r="P1664" s="81">
        <v>-2.7496431544046298</v>
      </c>
      <c r="Q1664" s="81">
        <v>-2.74964315440462</v>
      </c>
      <c r="R1664" s="81">
        <v>0</v>
      </c>
      <c r="S1664" s="81">
        <v>7.1069052279703997E-5</v>
      </c>
      <c r="T1664" s="81" t="s">
        <v>159</v>
      </c>
      <c r="U1664" s="115">
        <v>3.6929630786528098E-2</v>
      </c>
      <c r="V1664" s="115">
        <v>-2.8310949679998601E-2</v>
      </c>
      <c r="W1664" s="111">
        <v>6.5240775895897704E-2</v>
      </c>
    </row>
    <row r="1665" spans="2:23" x14ac:dyDescent="0.25">
      <c r="B1665" s="58" t="s">
        <v>119</v>
      </c>
      <c r="C1665" s="79" t="s">
        <v>143</v>
      </c>
      <c r="D1665" s="58" t="s">
        <v>58</v>
      </c>
      <c r="E1665" s="58" t="s">
        <v>177</v>
      </c>
      <c r="F1665" s="80">
        <v>55.53</v>
      </c>
      <c r="G1665" s="81">
        <v>53050</v>
      </c>
      <c r="H1665" s="81">
        <v>55.4</v>
      </c>
      <c r="I1665" s="81">
        <v>2</v>
      </c>
      <c r="J1665" s="81">
        <v>-121.58347220210599</v>
      </c>
      <c r="K1665" s="81">
        <v>0.12565159605812201</v>
      </c>
      <c r="L1665" s="81">
        <v>-118.613319892023</v>
      </c>
      <c r="M1665" s="81">
        <v>0.11958751707436301</v>
      </c>
      <c r="N1665" s="81">
        <v>-2.9701523100826601</v>
      </c>
      <c r="O1665" s="81">
        <v>6.0640789837589897E-3</v>
      </c>
      <c r="P1665" s="81">
        <v>-2.4414519777288999</v>
      </c>
      <c r="Q1665" s="81">
        <v>-2.4414519777288901</v>
      </c>
      <c r="R1665" s="81">
        <v>0</v>
      </c>
      <c r="S1665" s="81">
        <v>5.0665845956229001E-5</v>
      </c>
      <c r="T1665" s="81" t="s">
        <v>140</v>
      </c>
      <c r="U1665" s="115">
        <v>-4.9775659476561297E-2</v>
      </c>
      <c r="V1665" s="115">
        <v>-3.8158956932863398E-2</v>
      </c>
      <c r="W1665" s="111">
        <v>-1.16166677456496E-2</v>
      </c>
    </row>
    <row r="1666" spans="2:23" x14ac:dyDescent="0.25">
      <c r="B1666" s="58" t="s">
        <v>119</v>
      </c>
      <c r="C1666" s="79" t="s">
        <v>143</v>
      </c>
      <c r="D1666" s="58" t="s">
        <v>58</v>
      </c>
      <c r="E1666" s="58" t="s">
        <v>177</v>
      </c>
      <c r="F1666" s="80">
        <v>55.53</v>
      </c>
      <c r="G1666" s="81">
        <v>53100</v>
      </c>
      <c r="H1666" s="81">
        <v>55.53</v>
      </c>
      <c r="I1666" s="81">
        <v>2</v>
      </c>
      <c r="J1666" s="81">
        <v>1.4044E-14</v>
      </c>
      <c r="K1666" s="81">
        <v>0</v>
      </c>
      <c r="L1666" s="81">
        <v>-1.229669E-12</v>
      </c>
      <c r="M1666" s="81">
        <v>0</v>
      </c>
      <c r="N1666" s="81">
        <v>1.2437130000000001E-12</v>
      </c>
      <c r="O1666" s="81">
        <v>0</v>
      </c>
      <c r="P1666" s="81">
        <v>6.5579399999999996E-13</v>
      </c>
      <c r="Q1666" s="81">
        <v>6.5579100000000005E-13</v>
      </c>
      <c r="R1666" s="81">
        <v>0</v>
      </c>
      <c r="S1666" s="81">
        <v>0</v>
      </c>
      <c r="T1666" s="81" t="s">
        <v>140</v>
      </c>
      <c r="U1666" s="115">
        <v>0</v>
      </c>
      <c r="V1666" s="115">
        <v>0</v>
      </c>
      <c r="W1666" s="111">
        <v>0</v>
      </c>
    </row>
    <row r="1667" spans="2:23" x14ac:dyDescent="0.25">
      <c r="B1667" s="58" t="s">
        <v>119</v>
      </c>
      <c r="C1667" s="79" t="s">
        <v>143</v>
      </c>
      <c r="D1667" s="58" t="s">
        <v>58</v>
      </c>
      <c r="E1667" s="58" t="s">
        <v>178</v>
      </c>
      <c r="F1667" s="80">
        <v>55.54</v>
      </c>
      <c r="G1667" s="81">
        <v>53000</v>
      </c>
      <c r="H1667" s="81">
        <v>55.53</v>
      </c>
      <c r="I1667" s="81">
        <v>1</v>
      </c>
      <c r="J1667" s="81">
        <v>-37.179554720417997</v>
      </c>
      <c r="K1667" s="81">
        <v>0</v>
      </c>
      <c r="L1667" s="81">
        <v>-44.773758089289799</v>
      </c>
      <c r="M1667" s="81">
        <v>0</v>
      </c>
      <c r="N1667" s="81">
        <v>7.59420336887184</v>
      </c>
      <c r="O1667" s="81">
        <v>0</v>
      </c>
      <c r="P1667" s="81">
        <v>2.2703732319836099</v>
      </c>
      <c r="Q1667" s="81">
        <v>2.2703732319836099</v>
      </c>
      <c r="R1667" s="81">
        <v>0</v>
      </c>
      <c r="S1667" s="81">
        <v>0</v>
      </c>
      <c r="T1667" s="81" t="s">
        <v>159</v>
      </c>
      <c r="U1667" s="115">
        <v>7.5942033688703198E-2</v>
      </c>
      <c r="V1667" s="115">
        <v>-5.8218591644895297E-2</v>
      </c>
      <c r="W1667" s="111">
        <v>0.134161027214244</v>
      </c>
    </row>
    <row r="1668" spans="2:23" x14ac:dyDescent="0.25">
      <c r="B1668" s="58" t="s">
        <v>119</v>
      </c>
      <c r="C1668" s="79" t="s">
        <v>143</v>
      </c>
      <c r="D1668" s="58" t="s">
        <v>58</v>
      </c>
      <c r="E1668" s="58" t="s">
        <v>178</v>
      </c>
      <c r="F1668" s="80">
        <v>55.54</v>
      </c>
      <c r="G1668" s="81">
        <v>53000</v>
      </c>
      <c r="H1668" s="81">
        <v>55.53</v>
      </c>
      <c r="I1668" s="81">
        <v>2</v>
      </c>
      <c r="J1668" s="81">
        <v>-32.841940003035901</v>
      </c>
      <c r="K1668" s="81">
        <v>0</v>
      </c>
      <c r="L1668" s="81">
        <v>-39.550152978872703</v>
      </c>
      <c r="M1668" s="81">
        <v>0</v>
      </c>
      <c r="N1668" s="81">
        <v>6.7082129758368696</v>
      </c>
      <c r="O1668" s="81">
        <v>0</v>
      </c>
      <c r="P1668" s="81">
        <v>2.00549635491888</v>
      </c>
      <c r="Q1668" s="81">
        <v>2.00549635491888</v>
      </c>
      <c r="R1668" s="81">
        <v>0</v>
      </c>
      <c r="S1668" s="81">
        <v>0</v>
      </c>
      <c r="T1668" s="81" t="s">
        <v>159</v>
      </c>
      <c r="U1668" s="115">
        <v>6.7082129758355299E-2</v>
      </c>
      <c r="V1668" s="115">
        <v>-5.1426422619658102E-2</v>
      </c>
      <c r="W1668" s="111">
        <v>0.118508907372584</v>
      </c>
    </row>
    <row r="1669" spans="2:23" x14ac:dyDescent="0.25">
      <c r="B1669" s="58" t="s">
        <v>119</v>
      </c>
      <c r="C1669" s="79" t="s">
        <v>143</v>
      </c>
      <c r="D1669" s="58" t="s">
        <v>58</v>
      </c>
      <c r="E1669" s="58" t="s">
        <v>178</v>
      </c>
      <c r="F1669" s="80">
        <v>55.54</v>
      </c>
      <c r="G1669" s="81">
        <v>53000</v>
      </c>
      <c r="H1669" s="81">
        <v>55.53</v>
      </c>
      <c r="I1669" s="81">
        <v>3</v>
      </c>
      <c r="J1669" s="81">
        <v>-32.841940003035901</v>
      </c>
      <c r="K1669" s="81">
        <v>0</v>
      </c>
      <c r="L1669" s="81">
        <v>-39.550152978872703</v>
      </c>
      <c r="M1669" s="81">
        <v>0</v>
      </c>
      <c r="N1669" s="81">
        <v>6.7082129758368696</v>
      </c>
      <c r="O1669" s="81">
        <v>0</v>
      </c>
      <c r="P1669" s="81">
        <v>2.00549635491888</v>
      </c>
      <c r="Q1669" s="81">
        <v>2.00549635491888</v>
      </c>
      <c r="R1669" s="81">
        <v>0</v>
      </c>
      <c r="S1669" s="81">
        <v>0</v>
      </c>
      <c r="T1669" s="81" t="s">
        <v>159</v>
      </c>
      <c r="U1669" s="115">
        <v>6.7082129758355299E-2</v>
      </c>
      <c r="V1669" s="115">
        <v>-5.1426422619658102E-2</v>
      </c>
      <c r="W1669" s="111">
        <v>0.118508907372584</v>
      </c>
    </row>
    <row r="1670" spans="2:23" x14ac:dyDescent="0.25">
      <c r="B1670" s="58" t="s">
        <v>119</v>
      </c>
      <c r="C1670" s="79" t="s">
        <v>143</v>
      </c>
      <c r="D1670" s="58" t="s">
        <v>58</v>
      </c>
      <c r="E1670" s="58" t="s">
        <v>178</v>
      </c>
      <c r="F1670" s="80">
        <v>55.54</v>
      </c>
      <c r="G1670" s="81">
        <v>53000</v>
      </c>
      <c r="H1670" s="81">
        <v>55.53</v>
      </c>
      <c r="I1670" s="81">
        <v>4</v>
      </c>
      <c r="J1670" s="81">
        <v>-36.046031710649203</v>
      </c>
      <c r="K1670" s="81">
        <v>0</v>
      </c>
      <c r="L1670" s="81">
        <v>-43.408704489006603</v>
      </c>
      <c r="M1670" s="81">
        <v>0</v>
      </c>
      <c r="N1670" s="81">
        <v>7.3626727783574202</v>
      </c>
      <c r="O1670" s="81">
        <v>0</v>
      </c>
      <c r="P1670" s="81">
        <v>2.2011545358865301</v>
      </c>
      <c r="Q1670" s="81">
        <v>2.2011545358865301</v>
      </c>
      <c r="R1670" s="81">
        <v>0</v>
      </c>
      <c r="S1670" s="81">
        <v>0</v>
      </c>
      <c r="T1670" s="81" t="s">
        <v>159</v>
      </c>
      <c r="U1670" s="115">
        <v>7.3626727783559498E-2</v>
      </c>
      <c r="V1670" s="115">
        <v>-5.6443634582550702E-2</v>
      </c>
      <c r="W1670" s="111">
        <v>0.13007075199429699</v>
      </c>
    </row>
    <row r="1671" spans="2:23" x14ac:dyDescent="0.25">
      <c r="B1671" s="58" t="s">
        <v>119</v>
      </c>
      <c r="C1671" s="79" t="s">
        <v>143</v>
      </c>
      <c r="D1671" s="58" t="s">
        <v>58</v>
      </c>
      <c r="E1671" s="58" t="s">
        <v>178</v>
      </c>
      <c r="F1671" s="80">
        <v>55.54</v>
      </c>
      <c r="G1671" s="81">
        <v>53204</v>
      </c>
      <c r="H1671" s="81">
        <v>55.13</v>
      </c>
      <c r="I1671" s="81">
        <v>1</v>
      </c>
      <c r="J1671" s="81">
        <v>-27.852103783324001</v>
      </c>
      <c r="K1671" s="81">
        <v>9.9139531763070901E-2</v>
      </c>
      <c r="L1671" s="81">
        <v>-34.384018756552699</v>
      </c>
      <c r="M1671" s="81">
        <v>0.15109292331975399</v>
      </c>
      <c r="N1671" s="81">
        <v>6.5319149732287798</v>
      </c>
      <c r="O1671" s="81">
        <v>-5.1953391556683201E-2</v>
      </c>
      <c r="P1671" s="81">
        <v>2.36161085084998</v>
      </c>
      <c r="Q1671" s="81">
        <v>2.36161085084998</v>
      </c>
      <c r="R1671" s="81">
        <v>0</v>
      </c>
      <c r="S1671" s="81">
        <v>7.1276690262693401E-4</v>
      </c>
      <c r="T1671" s="81" t="s">
        <v>159</v>
      </c>
      <c r="U1671" s="115">
        <v>-0.19675578276528699</v>
      </c>
      <c r="V1671" s="115">
        <v>-0.15083668443143</v>
      </c>
      <c r="W1671" s="111">
        <v>-4.5918960782344601E-2</v>
      </c>
    </row>
    <row r="1672" spans="2:23" x14ac:dyDescent="0.25">
      <c r="B1672" s="58" t="s">
        <v>119</v>
      </c>
      <c r="C1672" s="79" t="s">
        <v>143</v>
      </c>
      <c r="D1672" s="58" t="s">
        <v>58</v>
      </c>
      <c r="E1672" s="58" t="s">
        <v>178</v>
      </c>
      <c r="F1672" s="80">
        <v>55.54</v>
      </c>
      <c r="G1672" s="81">
        <v>53304</v>
      </c>
      <c r="H1672" s="81">
        <v>55.58</v>
      </c>
      <c r="I1672" s="81">
        <v>1</v>
      </c>
      <c r="J1672" s="81">
        <v>4.7589540310007097</v>
      </c>
      <c r="K1672" s="81">
        <v>2.0994365495927902E-3</v>
      </c>
      <c r="L1672" s="81">
        <v>0.59527986946484102</v>
      </c>
      <c r="M1672" s="81">
        <v>3.2848998001180003E-5</v>
      </c>
      <c r="N1672" s="81">
        <v>4.1636741615358703</v>
      </c>
      <c r="O1672" s="81">
        <v>2.06658755159161E-3</v>
      </c>
      <c r="P1672" s="81">
        <v>1.5087217674556199</v>
      </c>
      <c r="Q1672" s="81">
        <v>1.5087217674556199</v>
      </c>
      <c r="R1672" s="81">
        <v>0</v>
      </c>
      <c r="S1672" s="81">
        <v>2.1100757514680199E-4</v>
      </c>
      <c r="T1672" s="81" t="s">
        <v>159</v>
      </c>
      <c r="U1672" s="115">
        <v>-5.17273620950012E-2</v>
      </c>
      <c r="V1672" s="115">
        <v>-3.9655168875527301E-2</v>
      </c>
      <c r="W1672" s="111">
        <v>-1.2072157056994701E-2</v>
      </c>
    </row>
    <row r="1673" spans="2:23" x14ac:dyDescent="0.25">
      <c r="B1673" s="58" t="s">
        <v>119</v>
      </c>
      <c r="C1673" s="79" t="s">
        <v>143</v>
      </c>
      <c r="D1673" s="58" t="s">
        <v>58</v>
      </c>
      <c r="E1673" s="58" t="s">
        <v>178</v>
      </c>
      <c r="F1673" s="80">
        <v>55.54</v>
      </c>
      <c r="G1673" s="81">
        <v>53354</v>
      </c>
      <c r="H1673" s="81">
        <v>55.68</v>
      </c>
      <c r="I1673" s="81">
        <v>1</v>
      </c>
      <c r="J1673" s="81">
        <v>59.985457135360498</v>
      </c>
      <c r="K1673" s="81">
        <v>7.5563356422501601E-2</v>
      </c>
      <c r="L1673" s="81">
        <v>71.700463839297797</v>
      </c>
      <c r="M1673" s="81">
        <v>0.107960086810179</v>
      </c>
      <c r="N1673" s="81">
        <v>-11.7150067039373</v>
      </c>
      <c r="O1673" s="81">
        <v>-3.2396730387677798E-2</v>
      </c>
      <c r="P1673" s="81">
        <v>-3.82465991117988</v>
      </c>
      <c r="Q1673" s="81">
        <v>-3.82465991117988</v>
      </c>
      <c r="R1673" s="81">
        <v>0</v>
      </c>
      <c r="S1673" s="81">
        <v>3.0718849215991603E-4</v>
      </c>
      <c r="T1673" s="81" t="s">
        <v>140</v>
      </c>
      <c r="U1673" s="115">
        <v>-0.161481238307535</v>
      </c>
      <c r="V1673" s="115">
        <v>-0.123794555066503</v>
      </c>
      <c r="W1673" s="111">
        <v>-3.7686570349872099E-2</v>
      </c>
    </row>
    <row r="1674" spans="2:23" x14ac:dyDescent="0.25">
      <c r="B1674" s="58" t="s">
        <v>119</v>
      </c>
      <c r="C1674" s="79" t="s">
        <v>143</v>
      </c>
      <c r="D1674" s="58" t="s">
        <v>58</v>
      </c>
      <c r="E1674" s="58" t="s">
        <v>178</v>
      </c>
      <c r="F1674" s="80">
        <v>55.54</v>
      </c>
      <c r="G1674" s="81">
        <v>53454</v>
      </c>
      <c r="H1674" s="81">
        <v>55.96</v>
      </c>
      <c r="I1674" s="81">
        <v>1</v>
      </c>
      <c r="J1674" s="81">
        <v>57.532898714796303</v>
      </c>
      <c r="K1674" s="81">
        <v>0.225744348434742</v>
      </c>
      <c r="L1674" s="81">
        <v>69.418519037309295</v>
      </c>
      <c r="M1674" s="81">
        <v>0.328651079559729</v>
      </c>
      <c r="N1674" s="81">
        <v>-11.885620322513001</v>
      </c>
      <c r="O1674" s="81">
        <v>-0.10290673112498699</v>
      </c>
      <c r="P1674" s="81">
        <v>-3.7125748784831099</v>
      </c>
      <c r="Q1674" s="81">
        <v>-3.7125748784831099</v>
      </c>
      <c r="R1674" s="81">
        <v>0</v>
      </c>
      <c r="S1674" s="81">
        <v>9.4001507397305304E-4</v>
      </c>
      <c r="T1674" s="81" t="s">
        <v>140</v>
      </c>
      <c r="U1674" s="115">
        <v>-0.74508972476255497</v>
      </c>
      <c r="V1674" s="115">
        <v>-0.57119979960730705</v>
      </c>
      <c r="W1674" s="111">
        <v>-0.173889404264746</v>
      </c>
    </row>
    <row r="1675" spans="2:23" x14ac:dyDescent="0.25">
      <c r="B1675" s="58" t="s">
        <v>119</v>
      </c>
      <c r="C1675" s="79" t="s">
        <v>143</v>
      </c>
      <c r="D1675" s="58" t="s">
        <v>58</v>
      </c>
      <c r="E1675" s="58" t="s">
        <v>178</v>
      </c>
      <c r="F1675" s="80">
        <v>55.54</v>
      </c>
      <c r="G1675" s="81">
        <v>53604</v>
      </c>
      <c r="H1675" s="81">
        <v>55.74</v>
      </c>
      <c r="I1675" s="81">
        <v>1</v>
      </c>
      <c r="J1675" s="81">
        <v>41.741746240391599</v>
      </c>
      <c r="K1675" s="81">
        <v>7.5793241995080196E-2</v>
      </c>
      <c r="L1675" s="81">
        <v>47.745498175945798</v>
      </c>
      <c r="M1675" s="81">
        <v>9.9164017929012097E-2</v>
      </c>
      <c r="N1675" s="81">
        <v>-6.00375193555419</v>
      </c>
      <c r="O1675" s="81">
        <v>-2.33707759339319E-2</v>
      </c>
      <c r="P1675" s="81">
        <v>-1.8819283179952699</v>
      </c>
      <c r="Q1675" s="81">
        <v>-1.8819283179952699</v>
      </c>
      <c r="R1675" s="81">
        <v>0</v>
      </c>
      <c r="S1675" s="81">
        <v>1.54061957442154E-4</v>
      </c>
      <c r="T1675" s="81" t="s">
        <v>140</v>
      </c>
      <c r="U1675" s="115">
        <v>-9.9599585853112904E-2</v>
      </c>
      <c r="V1675" s="115">
        <v>-7.6354916179254703E-2</v>
      </c>
      <c r="W1675" s="111">
        <v>-2.3244600044018199E-2</v>
      </c>
    </row>
    <row r="1676" spans="2:23" x14ac:dyDescent="0.25">
      <c r="B1676" s="58" t="s">
        <v>119</v>
      </c>
      <c r="C1676" s="79" t="s">
        <v>143</v>
      </c>
      <c r="D1676" s="58" t="s">
        <v>58</v>
      </c>
      <c r="E1676" s="58" t="s">
        <v>178</v>
      </c>
      <c r="F1676" s="80">
        <v>55.54</v>
      </c>
      <c r="G1676" s="81">
        <v>53654</v>
      </c>
      <c r="H1676" s="81">
        <v>55.56</v>
      </c>
      <c r="I1676" s="81">
        <v>1</v>
      </c>
      <c r="J1676" s="81">
        <v>2.5031913457282</v>
      </c>
      <c r="K1676" s="81">
        <v>3.0559120636303503E-4</v>
      </c>
      <c r="L1676" s="81">
        <v>11.8601458235766</v>
      </c>
      <c r="M1676" s="81">
        <v>6.8601373853085902E-3</v>
      </c>
      <c r="N1676" s="81">
        <v>-9.3569544778484097</v>
      </c>
      <c r="O1676" s="81">
        <v>-6.5545461789455499E-3</v>
      </c>
      <c r="P1676" s="81">
        <v>-2.9336899883554901</v>
      </c>
      <c r="Q1676" s="81">
        <v>-2.9336899883554901</v>
      </c>
      <c r="R1676" s="81">
        <v>0</v>
      </c>
      <c r="S1676" s="81">
        <v>4.1974080694309702E-4</v>
      </c>
      <c r="T1676" s="81" t="s">
        <v>140</v>
      </c>
      <c r="U1676" s="115">
        <v>-0.17696595068342799</v>
      </c>
      <c r="V1676" s="115">
        <v>-0.13566542687178201</v>
      </c>
      <c r="W1676" s="111">
        <v>-4.1300400095159402E-2</v>
      </c>
    </row>
    <row r="1677" spans="2:23" x14ac:dyDescent="0.25">
      <c r="B1677" s="58" t="s">
        <v>119</v>
      </c>
      <c r="C1677" s="79" t="s">
        <v>143</v>
      </c>
      <c r="D1677" s="58" t="s">
        <v>58</v>
      </c>
      <c r="E1677" s="58" t="s">
        <v>179</v>
      </c>
      <c r="F1677" s="80">
        <v>55.4</v>
      </c>
      <c r="G1677" s="81">
        <v>53150</v>
      </c>
      <c r="H1677" s="81">
        <v>55.32</v>
      </c>
      <c r="I1677" s="81">
        <v>1</v>
      </c>
      <c r="J1677" s="81">
        <v>-20.075534643782799</v>
      </c>
      <c r="K1677" s="81">
        <v>1.1026821216154699E-2</v>
      </c>
      <c r="L1677" s="81">
        <v>12.264803718734001</v>
      </c>
      <c r="M1677" s="81">
        <v>4.1156392246882202E-3</v>
      </c>
      <c r="N1677" s="81">
        <v>-32.340338362516903</v>
      </c>
      <c r="O1677" s="81">
        <v>6.9111819914664903E-3</v>
      </c>
      <c r="P1677" s="81">
        <v>-11.884190276543</v>
      </c>
      <c r="Q1677" s="81">
        <v>-11.884190276542901</v>
      </c>
      <c r="R1677" s="81">
        <v>0</v>
      </c>
      <c r="S1677" s="81">
        <v>3.86416165255558E-3</v>
      </c>
      <c r="T1677" s="81" t="s">
        <v>159</v>
      </c>
      <c r="U1677" s="115">
        <v>-2.20462403395371</v>
      </c>
      <c r="V1677" s="115">
        <v>-1.6901062577465</v>
      </c>
      <c r="W1677" s="111">
        <v>-0.51451623495965004</v>
      </c>
    </row>
    <row r="1678" spans="2:23" x14ac:dyDescent="0.25">
      <c r="B1678" s="58" t="s">
        <v>119</v>
      </c>
      <c r="C1678" s="79" t="s">
        <v>143</v>
      </c>
      <c r="D1678" s="58" t="s">
        <v>58</v>
      </c>
      <c r="E1678" s="58" t="s">
        <v>179</v>
      </c>
      <c r="F1678" s="80">
        <v>55.4</v>
      </c>
      <c r="G1678" s="81">
        <v>53150</v>
      </c>
      <c r="H1678" s="81">
        <v>55.32</v>
      </c>
      <c r="I1678" s="81">
        <v>2</v>
      </c>
      <c r="J1678" s="81">
        <v>-20.0165903561467</v>
      </c>
      <c r="K1678" s="81">
        <v>1.0974183933015601E-2</v>
      </c>
      <c r="L1678" s="81">
        <v>12.228792716734301</v>
      </c>
      <c r="M1678" s="81">
        <v>4.0959929401495404E-3</v>
      </c>
      <c r="N1678" s="81">
        <v>-32.245383072880998</v>
      </c>
      <c r="O1678" s="81">
        <v>6.8781909928661003E-3</v>
      </c>
      <c r="P1678" s="81">
        <v>-11.8492968033471</v>
      </c>
      <c r="Q1678" s="81">
        <v>-11.849296803347</v>
      </c>
      <c r="R1678" s="81">
        <v>0</v>
      </c>
      <c r="S1678" s="81">
        <v>3.8457158133590802E-3</v>
      </c>
      <c r="T1678" s="81" t="s">
        <v>159</v>
      </c>
      <c r="U1678" s="115">
        <v>-2.1988539924653598</v>
      </c>
      <c r="V1678" s="115">
        <v>-1.6856828353956901</v>
      </c>
      <c r="W1678" s="111">
        <v>-0.51316961985593001</v>
      </c>
    </row>
    <row r="1679" spans="2:23" x14ac:dyDescent="0.25">
      <c r="B1679" s="58" t="s">
        <v>119</v>
      </c>
      <c r="C1679" s="79" t="s">
        <v>143</v>
      </c>
      <c r="D1679" s="58" t="s">
        <v>58</v>
      </c>
      <c r="E1679" s="58" t="s">
        <v>179</v>
      </c>
      <c r="F1679" s="80">
        <v>55.4</v>
      </c>
      <c r="G1679" s="81">
        <v>53900</v>
      </c>
      <c r="H1679" s="81">
        <v>55.24</v>
      </c>
      <c r="I1679" s="81">
        <v>1</v>
      </c>
      <c r="J1679" s="81">
        <v>-28.5489069355115</v>
      </c>
      <c r="K1679" s="81">
        <v>3.8225380090266103E-2</v>
      </c>
      <c r="L1679" s="81">
        <v>-13.8656554423022</v>
      </c>
      <c r="M1679" s="81">
        <v>9.0168251996137795E-3</v>
      </c>
      <c r="N1679" s="81">
        <v>-14.683251493209401</v>
      </c>
      <c r="O1679" s="81">
        <v>2.92085548906524E-2</v>
      </c>
      <c r="P1679" s="81">
        <v>-8.4337577594509092</v>
      </c>
      <c r="Q1679" s="81">
        <v>-8.4337577594509003</v>
      </c>
      <c r="R1679" s="81">
        <v>0</v>
      </c>
      <c r="S1679" s="81">
        <v>3.3359158604251101E-3</v>
      </c>
      <c r="T1679" s="81" t="s">
        <v>159</v>
      </c>
      <c r="U1679" s="115">
        <v>-0.73350298236255795</v>
      </c>
      <c r="V1679" s="115">
        <v>-0.56231718491403804</v>
      </c>
      <c r="W1679" s="111">
        <v>-0.171185284658283</v>
      </c>
    </row>
    <row r="1680" spans="2:23" x14ac:dyDescent="0.25">
      <c r="B1680" s="58" t="s">
        <v>119</v>
      </c>
      <c r="C1680" s="79" t="s">
        <v>143</v>
      </c>
      <c r="D1680" s="58" t="s">
        <v>58</v>
      </c>
      <c r="E1680" s="58" t="s">
        <v>179</v>
      </c>
      <c r="F1680" s="80">
        <v>55.4</v>
      </c>
      <c r="G1680" s="81">
        <v>53900</v>
      </c>
      <c r="H1680" s="81">
        <v>55.24</v>
      </c>
      <c r="I1680" s="81">
        <v>2</v>
      </c>
      <c r="J1680" s="81">
        <v>-28.579738297519299</v>
      </c>
      <c r="K1680" s="81">
        <v>3.8275315532508798E-2</v>
      </c>
      <c r="L1680" s="81">
        <v>-13.8806296423085</v>
      </c>
      <c r="M1680" s="81">
        <v>9.0286042624485602E-3</v>
      </c>
      <c r="N1680" s="81">
        <v>-14.699108655210701</v>
      </c>
      <c r="O1680" s="81">
        <v>2.9246711270060202E-2</v>
      </c>
      <c r="P1680" s="81">
        <v>-8.4428657872698096</v>
      </c>
      <c r="Q1680" s="81">
        <v>-8.4428657872698096</v>
      </c>
      <c r="R1680" s="81">
        <v>0</v>
      </c>
      <c r="S1680" s="81">
        <v>3.34027370940874E-3</v>
      </c>
      <c r="T1680" s="81" t="s">
        <v>159</v>
      </c>
      <c r="U1680" s="115">
        <v>-0.73392931737393496</v>
      </c>
      <c r="V1680" s="115">
        <v>-0.56264402135396097</v>
      </c>
      <c r="W1680" s="111">
        <v>-0.171284782931688</v>
      </c>
    </row>
    <row r="1681" spans="2:23" x14ac:dyDescent="0.25">
      <c r="B1681" s="58" t="s">
        <v>119</v>
      </c>
      <c r="C1681" s="79" t="s">
        <v>143</v>
      </c>
      <c r="D1681" s="58" t="s">
        <v>58</v>
      </c>
      <c r="E1681" s="58" t="s">
        <v>180</v>
      </c>
      <c r="F1681" s="80">
        <v>55.32</v>
      </c>
      <c r="G1681" s="81">
        <v>53550</v>
      </c>
      <c r="H1681" s="81">
        <v>55.21</v>
      </c>
      <c r="I1681" s="81">
        <v>1</v>
      </c>
      <c r="J1681" s="81">
        <v>-28.735015703733499</v>
      </c>
      <c r="K1681" s="81">
        <v>2.0287476702523E-2</v>
      </c>
      <c r="L1681" s="81">
        <v>-5.3115512870395696</v>
      </c>
      <c r="M1681" s="81">
        <v>6.9318301872910799E-4</v>
      </c>
      <c r="N1681" s="81">
        <v>-23.4234644166939</v>
      </c>
      <c r="O1681" s="81">
        <v>1.9594293683793899E-2</v>
      </c>
      <c r="P1681" s="81">
        <v>-11.317441831179901</v>
      </c>
      <c r="Q1681" s="81">
        <v>-11.317441831179799</v>
      </c>
      <c r="R1681" s="81">
        <v>0</v>
      </c>
      <c r="S1681" s="81">
        <v>3.1470359095246E-3</v>
      </c>
      <c r="T1681" s="81" t="s">
        <v>140</v>
      </c>
      <c r="U1681" s="115">
        <v>-1.49370244540145</v>
      </c>
      <c r="V1681" s="115">
        <v>-1.1451003941279001</v>
      </c>
      <c r="W1681" s="111">
        <v>-0.34860100702962499</v>
      </c>
    </row>
    <row r="1682" spans="2:23" x14ac:dyDescent="0.25">
      <c r="B1682" s="58" t="s">
        <v>119</v>
      </c>
      <c r="C1682" s="79" t="s">
        <v>143</v>
      </c>
      <c r="D1682" s="58" t="s">
        <v>58</v>
      </c>
      <c r="E1682" s="58" t="s">
        <v>180</v>
      </c>
      <c r="F1682" s="80">
        <v>55.32</v>
      </c>
      <c r="G1682" s="81">
        <v>54200</v>
      </c>
      <c r="H1682" s="81">
        <v>55.29</v>
      </c>
      <c r="I1682" s="81">
        <v>1</v>
      </c>
      <c r="J1682" s="81">
        <v>-22.600224795858001</v>
      </c>
      <c r="K1682" s="81">
        <v>3.3710830614338601E-3</v>
      </c>
      <c r="L1682" s="81">
        <v>1.22126731756078</v>
      </c>
      <c r="M1682" s="81">
        <v>9.8438594822180001E-6</v>
      </c>
      <c r="N1682" s="81">
        <v>-23.821492113418699</v>
      </c>
      <c r="O1682" s="81">
        <v>3.3612392019516401E-3</v>
      </c>
      <c r="P1682" s="81">
        <v>-11.513286393544799</v>
      </c>
      <c r="Q1682" s="81">
        <v>-11.5132863935447</v>
      </c>
      <c r="R1682" s="81">
        <v>0</v>
      </c>
      <c r="S1682" s="81">
        <v>8.7486803962657004E-4</v>
      </c>
      <c r="T1682" s="81" t="s">
        <v>140</v>
      </c>
      <c r="U1682" s="115">
        <v>-0.52875142933865305</v>
      </c>
      <c r="V1682" s="115">
        <v>-0.40535079258617401</v>
      </c>
      <c r="W1682" s="111">
        <v>-0.123400267103579</v>
      </c>
    </row>
    <row r="1683" spans="2:23" x14ac:dyDescent="0.25">
      <c r="B1683" s="58" t="s">
        <v>119</v>
      </c>
      <c r="C1683" s="79" t="s">
        <v>143</v>
      </c>
      <c r="D1683" s="58" t="s">
        <v>58</v>
      </c>
      <c r="E1683" s="58" t="s">
        <v>181</v>
      </c>
      <c r="F1683" s="80">
        <v>55.34</v>
      </c>
      <c r="G1683" s="81">
        <v>53150</v>
      </c>
      <c r="H1683" s="81">
        <v>55.32</v>
      </c>
      <c r="I1683" s="81">
        <v>1</v>
      </c>
      <c r="J1683" s="81">
        <v>-43.331496415559897</v>
      </c>
      <c r="K1683" s="81">
        <v>0</v>
      </c>
      <c r="L1683" s="81">
        <v>-46.688587610926</v>
      </c>
      <c r="M1683" s="81">
        <v>0</v>
      </c>
      <c r="N1683" s="81">
        <v>3.3570911953661202</v>
      </c>
      <c r="O1683" s="81">
        <v>0</v>
      </c>
      <c r="P1683" s="81">
        <v>0.26968604941353203</v>
      </c>
      <c r="Q1683" s="81">
        <v>0.26968604941353203</v>
      </c>
      <c r="R1683" s="81">
        <v>0</v>
      </c>
      <c r="S1683" s="81">
        <v>0</v>
      </c>
      <c r="T1683" s="81" t="s">
        <v>140</v>
      </c>
      <c r="U1683" s="115">
        <v>6.7141823907332795E-2</v>
      </c>
      <c r="V1683" s="115">
        <v>-5.1472185277228702E-2</v>
      </c>
      <c r="W1683" s="111">
        <v>0.11861436449503</v>
      </c>
    </row>
    <row r="1684" spans="2:23" x14ac:dyDescent="0.25">
      <c r="B1684" s="58" t="s">
        <v>119</v>
      </c>
      <c r="C1684" s="79" t="s">
        <v>143</v>
      </c>
      <c r="D1684" s="58" t="s">
        <v>58</v>
      </c>
      <c r="E1684" s="58" t="s">
        <v>181</v>
      </c>
      <c r="F1684" s="80">
        <v>55.34</v>
      </c>
      <c r="G1684" s="81">
        <v>53150</v>
      </c>
      <c r="H1684" s="81">
        <v>55.32</v>
      </c>
      <c r="I1684" s="81">
        <v>2</v>
      </c>
      <c r="J1684" s="81">
        <v>-36.381535344724</v>
      </c>
      <c r="K1684" s="81">
        <v>0</v>
      </c>
      <c r="L1684" s="81">
        <v>-39.200180950875101</v>
      </c>
      <c r="M1684" s="81">
        <v>0</v>
      </c>
      <c r="N1684" s="81">
        <v>2.81864560615114</v>
      </c>
      <c r="O1684" s="81">
        <v>0</v>
      </c>
      <c r="P1684" s="81">
        <v>0.226430964779543</v>
      </c>
      <c r="Q1684" s="81">
        <v>0.226430964779543</v>
      </c>
      <c r="R1684" s="81">
        <v>0</v>
      </c>
      <c r="S1684" s="81">
        <v>0</v>
      </c>
      <c r="T1684" s="81" t="s">
        <v>140</v>
      </c>
      <c r="U1684" s="115">
        <v>5.6372912123031499E-2</v>
      </c>
      <c r="V1684" s="115">
        <v>-4.3216534918955503E-2</v>
      </c>
      <c r="W1684" s="111">
        <v>9.9589745364026094E-2</v>
      </c>
    </row>
    <row r="1685" spans="2:23" x14ac:dyDescent="0.25">
      <c r="B1685" s="58" t="s">
        <v>119</v>
      </c>
      <c r="C1685" s="79" t="s">
        <v>143</v>
      </c>
      <c r="D1685" s="58" t="s">
        <v>58</v>
      </c>
      <c r="E1685" s="58" t="s">
        <v>181</v>
      </c>
      <c r="F1685" s="80">
        <v>55.34</v>
      </c>
      <c r="G1685" s="81">
        <v>53150</v>
      </c>
      <c r="H1685" s="81">
        <v>55.32</v>
      </c>
      <c r="I1685" s="81">
        <v>3</v>
      </c>
      <c r="J1685" s="81">
        <v>-44.514608945677601</v>
      </c>
      <c r="K1685" s="81">
        <v>0</v>
      </c>
      <c r="L1685" s="81">
        <v>-47.963361334091204</v>
      </c>
      <c r="M1685" s="81">
        <v>0</v>
      </c>
      <c r="N1685" s="81">
        <v>3.4487523884136402</v>
      </c>
      <c r="O1685" s="81">
        <v>0</v>
      </c>
      <c r="P1685" s="81">
        <v>0.27704949103575499</v>
      </c>
      <c r="Q1685" s="81">
        <v>0.27704949103575499</v>
      </c>
      <c r="R1685" s="81">
        <v>0</v>
      </c>
      <c r="S1685" s="81">
        <v>0</v>
      </c>
      <c r="T1685" s="81" t="s">
        <v>140</v>
      </c>
      <c r="U1685" s="115">
        <v>6.8975047768283504E-2</v>
      </c>
      <c r="V1685" s="115">
        <v>-5.2877569175582798E-2</v>
      </c>
      <c r="W1685" s="111">
        <v>0.12185298195564399</v>
      </c>
    </row>
    <row r="1686" spans="2:23" x14ac:dyDescent="0.25">
      <c r="B1686" s="58" t="s">
        <v>119</v>
      </c>
      <c r="C1686" s="79" t="s">
        <v>143</v>
      </c>
      <c r="D1686" s="58" t="s">
        <v>58</v>
      </c>
      <c r="E1686" s="58" t="s">
        <v>181</v>
      </c>
      <c r="F1686" s="80">
        <v>55.34</v>
      </c>
      <c r="G1686" s="81">
        <v>53654</v>
      </c>
      <c r="H1686" s="81">
        <v>55.56</v>
      </c>
      <c r="I1686" s="81">
        <v>1</v>
      </c>
      <c r="J1686" s="81">
        <v>65.618748292907597</v>
      </c>
      <c r="K1686" s="81">
        <v>0.13520275200437801</v>
      </c>
      <c r="L1686" s="81">
        <v>57.922077590897104</v>
      </c>
      <c r="M1686" s="81">
        <v>0.105345966074801</v>
      </c>
      <c r="N1686" s="81">
        <v>7.6966707020105201</v>
      </c>
      <c r="O1686" s="81">
        <v>2.9856785929576801E-2</v>
      </c>
      <c r="P1686" s="81">
        <v>2.4078091531755099</v>
      </c>
      <c r="Q1686" s="81">
        <v>2.4078091531755099</v>
      </c>
      <c r="R1686" s="81">
        <v>0</v>
      </c>
      <c r="S1686" s="81">
        <v>1.8204291042883599E-4</v>
      </c>
      <c r="T1686" s="81" t="s">
        <v>140</v>
      </c>
      <c r="U1686" s="115">
        <v>-3.7708774647274602E-2</v>
      </c>
      <c r="V1686" s="115">
        <v>-2.8908256020876499E-2</v>
      </c>
      <c r="W1686" s="111">
        <v>-8.8004922642810294E-3</v>
      </c>
    </row>
    <row r="1687" spans="2:23" x14ac:dyDescent="0.25">
      <c r="B1687" s="58" t="s">
        <v>119</v>
      </c>
      <c r="C1687" s="79" t="s">
        <v>143</v>
      </c>
      <c r="D1687" s="58" t="s">
        <v>58</v>
      </c>
      <c r="E1687" s="58" t="s">
        <v>181</v>
      </c>
      <c r="F1687" s="80">
        <v>55.34</v>
      </c>
      <c r="G1687" s="81">
        <v>53654</v>
      </c>
      <c r="H1687" s="81">
        <v>55.56</v>
      </c>
      <c r="I1687" s="81">
        <v>2</v>
      </c>
      <c r="J1687" s="81">
        <v>65.618748292907597</v>
      </c>
      <c r="K1687" s="81">
        <v>0.13520275200437801</v>
      </c>
      <c r="L1687" s="81">
        <v>57.922077590897104</v>
      </c>
      <c r="M1687" s="81">
        <v>0.105345966074801</v>
      </c>
      <c r="N1687" s="81">
        <v>7.6966707020105201</v>
      </c>
      <c r="O1687" s="81">
        <v>2.9856785929576801E-2</v>
      </c>
      <c r="P1687" s="81">
        <v>2.4078091531755099</v>
      </c>
      <c r="Q1687" s="81">
        <v>2.4078091531755099</v>
      </c>
      <c r="R1687" s="81">
        <v>0</v>
      </c>
      <c r="S1687" s="81">
        <v>1.8204291042883599E-4</v>
      </c>
      <c r="T1687" s="81" t="s">
        <v>140</v>
      </c>
      <c r="U1687" s="115">
        <v>-3.7708774647274602E-2</v>
      </c>
      <c r="V1687" s="115">
        <v>-2.8908256020876499E-2</v>
      </c>
      <c r="W1687" s="111">
        <v>-8.8004922642810294E-3</v>
      </c>
    </row>
    <row r="1688" spans="2:23" x14ac:dyDescent="0.25">
      <c r="B1688" s="58" t="s">
        <v>119</v>
      </c>
      <c r="C1688" s="79" t="s">
        <v>143</v>
      </c>
      <c r="D1688" s="58" t="s">
        <v>58</v>
      </c>
      <c r="E1688" s="58" t="s">
        <v>181</v>
      </c>
      <c r="F1688" s="80">
        <v>55.34</v>
      </c>
      <c r="G1688" s="81">
        <v>53704</v>
      </c>
      <c r="H1688" s="81">
        <v>55.44</v>
      </c>
      <c r="I1688" s="81">
        <v>1</v>
      </c>
      <c r="J1688" s="81">
        <v>19.519465890972501</v>
      </c>
      <c r="K1688" s="81">
        <v>1.5926199134357399E-2</v>
      </c>
      <c r="L1688" s="81">
        <v>31.061658587751801</v>
      </c>
      <c r="M1688" s="81">
        <v>4.0329753310481803E-2</v>
      </c>
      <c r="N1688" s="81">
        <v>-11.542192696779299</v>
      </c>
      <c r="O1688" s="81">
        <v>-2.4403554176124401E-2</v>
      </c>
      <c r="P1688" s="81">
        <v>-2.5756332905908099</v>
      </c>
      <c r="Q1688" s="81">
        <v>-2.5756332905908002</v>
      </c>
      <c r="R1688" s="81">
        <v>0</v>
      </c>
      <c r="S1688" s="81">
        <v>2.77296470229665E-4</v>
      </c>
      <c r="T1688" s="81" t="s">
        <v>140</v>
      </c>
      <c r="U1688" s="115">
        <v>-0.19749359613766601</v>
      </c>
      <c r="V1688" s="115">
        <v>-0.151402306042418</v>
      </c>
      <c r="W1688" s="111">
        <v>-4.6091152027932299E-2</v>
      </c>
    </row>
    <row r="1689" spans="2:23" x14ac:dyDescent="0.25">
      <c r="B1689" s="58" t="s">
        <v>119</v>
      </c>
      <c r="C1689" s="79" t="s">
        <v>143</v>
      </c>
      <c r="D1689" s="58" t="s">
        <v>58</v>
      </c>
      <c r="E1689" s="58" t="s">
        <v>181</v>
      </c>
      <c r="F1689" s="80">
        <v>55.34</v>
      </c>
      <c r="G1689" s="81">
        <v>58004</v>
      </c>
      <c r="H1689" s="81">
        <v>54.78</v>
      </c>
      <c r="I1689" s="81">
        <v>1</v>
      </c>
      <c r="J1689" s="81">
        <v>-26.748255809497</v>
      </c>
      <c r="K1689" s="81">
        <v>0.151536374198491</v>
      </c>
      <c r="L1689" s="81">
        <v>-13.197640135357201</v>
      </c>
      <c r="M1689" s="81">
        <v>3.6890837949158602E-2</v>
      </c>
      <c r="N1689" s="81">
        <v>-13.550615674139801</v>
      </c>
      <c r="O1689" s="81">
        <v>0.114645536249333</v>
      </c>
      <c r="P1689" s="81">
        <v>-3.0131515209895401</v>
      </c>
      <c r="Q1689" s="81">
        <v>-3.0131515209895299</v>
      </c>
      <c r="R1689" s="81">
        <v>0</v>
      </c>
      <c r="S1689" s="81">
        <v>1.9229495863319201E-3</v>
      </c>
      <c r="T1689" s="81" t="s">
        <v>140</v>
      </c>
      <c r="U1689" s="115">
        <v>-1.27596155163003</v>
      </c>
      <c r="V1689" s="115">
        <v>-0.97817612882793403</v>
      </c>
      <c r="W1689" s="111">
        <v>-0.29778453078033801</v>
      </c>
    </row>
    <row r="1690" spans="2:23" x14ac:dyDescent="0.25">
      <c r="B1690" s="58" t="s">
        <v>119</v>
      </c>
      <c r="C1690" s="79" t="s">
        <v>143</v>
      </c>
      <c r="D1690" s="58" t="s">
        <v>58</v>
      </c>
      <c r="E1690" s="58" t="s">
        <v>182</v>
      </c>
      <c r="F1690" s="80">
        <v>55.09</v>
      </c>
      <c r="G1690" s="81">
        <v>53050</v>
      </c>
      <c r="H1690" s="81">
        <v>55.4</v>
      </c>
      <c r="I1690" s="81">
        <v>1</v>
      </c>
      <c r="J1690" s="81">
        <v>112.352634674135</v>
      </c>
      <c r="K1690" s="81">
        <v>0.30421705988909098</v>
      </c>
      <c r="L1690" s="81">
        <v>164.12863343274901</v>
      </c>
      <c r="M1690" s="81">
        <v>0.64921082033128896</v>
      </c>
      <c r="N1690" s="81">
        <v>-51.7759987586143</v>
      </c>
      <c r="O1690" s="81">
        <v>-0.34499376044219798</v>
      </c>
      <c r="P1690" s="81">
        <v>-21.1687547681905</v>
      </c>
      <c r="Q1690" s="81">
        <v>-21.1687547681905</v>
      </c>
      <c r="R1690" s="81">
        <v>0</v>
      </c>
      <c r="S1690" s="81">
        <v>1.0799599900302499E-2</v>
      </c>
      <c r="T1690" s="81" t="s">
        <v>140</v>
      </c>
      <c r="U1690" s="115">
        <v>-3.0086206804590701</v>
      </c>
      <c r="V1690" s="115">
        <v>-2.3064652117169899</v>
      </c>
      <c r="W1690" s="111">
        <v>-0.70215336542232798</v>
      </c>
    </row>
    <row r="1691" spans="2:23" x14ac:dyDescent="0.25">
      <c r="B1691" s="58" t="s">
        <v>119</v>
      </c>
      <c r="C1691" s="79" t="s">
        <v>143</v>
      </c>
      <c r="D1691" s="58" t="s">
        <v>58</v>
      </c>
      <c r="E1691" s="58" t="s">
        <v>182</v>
      </c>
      <c r="F1691" s="80">
        <v>55.09</v>
      </c>
      <c r="G1691" s="81">
        <v>53204</v>
      </c>
      <c r="H1691" s="81">
        <v>55.13</v>
      </c>
      <c r="I1691" s="81">
        <v>1</v>
      </c>
      <c r="J1691" s="81">
        <v>19.621915745250899</v>
      </c>
      <c r="K1691" s="81">
        <v>0</v>
      </c>
      <c r="L1691" s="81">
        <v>25.0001424396911</v>
      </c>
      <c r="M1691" s="81">
        <v>0</v>
      </c>
      <c r="N1691" s="81">
        <v>-5.3782266944401202</v>
      </c>
      <c r="O1691" s="81">
        <v>0</v>
      </c>
      <c r="P1691" s="81">
        <v>-1.9351663091526601</v>
      </c>
      <c r="Q1691" s="81">
        <v>-1.9351663091526501</v>
      </c>
      <c r="R1691" s="81">
        <v>0</v>
      </c>
      <c r="S1691" s="81">
        <v>0</v>
      </c>
      <c r="T1691" s="81" t="s">
        <v>140</v>
      </c>
      <c r="U1691" s="115">
        <v>0.21512906777759999</v>
      </c>
      <c r="V1691" s="115">
        <v>-0.16492199035952601</v>
      </c>
      <c r="W1691" s="111">
        <v>0.38005219658713202</v>
      </c>
    </row>
    <row r="1692" spans="2:23" x14ac:dyDescent="0.25">
      <c r="B1692" s="58" t="s">
        <v>119</v>
      </c>
      <c r="C1692" s="79" t="s">
        <v>143</v>
      </c>
      <c r="D1692" s="58" t="s">
        <v>58</v>
      </c>
      <c r="E1692" s="58" t="s">
        <v>182</v>
      </c>
      <c r="F1692" s="80">
        <v>55.09</v>
      </c>
      <c r="G1692" s="81">
        <v>53204</v>
      </c>
      <c r="H1692" s="81">
        <v>55.13</v>
      </c>
      <c r="I1692" s="81">
        <v>2</v>
      </c>
      <c r="J1692" s="81">
        <v>19.621915745250899</v>
      </c>
      <c r="K1692" s="81">
        <v>0</v>
      </c>
      <c r="L1692" s="81">
        <v>25.0001424396911</v>
      </c>
      <c r="M1692" s="81">
        <v>0</v>
      </c>
      <c r="N1692" s="81">
        <v>-5.3782266944401202</v>
      </c>
      <c r="O1692" s="81">
        <v>0</v>
      </c>
      <c r="P1692" s="81">
        <v>-1.9351663091526601</v>
      </c>
      <c r="Q1692" s="81">
        <v>-1.9351663091526501</v>
      </c>
      <c r="R1692" s="81">
        <v>0</v>
      </c>
      <c r="S1692" s="81">
        <v>0</v>
      </c>
      <c r="T1692" s="81" t="s">
        <v>140</v>
      </c>
      <c r="U1692" s="115">
        <v>0.21512906777759999</v>
      </c>
      <c r="V1692" s="115">
        <v>-0.16492199035952601</v>
      </c>
      <c r="W1692" s="111">
        <v>0.38005219658713202</v>
      </c>
    </row>
    <row r="1693" spans="2:23" x14ac:dyDescent="0.25">
      <c r="B1693" s="58" t="s">
        <v>119</v>
      </c>
      <c r="C1693" s="79" t="s">
        <v>143</v>
      </c>
      <c r="D1693" s="58" t="s">
        <v>58</v>
      </c>
      <c r="E1693" s="58" t="s">
        <v>183</v>
      </c>
      <c r="F1693" s="80">
        <v>55.13</v>
      </c>
      <c r="G1693" s="81">
        <v>53254</v>
      </c>
      <c r="H1693" s="81">
        <v>55.48</v>
      </c>
      <c r="I1693" s="81">
        <v>1</v>
      </c>
      <c r="J1693" s="81">
        <v>29.972370265302199</v>
      </c>
      <c r="K1693" s="81">
        <v>9.4685350020367001E-2</v>
      </c>
      <c r="L1693" s="81">
        <v>29.9723702262879</v>
      </c>
      <c r="M1693" s="81">
        <v>9.4685349773867694E-2</v>
      </c>
      <c r="N1693" s="81">
        <v>3.9014308451E-8</v>
      </c>
      <c r="O1693" s="81">
        <v>2.4649927300000002E-10</v>
      </c>
      <c r="P1693" s="81">
        <v>2.0523E-14</v>
      </c>
      <c r="Q1693" s="81">
        <v>2.0521E-14</v>
      </c>
      <c r="R1693" s="81">
        <v>0</v>
      </c>
      <c r="S1693" s="81">
        <v>0</v>
      </c>
      <c r="T1693" s="81" t="s">
        <v>140</v>
      </c>
      <c r="U1693" s="115">
        <v>-2.2365675E-11</v>
      </c>
      <c r="V1693" s="115">
        <v>0</v>
      </c>
      <c r="W1693" s="111">
        <v>-2.2365608000000001E-11</v>
      </c>
    </row>
    <row r="1694" spans="2:23" x14ac:dyDescent="0.25">
      <c r="B1694" s="58" t="s">
        <v>119</v>
      </c>
      <c r="C1694" s="79" t="s">
        <v>143</v>
      </c>
      <c r="D1694" s="58" t="s">
        <v>58</v>
      </c>
      <c r="E1694" s="58" t="s">
        <v>183</v>
      </c>
      <c r="F1694" s="80">
        <v>55.13</v>
      </c>
      <c r="G1694" s="81">
        <v>53304</v>
      </c>
      <c r="H1694" s="81">
        <v>55.58</v>
      </c>
      <c r="I1694" s="81">
        <v>1</v>
      </c>
      <c r="J1694" s="81">
        <v>36.476707445866303</v>
      </c>
      <c r="K1694" s="81">
        <v>0.148223290730573</v>
      </c>
      <c r="L1694" s="81">
        <v>40.657309656472997</v>
      </c>
      <c r="M1694" s="81">
        <v>0.18414607469516001</v>
      </c>
      <c r="N1694" s="81">
        <v>-4.18060221060672</v>
      </c>
      <c r="O1694" s="81">
        <v>-3.5922783964587202E-2</v>
      </c>
      <c r="P1694" s="81">
        <v>-1.50872176745555</v>
      </c>
      <c r="Q1694" s="81">
        <v>-1.50872176745555</v>
      </c>
      <c r="R1694" s="81">
        <v>0</v>
      </c>
      <c r="S1694" s="81">
        <v>2.5357328879559502E-4</v>
      </c>
      <c r="T1694" s="81" t="s">
        <v>140</v>
      </c>
      <c r="U1694" s="115">
        <v>-0.107234711586717</v>
      </c>
      <c r="V1694" s="115">
        <v>-8.2208147198379697E-2</v>
      </c>
      <c r="W1694" s="111">
        <v>-2.5026489420798999E-2</v>
      </c>
    </row>
    <row r="1695" spans="2:23" x14ac:dyDescent="0.25">
      <c r="B1695" s="58" t="s">
        <v>119</v>
      </c>
      <c r="C1695" s="79" t="s">
        <v>143</v>
      </c>
      <c r="D1695" s="58" t="s">
        <v>58</v>
      </c>
      <c r="E1695" s="58" t="s">
        <v>183</v>
      </c>
      <c r="F1695" s="80">
        <v>55.13</v>
      </c>
      <c r="G1695" s="81">
        <v>54104</v>
      </c>
      <c r="H1695" s="81">
        <v>55.43</v>
      </c>
      <c r="I1695" s="81">
        <v>1</v>
      </c>
      <c r="J1695" s="81">
        <v>27.6440503575222</v>
      </c>
      <c r="K1695" s="81">
        <v>7.6342932664905494E-2</v>
      </c>
      <c r="L1695" s="81">
        <v>27.644050287237199</v>
      </c>
      <c r="M1695" s="81">
        <v>7.6342932276701803E-2</v>
      </c>
      <c r="N1695" s="81">
        <v>7.0284977837999996E-8</v>
      </c>
      <c r="O1695" s="81">
        <v>3.8820370499999997E-10</v>
      </c>
      <c r="P1695" s="81">
        <v>0</v>
      </c>
      <c r="Q1695" s="81">
        <v>0</v>
      </c>
      <c r="R1695" s="81">
        <v>0</v>
      </c>
      <c r="S1695" s="81">
        <v>0</v>
      </c>
      <c r="T1695" s="81" t="s">
        <v>140</v>
      </c>
      <c r="U1695" s="115">
        <v>3.7440747700000001E-10</v>
      </c>
      <c r="V1695" s="115">
        <v>0</v>
      </c>
      <c r="W1695" s="111">
        <v>3.7440859853999998E-10</v>
      </c>
    </row>
    <row r="1696" spans="2:23" x14ac:dyDescent="0.25">
      <c r="B1696" s="58" t="s">
        <v>119</v>
      </c>
      <c r="C1696" s="79" t="s">
        <v>143</v>
      </c>
      <c r="D1696" s="58" t="s">
        <v>58</v>
      </c>
      <c r="E1696" s="58" t="s">
        <v>184</v>
      </c>
      <c r="F1696" s="80">
        <v>55.48</v>
      </c>
      <c r="G1696" s="81">
        <v>54104</v>
      </c>
      <c r="H1696" s="81">
        <v>55.43</v>
      </c>
      <c r="I1696" s="81">
        <v>1</v>
      </c>
      <c r="J1696" s="81">
        <v>-5.34882553700601</v>
      </c>
      <c r="K1696" s="81">
        <v>2.5062302731787001E-3</v>
      </c>
      <c r="L1696" s="81">
        <v>-5.3488255706352303</v>
      </c>
      <c r="M1696" s="81">
        <v>2.50623030469312E-3</v>
      </c>
      <c r="N1696" s="81">
        <v>3.3629215385000001E-8</v>
      </c>
      <c r="O1696" s="81">
        <v>-3.1514417E-11</v>
      </c>
      <c r="P1696" s="81">
        <v>-2.0523E-14</v>
      </c>
      <c r="Q1696" s="81">
        <v>-2.0521E-14</v>
      </c>
      <c r="R1696" s="81">
        <v>0</v>
      </c>
      <c r="S1696" s="81">
        <v>0</v>
      </c>
      <c r="T1696" s="81" t="s">
        <v>140</v>
      </c>
      <c r="U1696" s="115">
        <v>-6.6171214000000005E-11</v>
      </c>
      <c r="V1696" s="115">
        <v>0</v>
      </c>
      <c r="W1696" s="111">
        <v>-6.6171015780000002E-11</v>
      </c>
    </row>
    <row r="1697" spans="2:23" x14ac:dyDescent="0.25">
      <c r="B1697" s="58" t="s">
        <v>119</v>
      </c>
      <c r="C1697" s="79" t="s">
        <v>143</v>
      </c>
      <c r="D1697" s="58" t="s">
        <v>58</v>
      </c>
      <c r="E1697" s="58" t="s">
        <v>185</v>
      </c>
      <c r="F1697" s="80">
        <v>55.68</v>
      </c>
      <c r="G1697" s="81">
        <v>53404</v>
      </c>
      <c r="H1697" s="81">
        <v>55.93</v>
      </c>
      <c r="I1697" s="81">
        <v>1</v>
      </c>
      <c r="J1697" s="81">
        <v>19.4484927585866</v>
      </c>
      <c r="K1697" s="81">
        <v>3.6765304220453397E-2</v>
      </c>
      <c r="L1697" s="81">
        <v>31.118621056781599</v>
      </c>
      <c r="M1697" s="81">
        <v>9.4125425633425505E-2</v>
      </c>
      <c r="N1697" s="81">
        <v>-11.670128298194999</v>
      </c>
      <c r="O1697" s="81">
        <v>-5.7360121412972101E-2</v>
      </c>
      <c r="P1697" s="81">
        <v>-3.8246599111797202</v>
      </c>
      <c r="Q1697" s="81">
        <v>-3.8246599111797099</v>
      </c>
      <c r="R1697" s="81">
        <v>0</v>
      </c>
      <c r="S1697" s="81">
        <v>1.42184387799721E-3</v>
      </c>
      <c r="T1697" s="81" t="s">
        <v>140</v>
      </c>
      <c r="U1697" s="115">
        <v>-0.28344950090216298</v>
      </c>
      <c r="V1697" s="115">
        <v>-0.21729771963464301</v>
      </c>
      <c r="W1697" s="111">
        <v>-6.6151583108630604E-2</v>
      </c>
    </row>
    <row r="1698" spans="2:23" x14ac:dyDescent="0.25">
      <c r="B1698" s="58" t="s">
        <v>119</v>
      </c>
      <c r="C1698" s="79" t="s">
        <v>143</v>
      </c>
      <c r="D1698" s="58" t="s">
        <v>58</v>
      </c>
      <c r="E1698" s="58" t="s">
        <v>186</v>
      </c>
      <c r="F1698" s="80">
        <v>55.93</v>
      </c>
      <c r="G1698" s="81">
        <v>53854</v>
      </c>
      <c r="H1698" s="81">
        <v>54.75</v>
      </c>
      <c r="I1698" s="81">
        <v>1</v>
      </c>
      <c r="J1698" s="81">
        <v>-57.054427723889702</v>
      </c>
      <c r="K1698" s="81">
        <v>0.64267566073225701</v>
      </c>
      <c r="L1698" s="81">
        <v>-45.294161506724102</v>
      </c>
      <c r="M1698" s="81">
        <v>0.40503970137828699</v>
      </c>
      <c r="N1698" s="81">
        <v>-11.760266217165601</v>
      </c>
      <c r="O1698" s="81">
        <v>0.237635959353971</v>
      </c>
      <c r="P1698" s="81">
        <v>-3.8246599111798201</v>
      </c>
      <c r="Q1698" s="81">
        <v>-3.8246599111798201</v>
      </c>
      <c r="R1698" s="81">
        <v>0</v>
      </c>
      <c r="S1698" s="81">
        <v>2.8880106670062101E-3</v>
      </c>
      <c r="T1698" s="81" t="s">
        <v>140</v>
      </c>
      <c r="U1698" s="115">
        <v>-0.726340145606718</v>
      </c>
      <c r="V1698" s="115">
        <v>-0.55682601950995303</v>
      </c>
      <c r="W1698" s="111">
        <v>-0.16951361831405101</v>
      </c>
    </row>
    <row r="1699" spans="2:23" x14ac:dyDescent="0.25">
      <c r="B1699" s="58" t="s">
        <v>119</v>
      </c>
      <c r="C1699" s="79" t="s">
        <v>143</v>
      </c>
      <c r="D1699" s="58" t="s">
        <v>58</v>
      </c>
      <c r="E1699" s="58" t="s">
        <v>187</v>
      </c>
      <c r="F1699" s="80">
        <v>55.96</v>
      </c>
      <c r="G1699" s="81">
        <v>53754</v>
      </c>
      <c r="H1699" s="81">
        <v>55.19</v>
      </c>
      <c r="I1699" s="81">
        <v>1</v>
      </c>
      <c r="J1699" s="81">
        <v>-40.013017933517503</v>
      </c>
      <c r="K1699" s="81">
        <v>0.25968894819280502</v>
      </c>
      <c r="L1699" s="81">
        <v>-28.113103611297699</v>
      </c>
      <c r="M1699" s="81">
        <v>0.12819421765378</v>
      </c>
      <c r="N1699" s="81">
        <v>-11.8999143222199</v>
      </c>
      <c r="O1699" s="81">
        <v>0.131494730539025</v>
      </c>
      <c r="P1699" s="81">
        <v>-3.7125748784830401</v>
      </c>
      <c r="Q1699" s="81">
        <v>-3.7125748784830299</v>
      </c>
      <c r="R1699" s="81">
        <v>0</v>
      </c>
      <c r="S1699" s="81">
        <v>2.2356370234372898E-3</v>
      </c>
      <c r="T1699" s="81" t="s">
        <v>140</v>
      </c>
      <c r="U1699" s="115">
        <v>-1.8551143784030399</v>
      </c>
      <c r="V1699" s="115">
        <v>-1.4221655808367699</v>
      </c>
      <c r="W1699" s="111">
        <v>-0.43294750066010002</v>
      </c>
    </row>
    <row r="1700" spans="2:23" x14ac:dyDescent="0.25">
      <c r="B1700" s="58" t="s">
        <v>119</v>
      </c>
      <c r="C1700" s="79" t="s">
        <v>143</v>
      </c>
      <c r="D1700" s="58" t="s">
        <v>58</v>
      </c>
      <c r="E1700" s="58" t="s">
        <v>188</v>
      </c>
      <c r="F1700" s="80">
        <v>55.21</v>
      </c>
      <c r="G1700" s="81">
        <v>54050</v>
      </c>
      <c r="H1700" s="81">
        <v>55.03</v>
      </c>
      <c r="I1700" s="81">
        <v>1</v>
      </c>
      <c r="J1700" s="81">
        <v>-86.671358205362694</v>
      </c>
      <c r="K1700" s="81">
        <v>0.104716225204282</v>
      </c>
      <c r="L1700" s="81">
        <v>-21.645204668636399</v>
      </c>
      <c r="M1700" s="81">
        <v>6.5310974989514197E-3</v>
      </c>
      <c r="N1700" s="81">
        <v>-65.026153536726198</v>
      </c>
      <c r="O1700" s="81">
        <v>9.8185127705330805E-2</v>
      </c>
      <c r="P1700" s="81">
        <v>-28.1211273762801</v>
      </c>
      <c r="Q1700" s="81">
        <v>-28.1211273762801</v>
      </c>
      <c r="R1700" s="81">
        <v>0</v>
      </c>
      <c r="S1700" s="81">
        <v>1.10237214004868E-2</v>
      </c>
      <c r="T1700" s="81" t="s">
        <v>140</v>
      </c>
      <c r="U1700" s="115">
        <v>-6.2927433974928597</v>
      </c>
      <c r="V1700" s="115">
        <v>-4.8241354674077597</v>
      </c>
      <c r="W1700" s="111">
        <v>-1.4686035308427601</v>
      </c>
    </row>
    <row r="1701" spans="2:23" x14ac:dyDescent="0.25">
      <c r="B1701" s="58" t="s">
        <v>119</v>
      </c>
      <c r="C1701" s="79" t="s">
        <v>143</v>
      </c>
      <c r="D1701" s="58" t="s">
        <v>58</v>
      </c>
      <c r="E1701" s="58" t="s">
        <v>188</v>
      </c>
      <c r="F1701" s="80">
        <v>55.21</v>
      </c>
      <c r="G1701" s="81">
        <v>54850</v>
      </c>
      <c r="H1701" s="81">
        <v>55.24</v>
      </c>
      <c r="I1701" s="81">
        <v>1</v>
      </c>
      <c r="J1701" s="81">
        <v>1.37092045592128</v>
      </c>
      <c r="K1701" s="81">
        <v>4.8846201079084E-5</v>
      </c>
      <c r="L1701" s="81">
        <v>-16.3364600503613</v>
      </c>
      <c r="M1701" s="81">
        <v>6.9362093021335097E-3</v>
      </c>
      <c r="N1701" s="81">
        <v>17.707380506282501</v>
      </c>
      <c r="O1701" s="81">
        <v>-6.8873631010544197E-3</v>
      </c>
      <c r="P1701" s="81">
        <v>5.2903991515559898</v>
      </c>
      <c r="Q1701" s="81">
        <v>5.2903991515559801</v>
      </c>
      <c r="R1701" s="81">
        <v>0</v>
      </c>
      <c r="S1701" s="81">
        <v>7.2741651952056398E-4</v>
      </c>
      <c r="T1701" s="81" t="s">
        <v>140</v>
      </c>
      <c r="U1701" s="115">
        <v>-0.91157604244422596</v>
      </c>
      <c r="V1701" s="115">
        <v>-0.69883134267741798</v>
      </c>
      <c r="W1701" s="111">
        <v>-0.212744062486107</v>
      </c>
    </row>
    <row r="1702" spans="2:23" x14ac:dyDescent="0.25">
      <c r="B1702" s="58" t="s">
        <v>119</v>
      </c>
      <c r="C1702" s="79" t="s">
        <v>143</v>
      </c>
      <c r="D1702" s="58" t="s">
        <v>58</v>
      </c>
      <c r="E1702" s="58" t="s">
        <v>189</v>
      </c>
      <c r="F1702" s="80">
        <v>55.74</v>
      </c>
      <c r="G1702" s="81">
        <v>53654</v>
      </c>
      <c r="H1702" s="81">
        <v>55.56</v>
      </c>
      <c r="I1702" s="81">
        <v>1</v>
      </c>
      <c r="J1702" s="81">
        <v>-40.517591382270901</v>
      </c>
      <c r="K1702" s="81">
        <v>6.4682003329974494E-2</v>
      </c>
      <c r="L1702" s="81">
        <v>-34.516654401811103</v>
      </c>
      <c r="M1702" s="81">
        <v>4.6941137585106103E-2</v>
      </c>
      <c r="N1702" s="81">
        <v>-6.0009369804598096</v>
      </c>
      <c r="O1702" s="81">
        <v>1.7740865744868401E-2</v>
      </c>
      <c r="P1702" s="81">
        <v>-1.8819283179953801</v>
      </c>
      <c r="Q1702" s="81">
        <v>-1.8819283179953801</v>
      </c>
      <c r="R1702" s="81">
        <v>0</v>
      </c>
      <c r="S1702" s="81">
        <v>1.3954117524647399E-4</v>
      </c>
      <c r="T1702" s="81" t="s">
        <v>140</v>
      </c>
      <c r="U1702" s="115">
        <v>-9.2889477780840002E-2</v>
      </c>
      <c r="V1702" s="115">
        <v>-7.1210821100709504E-2</v>
      </c>
      <c r="W1702" s="111">
        <v>-2.1678591741311499E-2</v>
      </c>
    </row>
    <row r="1703" spans="2:23" x14ac:dyDescent="0.25">
      <c r="B1703" s="58" t="s">
        <v>119</v>
      </c>
      <c r="C1703" s="79" t="s">
        <v>143</v>
      </c>
      <c r="D1703" s="58" t="s">
        <v>58</v>
      </c>
      <c r="E1703" s="58" t="s">
        <v>190</v>
      </c>
      <c r="F1703" s="80">
        <v>55.44</v>
      </c>
      <c r="G1703" s="81">
        <v>58004</v>
      </c>
      <c r="H1703" s="81">
        <v>54.78</v>
      </c>
      <c r="I1703" s="81">
        <v>1</v>
      </c>
      <c r="J1703" s="81">
        <v>-31.464719654063401</v>
      </c>
      <c r="K1703" s="81">
        <v>0.204044890937505</v>
      </c>
      <c r="L1703" s="81">
        <v>-19.873406120411801</v>
      </c>
      <c r="M1703" s="81">
        <v>8.13996630174081E-2</v>
      </c>
      <c r="N1703" s="81">
        <v>-11.591313533651601</v>
      </c>
      <c r="O1703" s="81">
        <v>0.12264522792009699</v>
      </c>
      <c r="P1703" s="81">
        <v>-2.5756332905909698</v>
      </c>
      <c r="Q1703" s="81">
        <v>-2.5756332905909698</v>
      </c>
      <c r="R1703" s="81">
        <v>0</v>
      </c>
      <c r="S1703" s="81">
        <v>1.3672440792904599E-3</v>
      </c>
      <c r="T1703" s="81" t="s">
        <v>140</v>
      </c>
      <c r="U1703" s="115">
        <v>-0.89128842153348498</v>
      </c>
      <c r="V1703" s="115">
        <v>-0.68327847083716098</v>
      </c>
      <c r="W1703" s="111">
        <v>-0.20800932759865201</v>
      </c>
    </row>
    <row r="1704" spans="2:23" x14ac:dyDescent="0.25">
      <c r="B1704" s="58" t="s">
        <v>119</v>
      </c>
      <c r="C1704" s="79" t="s">
        <v>143</v>
      </c>
      <c r="D1704" s="58" t="s">
        <v>58</v>
      </c>
      <c r="E1704" s="58" t="s">
        <v>191</v>
      </c>
      <c r="F1704" s="80">
        <v>55.19</v>
      </c>
      <c r="G1704" s="81">
        <v>53756</v>
      </c>
      <c r="H1704" s="81">
        <v>55.19</v>
      </c>
      <c r="I1704" s="81">
        <v>1</v>
      </c>
      <c r="J1704" s="81">
        <v>-2.6598999999999999E-14</v>
      </c>
      <c r="K1704" s="81">
        <v>0</v>
      </c>
      <c r="L1704" s="81">
        <v>-1.3744080000000001E-12</v>
      </c>
      <c r="M1704" s="81">
        <v>0</v>
      </c>
      <c r="N1704" s="81">
        <v>1.3478100000000001E-12</v>
      </c>
      <c r="O1704" s="81">
        <v>0</v>
      </c>
      <c r="P1704" s="81">
        <v>6.8791999999999996E-13</v>
      </c>
      <c r="Q1704" s="81">
        <v>6.8791800000000002E-13</v>
      </c>
      <c r="R1704" s="81">
        <v>0</v>
      </c>
      <c r="S1704" s="81">
        <v>0</v>
      </c>
      <c r="T1704" s="81" t="s">
        <v>140</v>
      </c>
      <c r="U1704" s="115">
        <v>0</v>
      </c>
      <c r="V1704" s="115">
        <v>0</v>
      </c>
      <c r="W1704" s="111">
        <v>0</v>
      </c>
    </row>
    <row r="1705" spans="2:23" x14ac:dyDescent="0.25">
      <c r="B1705" s="58" t="s">
        <v>119</v>
      </c>
      <c r="C1705" s="79" t="s">
        <v>143</v>
      </c>
      <c r="D1705" s="58" t="s">
        <v>58</v>
      </c>
      <c r="E1705" s="58" t="s">
        <v>191</v>
      </c>
      <c r="F1705" s="80">
        <v>55.19</v>
      </c>
      <c r="G1705" s="81">
        <v>53854</v>
      </c>
      <c r="H1705" s="81">
        <v>54.75</v>
      </c>
      <c r="I1705" s="81">
        <v>1</v>
      </c>
      <c r="J1705" s="81">
        <v>-85.039683999334002</v>
      </c>
      <c r="K1705" s="81">
        <v>0.35797151880797601</v>
      </c>
      <c r="L1705" s="81">
        <v>-74.852265455102696</v>
      </c>
      <c r="M1705" s="81">
        <v>0.277341651366177</v>
      </c>
      <c r="N1705" s="81">
        <v>-10.187418544231299</v>
      </c>
      <c r="O1705" s="81">
        <v>8.0629867441798606E-2</v>
      </c>
      <c r="P1705" s="81">
        <v>-4.22386210544013</v>
      </c>
      <c r="Q1705" s="81">
        <v>-4.22386210544013</v>
      </c>
      <c r="R1705" s="81">
        <v>0</v>
      </c>
      <c r="S1705" s="81">
        <v>8.8313004874576999E-4</v>
      </c>
      <c r="T1705" s="81" t="s">
        <v>159</v>
      </c>
      <c r="U1705" s="115">
        <v>-5.0240346186091599E-2</v>
      </c>
      <c r="V1705" s="115">
        <v>-3.8515194506061001E-2</v>
      </c>
      <c r="W1705" s="111">
        <v>-1.17251165571208E-2</v>
      </c>
    </row>
    <row r="1706" spans="2:23" x14ac:dyDescent="0.25">
      <c r="B1706" s="58" t="s">
        <v>119</v>
      </c>
      <c r="C1706" s="79" t="s">
        <v>143</v>
      </c>
      <c r="D1706" s="58" t="s">
        <v>58</v>
      </c>
      <c r="E1706" s="58" t="s">
        <v>191</v>
      </c>
      <c r="F1706" s="80">
        <v>55.19</v>
      </c>
      <c r="G1706" s="81">
        <v>58104</v>
      </c>
      <c r="H1706" s="81">
        <v>54.68</v>
      </c>
      <c r="I1706" s="81">
        <v>1</v>
      </c>
      <c r="J1706" s="81">
        <v>-25.586996033693101</v>
      </c>
      <c r="K1706" s="81">
        <v>8.4062756598024604E-2</v>
      </c>
      <c r="L1706" s="81">
        <v>-23.762657789484201</v>
      </c>
      <c r="M1706" s="81">
        <v>7.25028454302655E-2</v>
      </c>
      <c r="N1706" s="81">
        <v>-1.82433824420891</v>
      </c>
      <c r="O1706" s="81">
        <v>1.1559911167759101E-2</v>
      </c>
      <c r="P1706" s="81">
        <v>0.51128722695635198</v>
      </c>
      <c r="Q1706" s="81">
        <v>0.51128722695635198</v>
      </c>
      <c r="R1706" s="81">
        <v>0</v>
      </c>
      <c r="S1706" s="81">
        <v>3.3565638292815E-5</v>
      </c>
      <c r="T1706" s="81" t="s">
        <v>140</v>
      </c>
      <c r="U1706" s="115">
        <v>-0.29536878454569099</v>
      </c>
      <c r="V1706" s="115">
        <v>-0.22643526670095801</v>
      </c>
      <c r="W1706" s="111">
        <v>-6.8933311353099602E-2</v>
      </c>
    </row>
    <row r="1707" spans="2:23" x14ac:dyDescent="0.25">
      <c r="B1707" s="58" t="s">
        <v>119</v>
      </c>
      <c r="C1707" s="79" t="s">
        <v>143</v>
      </c>
      <c r="D1707" s="58" t="s">
        <v>58</v>
      </c>
      <c r="E1707" s="58" t="s">
        <v>192</v>
      </c>
      <c r="F1707" s="80">
        <v>54.83</v>
      </c>
      <c r="G1707" s="81">
        <v>54050</v>
      </c>
      <c r="H1707" s="81">
        <v>55.03</v>
      </c>
      <c r="I1707" s="81">
        <v>1</v>
      </c>
      <c r="J1707" s="81">
        <v>74.6084463348691</v>
      </c>
      <c r="K1707" s="81">
        <v>0.117395803378369</v>
      </c>
      <c r="L1707" s="81">
        <v>-8.4100406579960403</v>
      </c>
      <c r="M1707" s="81">
        <v>1.4916700518003E-3</v>
      </c>
      <c r="N1707" s="81">
        <v>83.018486992865206</v>
      </c>
      <c r="O1707" s="81">
        <v>0.115904133326569</v>
      </c>
      <c r="P1707" s="81">
        <v>30.135473439086599</v>
      </c>
      <c r="Q1707" s="81">
        <v>30.135473439086599</v>
      </c>
      <c r="R1707" s="81">
        <v>0</v>
      </c>
      <c r="S1707" s="81">
        <v>1.9152815155701601E-2</v>
      </c>
      <c r="T1707" s="81" t="s">
        <v>159</v>
      </c>
      <c r="U1707" s="115">
        <v>-10.237083354944801</v>
      </c>
      <c r="V1707" s="115">
        <v>-7.8479406795889499</v>
      </c>
      <c r="W1707" s="111">
        <v>-2.3891355186346099</v>
      </c>
    </row>
    <row r="1708" spans="2:23" x14ac:dyDescent="0.25">
      <c r="B1708" s="58" t="s">
        <v>119</v>
      </c>
      <c r="C1708" s="79" t="s">
        <v>143</v>
      </c>
      <c r="D1708" s="58" t="s">
        <v>58</v>
      </c>
      <c r="E1708" s="58" t="s">
        <v>192</v>
      </c>
      <c r="F1708" s="80">
        <v>54.83</v>
      </c>
      <c r="G1708" s="81">
        <v>56000</v>
      </c>
      <c r="H1708" s="81">
        <v>55.04</v>
      </c>
      <c r="I1708" s="81">
        <v>1</v>
      </c>
      <c r="J1708" s="81">
        <v>17.602606922361499</v>
      </c>
      <c r="K1708" s="81">
        <v>2.9922385473628198E-2</v>
      </c>
      <c r="L1708" s="81">
        <v>29.2043106539424</v>
      </c>
      <c r="M1708" s="81">
        <v>8.2363757337749602E-2</v>
      </c>
      <c r="N1708" s="81">
        <v>-11.6017037315809</v>
      </c>
      <c r="O1708" s="81">
        <v>-5.24413718641214E-2</v>
      </c>
      <c r="P1708" s="81">
        <v>-23.7866498505404</v>
      </c>
      <c r="Q1708" s="81">
        <v>-23.7866498505403</v>
      </c>
      <c r="R1708" s="81">
        <v>0</v>
      </c>
      <c r="S1708" s="81">
        <v>5.4639760952106299E-2</v>
      </c>
      <c r="T1708" s="81" t="s">
        <v>159</v>
      </c>
      <c r="U1708" s="115">
        <v>-0.44450897972350401</v>
      </c>
      <c r="V1708" s="115">
        <v>-0.34076894594490398</v>
      </c>
      <c r="W1708" s="111">
        <v>-0.10373972302340199</v>
      </c>
    </row>
    <row r="1709" spans="2:23" x14ac:dyDescent="0.25">
      <c r="B1709" s="58" t="s">
        <v>119</v>
      </c>
      <c r="C1709" s="79" t="s">
        <v>143</v>
      </c>
      <c r="D1709" s="58" t="s">
        <v>58</v>
      </c>
      <c r="E1709" s="58" t="s">
        <v>192</v>
      </c>
      <c r="F1709" s="80">
        <v>54.83</v>
      </c>
      <c r="G1709" s="81">
        <v>58450</v>
      </c>
      <c r="H1709" s="81">
        <v>54.37</v>
      </c>
      <c r="I1709" s="81">
        <v>1</v>
      </c>
      <c r="J1709" s="81">
        <v>-153.35472392076301</v>
      </c>
      <c r="K1709" s="81">
        <v>0.60158203310264502</v>
      </c>
      <c r="L1709" s="81">
        <v>-58.455777835161399</v>
      </c>
      <c r="M1709" s="81">
        <v>8.7408854275985701E-2</v>
      </c>
      <c r="N1709" s="81">
        <v>-94.898946085601295</v>
      </c>
      <c r="O1709" s="81">
        <v>0.51417317882666003</v>
      </c>
      <c r="P1709" s="81">
        <v>-19.4748431897901</v>
      </c>
      <c r="Q1709" s="81">
        <v>-19.4748431897901</v>
      </c>
      <c r="R1709" s="81">
        <v>0</v>
      </c>
      <c r="S1709" s="81">
        <v>9.70171425168769E-3</v>
      </c>
      <c r="T1709" s="81" t="s">
        <v>159</v>
      </c>
      <c r="U1709" s="115">
        <v>-15.579659635441001</v>
      </c>
      <c r="V1709" s="115">
        <v>-11.9436601605933</v>
      </c>
      <c r="W1709" s="111">
        <v>-3.63598858314373</v>
      </c>
    </row>
    <row r="1710" spans="2:23" x14ac:dyDescent="0.25">
      <c r="B1710" s="58" t="s">
        <v>119</v>
      </c>
      <c r="C1710" s="79" t="s">
        <v>143</v>
      </c>
      <c r="D1710" s="58" t="s">
        <v>58</v>
      </c>
      <c r="E1710" s="58" t="s">
        <v>193</v>
      </c>
      <c r="F1710" s="80">
        <v>54.75</v>
      </c>
      <c r="G1710" s="81">
        <v>53850</v>
      </c>
      <c r="H1710" s="81">
        <v>54.83</v>
      </c>
      <c r="I1710" s="81">
        <v>1</v>
      </c>
      <c r="J1710" s="81">
        <v>-18.342783162176602</v>
      </c>
      <c r="K1710" s="81">
        <v>0</v>
      </c>
      <c r="L1710" s="81">
        <v>-11.3420269965165</v>
      </c>
      <c r="M1710" s="81">
        <v>0</v>
      </c>
      <c r="N1710" s="81">
        <v>-7.0007561656600696</v>
      </c>
      <c r="O1710" s="81">
        <v>0</v>
      </c>
      <c r="P1710" s="81">
        <v>-3.9620013082094401</v>
      </c>
      <c r="Q1710" s="81">
        <v>-3.9620013082094299</v>
      </c>
      <c r="R1710" s="81">
        <v>0</v>
      </c>
      <c r="S1710" s="81">
        <v>0</v>
      </c>
      <c r="T1710" s="81" t="s">
        <v>159</v>
      </c>
      <c r="U1710" s="115">
        <v>0.56006049325279295</v>
      </c>
      <c r="V1710" s="115">
        <v>-0.42935290996787301</v>
      </c>
      <c r="W1710" s="111">
        <v>0.98941636702689895</v>
      </c>
    </row>
    <row r="1711" spans="2:23" x14ac:dyDescent="0.25">
      <c r="B1711" s="58" t="s">
        <v>119</v>
      </c>
      <c r="C1711" s="79" t="s">
        <v>143</v>
      </c>
      <c r="D1711" s="58" t="s">
        <v>58</v>
      </c>
      <c r="E1711" s="58" t="s">
        <v>193</v>
      </c>
      <c r="F1711" s="80">
        <v>54.75</v>
      </c>
      <c r="G1711" s="81">
        <v>53850</v>
      </c>
      <c r="H1711" s="81">
        <v>54.83</v>
      </c>
      <c r="I1711" s="81">
        <v>2</v>
      </c>
      <c r="J1711" s="81">
        <v>-42.426437390377899</v>
      </c>
      <c r="K1711" s="81">
        <v>0</v>
      </c>
      <c r="L1711" s="81">
        <v>-26.2338487018664</v>
      </c>
      <c r="M1711" s="81">
        <v>0</v>
      </c>
      <c r="N1711" s="81">
        <v>-16.192588688511499</v>
      </c>
      <c r="O1711" s="81">
        <v>0</v>
      </c>
      <c r="P1711" s="81">
        <v>-9.1640182930340597</v>
      </c>
      <c r="Q1711" s="81">
        <v>-9.1640182930340597</v>
      </c>
      <c r="R1711" s="81">
        <v>0</v>
      </c>
      <c r="S1711" s="81">
        <v>0</v>
      </c>
      <c r="T1711" s="81" t="s">
        <v>159</v>
      </c>
      <c r="U1711" s="115">
        <v>1.29540709508089</v>
      </c>
      <c r="V1711" s="115">
        <v>-0.99308344824630601</v>
      </c>
      <c r="W1711" s="111">
        <v>2.2884973985431398</v>
      </c>
    </row>
    <row r="1712" spans="2:23" x14ac:dyDescent="0.25">
      <c r="B1712" s="58" t="s">
        <v>119</v>
      </c>
      <c r="C1712" s="79" t="s">
        <v>143</v>
      </c>
      <c r="D1712" s="58" t="s">
        <v>58</v>
      </c>
      <c r="E1712" s="58" t="s">
        <v>193</v>
      </c>
      <c r="F1712" s="80">
        <v>54.75</v>
      </c>
      <c r="G1712" s="81">
        <v>58004</v>
      </c>
      <c r="H1712" s="81">
        <v>54.78</v>
      </c>
      <c r="I1712" s="81">
        <v>1</v>
      </c>
      <c r="J1712" s="81">
        <v>8.0415817294120604</v>
      </c>
      <c r="K1712" s="81">
        <v>2.1986792481676698E-3</v>
      </c>
      <c r="L1712" s="81">
        <v>6.9553332962406502</v>
      </c>
      <c r="M1712" s="81">
        <v>1.64480648290099E-3</v>
      </c>
      <c r="N1712" s="81">
        <v>1.0862484331714199</v>
      </c>
      <c r="O1712" s="81">
        <v>5.5387276526668505E-4</v>
      </c>
      <c r="P1712" s="81">
        <v>5.0774975846237496</v>
      </c>
      <c r="Q1712" s="81">
        <v>5.0774975846237496</v>
      </c>
      <c r="R1712" s="81">
        <v>0</v>
      </c>
      <c r="S1712" s="81">
        <v>8.7655337854324099E-4</v>
      </c>
      <c r="T1712" s="81" t="s">
        <v>159</v>
      </c>
      <c r="U1712" s="115">
        <v>-2.25461100531375E-3</v>
      </c>
      <c r="V1712" s="115">
        <v>-1.7284272103444301E-3</v>
      </c>
      <c r="W1712" s="111">
        <v>-5.26182218775985E-4</v>
      </c>
    </row>
    <row r="1713" spans="2:23" x14ac:dyDescent="0.25">
      <c r="B1713" s="58" t="s">
        <v>119</v>
      </c>
      <c r="C1713" s="79" t="s">
        <v>143</v>
      </c>
      <c r="D1713" s="58" t="s">
        <v>58</v>
      </c>
      <c r="E1713" s="58" t="s">
        <v>194</v>
      </c>
      <c r="F1713" s="80">
        <v>55.24</v>
      </c>
      <c r="G1713" s="81">
        <v>54000</v>
      </c>
      <c r="H1713" s="81">
        <v>54.84</v>
      </c>
      <c r="I1713" s="81">
        <v>1</v>
      </c>
      <c r="J1713" s="81">
        <v>-63.425605384376702</v>
      </c>
      <c r="K1713" s="81">
        <v>0.24378212955350601</v>
      </c>
      <c r="L1713" s="81">
        <v>-51.685979437133902</v>
      </c>
      <c r="M1713" s="81">
        <v>0.16188929250477499</v>
      </c>
      <c r="N1713" s="81">
        <v>-11.7396259472428</v>
      </c>
      <c r="O1713" s="81">
        <v>8.1892837048730099E-2</v>
      </c>
      <c r="P1713" s="81">
        <v>-11.5862243951649</v>
      </c>
      <c r="Q1713" s="81">
        <v>-11.5862243951649</v>
      </c>
      <c r="R1713" s="81">
        <v>0</v>
      </c>
      <c r="S1713" s="81">
        <v>8.1349801015479298E-3</v>
      </c>
      <c r="T1713" s="81" t="s">
        <v>159</v>
      </c>
      <c r="U1713" s="115">
        <v>-0.18846862773499501</v>
      </c>
      <c r="V1713" s="115">
        <v>-0.14448359548751</v>
      </c>
      <c r="W1713" s="111">
        <v>-4.3984900489503397E-2</v>
      </c>
    </row>
    <row r="1714" spans="2:23" x14ac:dyDescent="0.25">
      <c r="B1714" s="58" t="s">
        <v>119</v>
      </c>
      <c r="C1714" s="79" t="s">
        <v>143</v>
      </c>
      <c r="D1714" s="58" t="s">
        <v>58</v>
      </c>
      <c r="E1714" s="58" t="s">
        <v>194</v>
      </c>
      <c r="F1714" s="80">
        <v>55.24</v>
      </c>
      <c r="G1714" s="81">
        <v>54850</v>
      </c>
      <c r="H1714" s="81">
        <v>55.24</v>
      </c>
      <c r="I1714" s="81">
        <v>1</v>
      </c>
      <c r="J1714" s="81">
        <v>-1.3708886470314801</v>
      </c>
      <c r="K1714" s="81">
        <v>1.4771578464920001E-5</v>
      </c>
      <c r="L1714" s="81">
        <v>16.340977573275701</v>
      </c>
      <c r="M1714" s="81">
        <v>2.0988365276753602E-3</v>
      </c>
      <c r="N1714" s="81">
        <v>-17.711866220307201</v>
      </c>
      <c r="O1714" s="81">
        <v>-2.0840649492104399E-3</v>
      </c>
      <c r="P1714" s="81">
        <v>-5.2903991515557696</v>
      </c>
      <c r="Q1714" s="81">
        <v>-5.2903991515557598</v>
      </c>
      <c r="R1714" s="81">
        <v>0</v>
      </c>
      <c r="S1714" s="81">
        <v>2.1998822021666601E-4</v>
      </c>
      <c r="T1714" s="81" t="s">
        <v>140</v>
      </c>
      <c r="U1714" s="115">
        <v>-0.115123747794384</v>
      </c>
      <c r="V1714" s="115">
        <v>-8.8256030763477197E-2</v>
      </c>
      <c r="W1714" s="111">
        <v>-2.6867636548162099E-2</v>
      </c>
    </row>
    <row r="1715" spans="2:23" x14ac:dyDescent="0.25">
      <c r="B1715" s="58" t="s">
        <v>119</v>
      </c>
      <c r="C1715" s="79" t="s">
        <v>143</v>
      </c>
      <c r="D1715" s="58" t="s">
        <v>58</v>
      </c>
      <c r="E1715" s="58" t="s">
        <v>141</v>
      </c>
      <c r="F1715" s="80">
        <v>54.84</v>
      </c>
      <c r="G1715" s="81">
        <v>54250</v>
      </c>
      <c r="H1715" s="81">
        <v>54.71</v>
      </c>
      <c r="I1715" s="81">
        <v>1</v>
      </c>
      <c r="J1715" s="81">
        <v>-95.8896597979614</v>
      </c>
      <c r="K1715" s="81">
        <v>0.125049645243895</v>
      </c>
      <c r="L1715" s="81">
        <v>-77.916543841783593</v>
      </c>
      <c r="M1715" s="81">
        <v>8.2565434137780794E-2</v>
      </c>
      <c r="N1715" s="81">
        <v>-17.973115956177701</v>
      </c>
      <c r="O1715" s="81">
        <v>4.2484211106114403E-2</v>
      </c>
      <c r="P1715" s="81">
        <v>-2.0143460628069598</v>
      </c>
      <c r="Q1715" s="81">
        <v>-2.0143460628069598</v>
      </c>
      <c r="R1715" s="81">
        <v>0</v>
      </c>
      <c r="S1715" s="81">
        <v>5.5183224826145002E-5</v>
      </c>
      <c r="T1715" s="81" t="s">
        <v>159</v>
      </c>
      <c r="U1715" s="115">
        <v>-9.4324109657348901E-3</v>
      </c>
      <c r="V1715" s="115">
        <v>-7.23106368854908E-3</v>
      </c>
      <c r="W1715" s="111">
        <v>-2.2013406830091401E-3</v>
      </c>
    </row>
    <row r="1716" spans="2:23" x14ac:dyDescent="0.25">
      <c r="B1716" s="58" t="s">
        <v>119</v>
      </c>
      <c r="C1716" s="79" t="s">
        <v>143</v>
      </c>
      <c r="D1716" s="58" t="s">
        <v>58</v>
      </c>
      <c r="E1716" s="58" t="s">
        <v>195</v>
      </c>
      <c r="F1716" s="80">
        <v>55.03</v>
      </c>
      <c r="G1716" s="81">
        <v>54250</v>
      </c>
      <c r="H1716" s="81">
        <v>54.71</v>
      </c>
      <c r="I1716" s="81">
        <v>1</v>
      </c>
      <c r="J1716" s="81">
        <v>-42.554388726782101</v>
      </c>
      <c r="K1716" s="81">
        <v>0.106841683994695</v>
      </c>
      <c r="L1716" s="81">
        <v>-60.494213431239103</v>
      </c>
      <c r="M1716" s="81">
        <v>0.215913441661194</v>
      </c>
      <c r="N1716" s="81">
        <v>17.939824704456999</v>
      </c>
      <c r="O1716" s="81">
        <v>-0.1090717576665</v>
      </c>
      <c r="P1716" s="81">
        <v>2.0143460628069598</v>
      </c>
      <c r="Q1716" s="81">
        <v>2.0143460628069598</v>
      </c>
      <c r="R1716" s="81">
        <v>0</v>
      </c>
      <c r="S1716" s="81">
        <v>2.39397813584009E-4</v>
      </c>
      <c r="T1716" s="81" t="s">
        <v>140</v>
      </c>
      <c r="U1716" s="115">
        <v>-0.24402343773458801</v>
      </c>
      <c r="V1716" s="115">
        <v>-0.18707295792852599</v>
      </c>
      <c r="W1716" s="111">
        <v>-5.69503092098411E-2</v>
      </c>
    </row>
    <row r="1717" spans="2:23" x14ac:dyDescent="0.25">
      <c r="B1717" s="58" t="s">
        <v>119</v>
      </c>
      <c r="C1717" s="79" t="s">
        <v>143</v>
      </c>
      <c r="D1717" s="58" t="s">
        <v>58</v>
      </c>
      <c r="E1717" s="58" t="s">
        <v>196</v>
      </c>
      <c r="F1717" s="80">
        <v>54.78</v>
      </c>
      <c r="G1717" s="81">
        <v>58004</v>
      </c>
      <c r="H1717" s="81">
        <v>54.78</v>
      </c>
      <c r="I1717" s="81">
        <v>1</v>
      </c>
      <c r="J1717" s="81">
        <v>7.7390000000000005E-15</v>
      </c>
      <c r="K1717" s="81">
        <v>0</v>
      </c>
      <c r="L1717" s="81">
        <v>-1.6203899999999999E-13</v>
      </c>
      <c r="M1717" s="81">
        <v>0</v>
      </c>
      <c r="N1717" s="81">
        <v>1.6977799999999999E-13</v>
      </c>
      <c r="O1717" s="81">
        <v>0</v>
      </c>
      <c r="P1717" s="81">
        <v>8.5625000000000001E-14</v>
      </c>
      <c r="Q1717" s="81">
        <v>8.5624000000000005E-14</v>
      </c>
      <c r="R1717" s="81">
        <v>0</v>
      </c>
      <c r="S1717" s="81">
        <v>0</v>
      </c>
      <c r="T1717" s="81" t="s">
        <v>140</v>
      </c>
      <c r="U1717" s="115">
        <v>0</v>
      </c>
      <c r="V1717" s="115">
        <v>0</v>
      </c>
      <c r="W1717" s="111">
        <v>0</v>
      </c>
    </row>
    <row r="1718" spans="2:23" x14ac:dyDescent="0.25">
      <c r="B1718" s="58" t="s">
        <v>119</v>
      </c>
      <c r="C1718" s="79" t="s">
        <v>143</v>
      </c>
      <c r="D1718" s="58" t="s">
        <v>58</v>
      </c>
      <c r="E1718" s="58" t="s">
        <v>197</v>
      </c>
      <c r="F1718" s="80">
        <v>55.29</v>
      </c>
      <c r="G1718" s="81">
        <v>53550</v>
      </c>
      <c r="H1718" s="81">
        <v>55.21</v>
      </c>
      <c r="I1718" s="81">
        <v>1</v>
      </c>
      <c r="J1718" s="81">
        <v>-31.699003054521199</v>
      </c>
      <c r="K1718" s="81">
        <v>1.77854342653147E-2</v>
      </c>
      <c r="L1718" s="81">
        <v>-7.8674853957089699</v>
      </c>
      <c r="M1718" s="81">
        <v>1.0955826781949801E-3</v>
      </c>
      <c r="N1718" s="81">
        <v>-23.831517658812299</v>
      </c>
      <c r="O1718" s="81">
        <v>1.6689851587119699E-2</v>
      </c>
      <c r="P1718" s="81">
        <v>-11.513286393544201</v>
      </c>
      <c r="Q1718" s="81">
        <v>-11.513286393544201</v>
      </c>
      <c r="R1718" s="81">
        <v>0</v>
      </c>
      <c r="S1718" s="81">
        <v>2.3462370153619501E-3</v>
      </c>
      <c r="T1718" s="81" t="s">
        <v>140</v>
      </c>
      <c r="U1718" s="115">
        <v>-0.98440711251657698</v>
      </c>
      <c r="V1718" s="115">
        <v>-0.75466501109066797</v>
      </c>
      <c r="W1718" s="111">
        <v>-0.22974141322917499</v>
      </c>
    </row>
    <row r="1719" spans="2:23" x14ac:dyDescent="0.25">
      <c r="B1719" s="58" t="s">
        <v>119</v>
      </c>
      <c r="C1719" s="79" t="s">
        <v>143</v>
      </c>
      <c r="D1719" s="58" t="s">
        <v>58</v>
      </c>
      <c r="E1719" s="58" t="s">
        <v>198</v>
      </c>
      <c r="F1719" s="80">
        <v>54.39</v>
      </c>
      <c r="G1719" s="81">
        <v>58200</v>
      </c>
      <c r="H1719" s="81">
        <v>54.37</v>
      </c>
      <c r="I1719" s="81">
        <v>1</v>
      </c>
      <c r="J1719" s="81">
        <v>-19.114312963744201</v>
      </c>
      <c r="K1719" s="81">
        <v>6.4448967757399396E-3</v>
      </c>
      <c r="L1719" s="81">
        <v>39.813843809079799</v>
      </c>
      <c r="M1719" s="81">
        <v>2.7961907682181E-2</v>
      </c>
      <c r="N1719" s="81">
        <v>-58.928156772824003</v>
      </c>
      <c r="O1719" s="81">
        <v>-2.1517010906441099E-2</v>
      </c>
      <c r="P1719" s="81">
        <v>-18.606481329615502</v>
      </c>
      <c r="Q1719" s="81">
        <v>-18.606481329615502</v>
      </c>
      <c r="R1719" s="81">
        <v>0</v>
      </c>
      <c r="S1719" s="81">
        <v>6.1069882413590003E-3</v>
      </c>
      <c r="T1719" s="81" t="s">
        <v>140</v>
      </c>
      <c r="U1719" s="115">
        <v>-2.3486581885489199</v>
      </c>
      <c r="V1719" s="115">
        <v>-1.80052555022515</v>
      </c>
      <c r="W1719" s="111">
        <v>-0.54813099638227003</v>
      </c>
    </row>
    <row r="1720" spans="2:23" x14ac:dyDescent="0.25">
      <c r="B1720" s="58" t="s">
        <v>119</v>
      </c>
      <c r="C1720" s="79" t="s">
        <v>143</v>
      </c>
      <c r="D1720" s="58" t="s">
        <v>58</v>
      </c>
      <c r="E1720" s="58" t="s">
        <v>199</v>
      </c>
      <c r="F1720" s="80">
        <v>55.49</v>
      </c>
      <c r="G1720" s="81">
        <v>53000</v>
      </c>
      <c r="H1720" s="81">
        <v>55.53</v>
      </c>
      <c r="I1720" s="81">
        <v>1</v>
      </c>
      <c r="J1720" s="81">
        <v>20.961089298268199</v>
      </c>
      <c r="K1720" s="81">
        <v>1.08611587801698E-2</v>
      </c>
      <c r="L1720" s="81">
        <v>55.675223453559802</v>
      </c>
      <c r="M1720" s="81">
        <v>7.6625338123246206E-2</v>
      </c>
      <c r="N1720" s="81">
        <v>-34.714134155291497</v>
      </c>
      <c r="O1720" s="81">
        <v>-6.5764179343076407E-2</v>
      </c>
      <c r="P1720" s="81">
        <v>-13.673615609842001</v>
      </c>
      <c r="Q1720" s="81">
        <v>-13.673615609841899</v>
      </c>
      <c r="R1720" s="81">
        <v>0</v>
      </c>
      <c r="S1720" s="81">
        <v>4.6218431222660398E-3</v>
      </c>
      <c r="T1720" s="81" t="s">
        <v>140</v>
      </c>
      <c r="U1720" s="115">
        <v>-2.26200422912253</v>
      </c>
      <c r="V1720" s="115">
        <v>-1.7340949947973401</v>
      </c>
      <c r="W1720" s="111">
        <v>-0.52790765296327702</v>
      </c>
    </row>
    <row r="1721" spans="2:23" x14ac:dyDescent="0.25">
      <c r="B1721" s="58" t="s">
        <v>119</v>
      </c>
      <c r="C1721" s="79" t="s">
        <v>143</v>
      </c>
      <c r="D1721" s="58" t="s">
        <v>58</v>
      </c>
      <c r="E1721" s="58" t="s">
        <v>200</v>
      </c>
      <c r="F1721" s="80">
        <v>55.04</v>
      </c>
      <c r="G1721" s="81">
        <v>56100</v>
      </c>
      <c r="H1721" s="81">
        <v>54.93</v>
      </c>
      <c r="I1721" s="81">
        <v>1</v>
      </c>
      <c r="J1721" s="81">
        <v>-12.450185352304301</v>
      </c>
      <c r="K1721" s="81">
        <v>1.4462163858118099E-2</v>
      </c>
      <c r="L1721" s="81">
        <v>-0.867506331987557</v>
      </c>
      <c r="M1721" s="81">
        <v>7.0214523122392994E-5</v>
      </c>
      <c r="N1721" s="81">
        <v>-11.5826790203167</v>
      </c>
      <c r="O1721" s="81">
        <v>1.4391949334995701E-2</v>
      </c>
      <c r="P1721" s="81">
        <v>-23.7866498505404</v>
      </c>
      <c r="Q1721" s="81">
        <v>-23.7866498505404</v>
      </c>
      <c r="R1721" s="81">
        <v>0</v>
      </c>
      <c r="S1721" s="81">
        <v>5.2789579546769702E-2</v>
      </c>
      <c r="T1721" s="81" t="s">
        <v>159</v>
      </c>
      <c r="U1721" s="115">
        <v>-0.48275335805009401</v>
      </c>
      <c r="V1721" s="115">
        <v>-0.37008780582210199</v>
      </c>
      <c r="W1721" s="111">
        <v>-0.112665214736236</v>
      </c>
    </row>
    <row r="1722" spans="2:23" x14ac:dyDescent="0.25">
      <c r="B1722" s="58" t="s">
        <v>119</v>
      </c>
      <c r="C1722" s="79" t="s">
        <v>143</v>
      </c>
      <c r="D1722" s="58" t="s">
        <v>58</v>
      </c>
      <c r="E1722" s="58" t="s">
        <v>142</v>
      </c>
      <c r="F1722" s="80">
        <v>54.88</v>
      </c>
      <c r="G1722" s="81">
        <v>56100</v>
      </c>
      <c r="H1722" s="81">
        <v>54.93</v>
      </c>
      <c r="I1722" s="81">
        <v>1</v>
      </c>
      <c r="J1722" s="81">
        <v>7.2380810213301396</v>
      </c>
      <c r="K1722" s="81">
        <v>4.3273988735726496E-3</v>
      </c>
      <c r="L1722" s="81">
        <v>-13.147367790103401</v>
      </c>
      <c r="M1722" s="81">
        <v>1.4277680912161399E-2</v>
      </c>
      <c r="N1722" s="81">
        <v>20.385448811433601</v>
      </c>
      <c r="O1722" s="81">
        <v>-9.9502820385887203E-3</v>
      </c>
      <c r="P1722" s="81">
        <v>24.952309608196501</v>
      </c>
      <c r="Q1722" s="81">
        <v>24.952309608196501</v>
      </c>
      <c r="R1722" s="81">
        <v>0</v>
      </c>
      <c r="S1722" s="81">
        <v>5.1428226545100202E-2</v>
      </c>
      <c r="T1722" s="81" t="s">
        <v>140</v>
      </c>
      <c r="U1722" s="115">
        <v>-1.56559267590033</v>
      </c>
      <c r="V1722" s="115">
        <v>-1.20021279722509</v>
      </c>
      <c r="W1722" s="111">
        <v>-0.36537878417302799</v>
      </c>
    </row>
    <row r="1723" spans="2:23" x14ac:dyDescent="0.25">
      <c r="B1723" s="58" t="s">
        <v>119</v>
      </c>
      <c r="C1723" s="79" t="s">
        <v>143</v>
      </c>
      <c r="D1723" s="58" t="s">
        <v>58</v>
      </c>
      <c r="E1723" s="58" t="s">
        <v>201</v>
      </c>
      <c r="F1723" s="80">
        <v>54.78</v>
      </c>
      <c r="G1723" s="81">
        <v>58054</v>
      </c>
      <c r="H1723" s="81">
        <v>54.71</v>
      </c>
      <c r="I1723" s="81">
        <v>1</v>
      </c>
      <c r="J1723" s="81">
        <v>-15.133303234376999</v>
      </c>
      <c r="K1723" s="81">
        <v>1.2870747913238599E-2</v>
      </c>
      <c r="L1723" s="81">
        <v>-16.047254622491199</v>
      </c>
      <c r="M1723" s="81">
        <v>1.44723082076515E-2</v>
      </c>
      <c r="N1723" s="81">
        <v>0.91395138811422005</v>
      </c>
      <c r="O1723" s="81">
        <v>-1.6015602944128801E-3</v>
      </c>
      <c r="P1723" s="81">
        <v>-0.255779053803322</v>
      </c>
      <c r="Q1723" s="81">
        <v>-0.255779053803322</v>
      </c>
      <c r="R1723" s="81">
        <v>0</v>
      </c>
      <c r="S1723" s="81">
        <v>3.6767683492860002E-6</v>
      </c>
      <c r="T1723" s="81" t="s">
        <v>159</v>
      </c>
      <c r="U1723" s="115">
        <v>-2.3700821149637199E-2</v>
      </c>
      <c r="V1723" s="115">
        <v>-1.8169495352409599E-2</v>
      </c>
      <c r="W1723" s="111">
        <v>-5.5313092280383997E-3</v>
      </c>
    </row>
    <row r="1724" spans="2:23" x14ac:dyDescent="0.25">
      <c r="B1724" s="58" t="s">
        <v>119</v>
      </c>
      <c r="C1724" s="79" t="s">
        <v>143</v>
      </c>
      <c r="D1724" s="58" t="s">
        <v>58</v>
      </c>
      <c r="E1724" s="58" t="s">
        <v>201</v>
      </c>
      <c r="F1724" s="80">
        <v>54.78</v>
      </c>
      <c r="G1724" s="81">
        <v>58104</v>
      </c>
      <c r="H1724" s="81">
        <v>54.68</v>
      </c>
      <c r="I1724" s="81">
        <v>1</v>
      </c>
      <c r="J1724" s="81">
        <v>-13.973845431773199</v>
      </c>
      <c r="K1724" s="81">
        <v>1.7456991039907398E-2</v>
      </c>
      <c r="L1724" s="81">
        <v>-14.8872690407095</v>
      </c>
      <c r="M1724" s="81">
        <v>1.9813791686447799E-2</v>
      </c>
      <c r="N1724" s="81">
        <v>0.91342360893625396</v>
      </c>
      <c r="O1724" s="81">
        <v>-2.3568006465403499E-3</v>
      </c>
      <c r="P1724" s="81">
        <v>-0.25550817315319302</v>
      </c>
      <c r="Q1724" s="81">
        <v>-0.25550817315319202</v>
      </c>
      <c r="R1724" s="81">
        <v>0</v>
      </c>
      <c r="S1724" s="81">
        <v>5.8364277333990002E-6</v>
      </c>
      <c r="T1724" s="81" t="s">
        <v>159</v>
      </c>
      <c r="U1724" s="115">
        <v>-3.76453384915265E-2</v>
      </c>
      <c r="V1724" s="115">
        <v>-2.8859624670521101E-2</v>
      </c>
      <c r="W1724" s="111">
        <v>-8.7856875032364598E-3</v>
      </c>
    </row>
    <row r="1725" spans="2:23" x14ac:dyDescent="0.25">
      <c r="B1725" s="58" t="s">
        <v>119</v>
      </c>
      <c r="C1725" s="79" t="s">
        <v>143</v>
      </c>
      <c r="D1725" s="58" t="s">
        <v>58</v>
      </c>
      <c r="E1725" s="58" t="s">
        <v>202</v>
      </c>
      <c r="F1725" s="80">
        <v>54.71</v>
      </c>
      <c r="G1725" s="81">
        <v>58104</v>
      </c>
      <c r="H1725" s="81">
        <v>54.68</v>
      </c>
      <c r="I1725" s="81">
        <v>1</v>
      </c>
      <c r="J1725" s="81">
        <v>-12.059467713026899</v>
      </c>
      <c r="K1725" s="81">
        <v>4.85738743481939E-3</v>
      </c>
      <c r="L1725" s="81">
        <v>-12.9746022923135</v>
      </c>
      <c r="M1725" s="81">
        <v>5.6225661750998199E-3</v>
      </c>
      <c r="N1725" s="81">
        <v>0.91513457928660003</v>
      </c>
      <c r="O1725" s="81">
        <v>-7.6517874028042803E-4</v>
      </c>
      <c r="P1725" s="81">
        <v>-0.255779053803117</v>
      </c>
      <c r="Q1725" s="81">
        <v>-0.255779053803117</v>
      </c>
      <c r="R1725" s="81">
        <v>0</v>
      </c>
      <c r="S1725" s="81">
        <v>2.1851256737720001E-6</v>
      </c>
      <c r="T1725" s="81" t="s">
        <v>159</v>
      </c>
      <c r="U1725" s="115">
        <v>-1.43974138210389E-2</v>
      </c>
      <c r="V1725" s="115">
        <v>-1.10373282789018E-2</v>
      </c>
      <c r="W1725" s="111">
        <v>-3.3600754769384602E-3</v>
      </c>
    </row>
    <row r="1726" spans="2:23" x14ac:dyDescent="0.25">
      <c r="B1726" s="58" t="s">
        <v>119</v>
      </c>
      <c r="C1726" s="79" t="s">
        <v>143</v>
      </c>
      <c r="D1726" s="58" t="s">
        <v>58</v>
      </c>
      <c r="E1726" s="58" t="s">
        <v>203</v>
      </c>
      <c r="F1726" s="80">
        <v>54.19</v>
      </c>
      <c r="G1726" s="81">
        <v>58200</v>
      </c>
      <c r="H1726" s="81">
        <v>54.37</v>
      </c>
      <c r="I1726" s="81">
        <v>1</v>
      </c>
      <c r="J1726" s="81">
        <v>44.263351568091899</v>
      </c>
      <c r="K1726" s="81">
        <v>8.0231053759058799E-2</v>
      </c>
      <c r="L1726" s="81">
        <v>-14.6897442278637</v>
      </c>
      <c r="M1726" s="81">
        <v>8.8365425754082794E-3</v>
      </c>
      <c r="N1726" s="81">
        <v>58.953095795955697</v>
      </c>
      <c r="O1726" s="81">
        <v>7.1394511183650505E-2</v>
      </c>
      <c r="P1726" s="81">
        <v>18.606481329615502</v>
      </c>
      <c r="Q1726" s="81">
        <v>18.606481329615502</v>
      </c>
      <c r="R1726" s="81">
        <v>0</v>
      </c>
      <c r="S1726" s="81">
        <v>1.4176936988869101E-2</v>
      </c>
      <c r="T1726" s="81" t="s">
        <v>159</v>
      </c>
      <c r="U1726" s="115">
        <v>-6.7362631762234502</v>
      </c>
      <c r="V1726" s="115">
        <v>-5.16414607326268</v>
      </c>
      <c r="W1726" s="111">
        <v>-1.5721123936547801</v>
      </c>
    </row>
    <row r="1727" spans="2:23" x14ac:dyDescent="0.25">
      <c r="B1727" s="58" t="s">
        <v>119</v>
      </c>
      <c r="C1727" s="79" t="s">
        <v>143</v>
      </c>
      <c r="D1727" s="58" t="s">
        <v>58</v>
      </c>
      <c r="E1727" s="58" t="s">
        <v>203</v>
      </c>
      <c r="F1727" s="80">
        <v>54.19</v>
      </c>
      <c r="G1727" s="81">
        <v>58300</v>
      </c>
      <c r="H1727" s="81">
        <v>54.21</v>
      </c>
      <c r="I1727" s="81">
        <v>1</v>
      </c>
      <c r="J1727" s="81">
        <v>9.3194025934042504</v>
      </c>
      <c r="K1727" s="81">
        <v>3.3376941023422098E-3</v>
      </c>
      <c r="L1727" s="81">
        <v>17.044988665215602</v>
      </c>
      <c r="M1727" s="81">
        <v>1.1165130871295399E-2</v>
      </c>
      <c r="N1727" s="81">
        <v>-7.7255860718113896</v>
      </c>
      <c r="O1727" s="81">
        <v>-7.8274367689531704E-3</v>
      </c>
      <c r="P1727" s="81">
        <v>-21.296853257138</v>
      </c>
      <c r="Q1727" s="81">
        <v>-21.296853257137901</v>
      </c>
      <c r="R1727" s="81">
        <v>0</v>
      </c>
      <c r="S1727" s="81">
        <v>1.7430155491152701E-2</v>
      </c>
      <c r="T1727" s="81" t="s">
        <v>159</v>
      </c>
      <c r="U1727" s="115">
        <v>-0.26973535144100902</v>
      </c>
      <c r="V1727" s="115">
        <v>-0.206784194667576</v>
      </c>
      <c r="W1727" s="111">
        <v>-6.2950968202073201E-2</v>
      </c>
    </row>
    <row r="1728" spans="2:23" x14ac:dyDescent="0.25">
      <c r="B1728" s="58" t="s">
        <v>119</v>
      </c>
      <c r="C1728" s="79" t="s">
        <v>143</v>
      </c>
      <c r="D1728" s="58" t="s">
        <v>58</v>
      </c>
      <c r="E1728" s="58" t="s">
        <v>203</v>
      </c>
      <c r="F1728" s="80">
        <v>54.19</v>
      </c>
      <c r="G1728" s="81">
        <v>58500</v>
      </c>
      <c r="H1728" s="81">
        <v>54.15</v>
      </c>
      <c r="I1728" s="81">
        <v>1</v>
      </c>
      <c r="J1728" s="81">
        <v>-76.459067336714696</v>
      </c>
      <c r="K1728" s="81">
        <v>3.0457602575381399E-2</v>
      </c>
      <c r="L1728" s="81">
        <v>-25.186197741645099</v>
      </c>
      <c r="M1728" s="81">
        <v>3.3049351403092999E-3</v>
      </c>
      <c r="N1728" s="81">
        <v>-51.272869595069601</v>
      </c>
      <c r="O1728" s="81">
        <v>2.7152667435072102E-2</v>
      </c>
      <c r="P1728" s="81">
        <v>2.69037192752219</v>
      </c>
      <c r="Q1728" s="81">
        <v>2.6903719275221798</v>
      </c>
      <c r="R1728" s="81">
        <v>0</v>
      </c>
      <c r="S1728" s="81">
        <v>3.7710506774761E-5</v>
      </c>
      <c r="T1728" s="81" t="s">
        <v>159</v>
      </c>
      <c r="U1728" s="115">
        <v>-0.58005478884488304</v>
      </c>
      <c r="V1728" s="115">
        <v>-0.44468091310082603</v>
      </c>
      <c r="W1728" s="111">
        <v>-0.13537347022909699</v>
      </c>
    </row>
    <row r="1729" spans="2:23" x14ac:dyDescent="0.25">
      <c r="B1729" s="58" t="s">
        <v>119</v>
      </c>
      <c r="C1729" s="79" t="s">
        <v>143</v>
      </c>
      <c r="D1729" s="58" t="s">
        <v>58</v>
      </c>
      <c r="E1729" s="58" t="s">
        <v>204</v>
      </c>
      <c r="F1729" s="80">
        <v>54.21</v>
      </c>
      <c r="G1729" s="81">
        <v>58304</v>
      </c>
      <c r="H1729" s="81">
        <v>54.21</v>
      </c>
      <c r="I1729" s="81">
        <v>1</v>
      </c>
      <c r="J1729" s="81">
        <v>19.0689566706973</v>
      </c>
      <c r="K1729" s="81">
        <v>0</v>
      </c>
      <c r="L1729" s="81">
        <v>19.0689566706973</v>
      </c>
      <c r="M1729" s="81">
        <v>0</v>
      </c>
      <c r="N1729" s="81">
        <v>0</v>
      </c>
      <c r="O1729" s="81">
        <v>0</v>
      </c>
      <c r="P1729" s="81">
        <v>0</v>
      </c>
      <c r="Q1729" s="81">
        <v>0</v>
      </c>
      <c r="R1729" s="81">
        <v>0</v>
      </c>
      <c r="S1729" s="81">
        <v>0</v>
      </c>
      <c r="T1729" s="81" t="s">
        <v>140</v>
      </c>
      <c r="U1729" s="115">
        <v>0</v>
      </c>
      <c r="V1729" s="115">
        <v>0</v>
      </c>
      <c r="W1729" s="111">
        <v>0</v>
      </c>
    </row>
    <row r="1730" spans="2:23" x14ac:dyDescent="0.25">
      <c r="B1730" s="58" t="s">
        <v>119</v>
      </c>
      <c r="C1730" s="79" t="s">
        <v>143</v>
      </c>
      <c r="D1730" s="58" t="s">
        <v>58</v>
      </c>
      <c r="E1730" s="58" t="s">
        <v>204</v>
      </c>
      <c r="F1730" s="80">
        <v>54.21</v>
      </c>
      <c r="G1730" s="81">
        <v>58350</v>
      </c>
      <c r="H1730" s="81">
        <v>54.14</v>
      </c>
      <c r="I1730" s="81">
        <v>1</v>
      </c>
      <c r="J1730" s="81">
        <v>-6.3698347538814799</v>
      </c>
      <c r="K1730" s="81">
        <v>2.9335576634439801E-3</v>
      </c>
      <c r="L1730" s="81">
        <v>2.0307710602942399</v>
      </c>
      <c r="M1730" s="81">
        <v>2.9816744848145798E-4</v>
      </c>
      <c r="N1730" s="81">
        <v>-8.4006058141757194</v>
      </c>
      <c r="O1730" s="81">
        <v>2.63539021496252E-3</v>
      </c>
      <c r="P1730" s="81">
        <v>-38.0813245194065</v>
      </c>
      <c r="Q1730" s="81">
        <v>-38.081324519406401</v>
      </c>
      <c r="R1730" s="81">
        <v>0</v>
      </c>
      <c r="S1730" s="81">
        <v>0.104848540138115</v>
      </c>
      <c r="T1730" s="81" t="s">
        <v>159</v>
      </c>
      <c r="U1730" s="115">
        <v>-0.44527014209670801</v>
      </c>
      <c r="V1730" s="115">
        <v>-0.34135246733916402</v>
      </c>
      <c r="W1730" s="111">
        <v>-0.103917363470218</v>
      </c>
    </row>
    <row r="1731" spans="2:23" x14ac:dyDescent="0.25">
      <c r="B1731" s="58" t="s">
        <v>119</v>
      </c>
      <c r="C1731" s="79" t="s">
        <v>143</v>
      </c>
      <c r="D1731" s="58" t="s">
        <v>58</v>
      </c>
      <c r="E1731" s="58" t="s">
        <v>204</v>
      </c>
      <c r="F1731" s="80">
        <v>54.21</v>
      </c>
      <c r="G1731" s="81">
        <v>58600</v>
      </c>
      <c r="H1731" s="81">
        <v>54.21</v>
      </c>
      <c r="I1731" s="81">
        <v>1</v>
      </c>
      <c r="J1731" s="81">
        <v>-15.135238103427801</v>
      </c>
      <c r="K1731" s="81">
        <v>8.7964966059822199E-4</v>
      </c>
      <c r="L1731" s="81">
        <v>-15.8128941356699</v>
      </c>
      <c r="M1731" s="81">
        <v>9.6018286443227496E-4</v>
      </c>
      <c r="N1731" s="81">
        <v>0.67765603224211302</v>
      </c>
      <c r="O1731" s="81">
        <v>-8.0533203834052999E-5</v>
      </c>
      <c r="P1731" s="81">
        <v>16.784471262267999</v>
      </c>
      <c r="Q1731" s="81">
        <v>16.7844712622679</v>
      </c>
      <c r="R1731" s="81">
        <v>0</v>
      </c>
      <c r="S1731" s="81">
        <v>1.0817989461269801E-3</v>
      </c>
      <c r="T1731" s="81" t="s">
        <v>140</v>
      </c>
      <c r="U1731" s="115">
        <v>-4.3657049798439904E-3</v>
      </c>
      <c r="V1731" s="115">
        <v>-3.3468315650523801E-3</v>
      </c>
      <c r="W1731" s="111">
        <v>-1.01887036273736E-3</v>
      </c>
    </row>
    <row r="1732" spans="2:23" x14ac:dyDescent="0.25">
      <c r="B1732" s="58" t="s">
        <v>119</v>
      </c>
      <c r="C1732" s="79" t="s">
        <v>143</v>
      </c>
      <c r="D1732" s="58" t="s">
        <v>58</v>
      </c>
      <c r="E1732" s="58" t="s">
        <v>205</v>
      </c>
      <c r="F1732" s="80">
        <v>54.21</v>
      </c>
      <c r="G1732" s="81">
        <v>58300</v>
      </c>
      <c r="H1732" s="81">
        <v>54.21</v>
      </c>
      <c r="I1732" s="81">
        <v>2</v>
      </c>
      <c r="J1732" s="81">
        <v>-11.7519433293027</v>
      </c>
      <c r="K1732" s="81">
        <v>0</v>
      </c>
      <c r="L1732" s="81">
        <v>-11.7519433293027</v>
      </c>
      <c r="M1732" s="81">
        <v>0</v>
      </c>
      <c r="N1732" s="81">
        <v>0</v>
      </c>
      <c r="O1732" s="81">
        <v>0</v>
      </c>
      <c r="P1732" s="81">
        <v>0</v>
      </c>
      <c r="Q1732" s="81">
        <v>0</v>
      </c>
      <c r="R1732" s="81">
        <v>0</v>
      </c>
      <c r="S1732" s="81">
        <v>0</v>
      </c>
      <c r="T1732" s="81" t="s">
        <v>140</v>
      </c>
      <c r="U1732" s="115">
        <v>0</v>
      </c>
      <c r="V1732" s="115">
        <v>0</v>
      </c>
      <c r="W1732" s="111">
        <v>0</v>
      </c>
    </row>
    <row r="1733" spans="2:23" x14ac:dyDescent="0.25">
      <c r="B1733" s="58" t="s">
        <v>119</v>
      </c>
      <c r="C1733" s="79" t="s">
        <v>143</v>
      </c>
      <c r="D1733" s="58" t="s">
        <v>58</v>
      </c>
      <c r="E1733" s="58" t="s">
        <v>206</v>
      </c>
      <c r="F1733" s="80">
        <v>54.37</v>
      </c>
      <c r="G1733" s="81">
        <v>58500</v>
      </c>
      <c r="H1733" s="81">
        <v>54.15</v>
      </c>
      <c r="I1733" s="81">
        <v>1</v>
      </c>
      <c r="J1733" s="81">
        <v>-135.53903004456799</v>
      </c>
      <c r="K1733" s="81">
        <v>0.25902868418245301</v>
      </c>
      <c r="L1733" s="81">
        <v>-40.2649126008818</v>
      </c>
      <c r="M1733" s="81">
        <v>2.28598109332687E-2</v>
      </c>
      <c r="N1733" s="81">
        <v>-95.274117443685896</v>
      </c>
      <c r="O1733" s="81">
        <v>0.23616887324918401</v>
      </c>
      <c r="P1733" s="81">
        <v>-19.474843189790199</v>
      </c>
      <c r="Q1733" s="81">
        <v>-19.4748431897901</v>
      </c>
      <c r="R1733" s="81">
        <v>0</v>
      </c>
      <c r="S1733" s="81">
        <v>5.3477001934635303E-3</v>
      </c>
      <c r="T1733" s="81" t="s">
        <v>159</v>
      </c>
      <c r="U1733" s="115">
        <v>-8.14578277511003</v>
      </c>
      <c r="V1733" s="115">
        <v>-6.2447103136072402</v>
      </c>
      <c r="W1733" s="111">
        <v>-1.9010667668049099</v>
      </c>
    </row>
    <row r="1734" spans="2:23" x14ac:dyDescent="0.25">
      <c r="B1734" s="58" t="s">
        <v>119</v>
      </c>
      <c r="C1734" s="79" t="s">
        <v>143</v>
      </c>
      <c r="D1734" s="58" t="s">
        <v>58</v>
      </c>
      <c r="E1734" s="58" t="s">
        <v>41</v>
      </c>
      <c r="F1734" s="80">
        <v>54.15</v>
      </c>
      <c r="G1734" s="81">
        <v>58600</v>
      </c>
      <c r="H1734" s="81">
        <v>54.21</v>
      </c>
      <c r="I1734" s="81">
        <v>1</v>
      </c>
      <c r="J1734" s="81">
        <v>15.140913936014799</v>
      </c>
      <c r="K1734" s="81">
        <v>1.0472015513677499E-2</v>
      </c>
      <c r="L1734" s="81">
        <v>15.8190897909678</v>
      </c>
      <c r="M1734" s="81">
        <v>1.14311277308955E-2</v>
      </c>
      <c r="N1734" s="81">
        <v>-0.67817585495291699</v>
      </c>
      <c r="O1734" s="81">
        <v>-9.59112217218023E-4</v>
      </c>
      <c r="P1734" s="81">
        <v>-16.784471262268099</v>
      </c>
      <c r="Q1734" s="81">
        <v>-16.784471262268099</v>
      </c>
      <c r="R1734" s="81">
        <v>0</v>
      </c>
      <c r="S1734" s="81">
        <v>1.2868899963302399E-2</v>
      </c>
      <c r="T1734" s="81" t="s">
        <v>140</v>
      </c>
      <c r="U1734" s="115">
        <v>-1.12741486316959E-2</v>
      </c>
      <c r="V1734" s="115">
        <v>-8.6429744299855206E-3</v>
      </c>
      <c r="W1734" s="111">
        <v>-2.6311663199792001E-3</v>
      </c>
    </row>
    <row r="1735" spans="2:23" x14ac:dyDescent="0.25">
      <c r="B1735" s="58" t="s">
        <v>119</v>
      </c>
      <c r="C1735" s="79" t="s">
        <v>120</v>
      </c>
      <c r="D1735" s="58" t="s">
        <v>59</v>
      </c>
      <c r="E1735" s="58" t="s">
        <v>121</v>
      </c>
      <c r="F1735" s="80">
        <v>55.9</v>
      </c>
      <c r="G1735" s="81">
        <v>50050</v>
      </c>
      <c r="H1735" s="81">
        <v>54.67</v>
      </c>
      <c r="I1735" s="81">
        <v>1</v>
      </c>
      <c r="J1735" s="81">
        <v>-59.695697390638799</v>
      </c>
      <c r="K1735" s="81">
        <v>0.65213446051271295</v>
      </c>
      <c r="L1735" s="81">
        <v>8.8590653470416907</v>
      </c>
      <c r="M1735" s="81">
        <v>1.43623961046373E-2</v>
      </c>
      <c r="N1735" s="81">
        <v>-68.554762737680505</v>
      </c>
      <c r="O1735" s="81">
        <v>0.63777206440807599</v>
      </c>
      <c r="P1735" s="81">
        <v>-31.7602983909911</v>
      </c>
      <c r="Q1735" s="81">
        <v>-31.760298390991</v>
      </c>
      <c r="R1735" s="81">
        <v>0</v>
      </c>
      <c r="S1735" s="81">
        <v>0.18459512936091699</v>
      </c>
      <c r="T1735" s="81" t="s">
        <v>136</v>
      </c>
      <c r="U1735" s="115">
        <v>-471.62627141885798</v>
      </c>
      <c r="V1735" s="115">
        <v>-362.52539898720801</v>
      </c>
      <c r="W1735" s="111">
        <v>-109.101015166156</v>
      </c>
    </row>
    <row r="1736" spans="2:23" x14ac:dyDescent="0.25">
      <c r="B1736" s="58" t="s">
        <v>119</v>
      </c>
      <c r="C1736" s="79" t="s">
        <v>120</v>
      </c>
      <c r="D1736" s="58" t="s">
        <v>59</v>
      </c>
      <c r="E1736" s="58" t="s">
        <v>137</v>
      </c>
      <c r="F1736" s="80">
        <v>55.05</v>
      </c>
      <c r="G1736" s="81">
        <v>56050</v>
      </c>
      <c r="H1736" s="81">
        <v>54.96</v>
      </c>
      <c r="I1736" s="81">
        <v>1</v>
      </c>
      <c r="J1736" s="81">
        <v>-20.2135541057573</v>
      </c>
      <c r="K1736" s="81">
        <v>1.3074808626764099E-2</v>
      </c>
      <c r="L1736" s="81">
        <v>-35.860265832071399</v>
      </c>
      <c r="M1736" s="81">
        <v>4.1150677297498398E-2</v>
      </c>
      <c r="N1736" s="81">
        <v>15.6467117263141</v>
      </c>
      <c r="O1736" s="81">
        <v>-2.8075868670734298E-2</v>
      </c>
      <c r="P1736" s="81">
        <v>17.3992403835339</v>
      </c>
      <c r="Q1736" s="81">
        <v>17.3992403835339</v>
      </c>
      <c r="R1736" s="81">
        <v>0</v>
      </c>
      <c r="S1736" s="81">
        <v>9.6874741095679204E-3</v>
      </c>
      <c r="T1736" s="81" t="s">
        <v>136</v>
      </c>
      <c r="U1736" s="115">
        <v>-9.4818521968442898E-2</v>
      </c>
      <c r="V1736" s="115">
        <v>-7.2884240321419699E-2</v>
      </c>
      <c r="W1736" s="111">
        <v>-2.19343103432087E-2</v>
      </c>
    </row>
    <row r="1737" spans="2:23" x14ac:dyDescent="0.25">
      <c r="B1737" s="58" t="s">
        <v>119</v>
      </c>
      <c r="C1737" s="79" t="s">
        <v>120</v>
      </c>
      <c r="D1737" s="58" t="s">
        <v>59</v>
      </c>
      <c r="E1737" s="58" t="s">
        <v>123</v>
      </c>
      <c r="F1737" s="80">
        <v>54.67</v>
      </c>
      <c r="G1737" s="81">
        <v>51450</v>
      </c>
      <c r="H1737" s="81">
        <v>54.99</v>
      </c>
      <c r="I1737" s="81">
        <v>10</v>
      </c>
      <c r="J1737" s="81">
        <v>11.877508320593099</v>
      </c>
      <c r="K1737" s="81">
        <v>2.4597872553007799E-2</v>
      </c>
      <c r="L1737" s="81">
        <v>47.138095148055598</v>
      </c>
      <c r="M1737" s="81">
        <v>0.38742792247367103</v>
      </c>
      <c r="N1737" s="81">
        <v>-35.260586827462603</v>
      </c>
      <c r="O1737" s="81">
        <v>-0.36283004992066298</v>
      </c>
      <c r="P1737" s="81">
        <v>-15.7549762835813</v>
      </c>
      <c r="Q1737" s="81">
        <v>-15.7549762835813</v>
      </c>
      <c r="R1737" s="81">
        <v>0</v>
      </c>
      <c r="S1737" s="81">
        <v>4.3279513259111099E-2</v>
      </c>
      <c r="T1737" s="81" t="s">
        <v>138</v>
      </c>
      <c r="U1737" s="115">
        <v>-8.6105838523619003</v>
      </c>
      <c r="V1737" s="115">
        <v>-6.6187053939962004</v>
      </c>
      <c r="W1737" s="111">
        <v>-1.9918810643007601</v>
      </c>
    </row>
    <row r="1738" spans="2:23" x14ac:dyDescent="0.25">
      <c r="B1738" s="58" t="s">
        <v>119</v>
      </c>
      <c r="C1738" s="79" t="s">
        <v>120</v>
      </c>
      <c r="D1738" s="58" t="s">
        <v>59</v>
      </c>
      <c r="E1738" s="58" t="s">
        <v>139</v>
      </c>
      <c r="F1738" s="80">
        <v>54.99</v>
      </c>
      <c r="G1738" s="81">
        <v>54000</v>
      </c>
      <c r="H1738" s="81">
        <v>54.96</v>
      </c>
      <c r="I1738" s="81">
        <v>10</v>
      </c>
      <c r="J1738" s="81">
        <v>-9.6721283332741503</v>
      </c>
      <c r="K1738" s="81">
        <v>4.4754351811363297E-3</v>
      </c>
      <c r="L1738" s="81">
        <v>25.393856423996802</v>
      </c>
      <c r="M1738" s="81">
        <v>3.0849525644909899E-2</v>
      </c>
      <c r="N1738" s="81">
        <v>-35.065984757271004</v>
      </c>
      <c r="O1738" s="81">
        <v>-2.6374090463773599E-2</v>
      </c>
      <c r="P1738" s="81">
        <v>-15.7549762835813</v>
      </c>
      <c r="Q1738" s="81">
        <v>-15.7549762835813</v>
      </c>
      <c r="R1738" s="81">
        <v>0</v>
      </c>
      <c r="S1738" s="81">
        <v>1.1874810244986701E-2</v>
      </c>
      <c r="T1738" s="81" t="s">
        <v>140</v>
      </c>
      <c r="U1738" s="115">
        <v>-2.50189516596412</v>
      </c>
      <c r="V1738" s="115">
        <v>-1.92313405386993</v>
      </c>
      <c r="W1738" s="111">
        <v>-0.57876186927586604</v>
      </c>
    </row>
    <row r="1739" spans="2:23" x14ac:dyDescent="0.25">
      <c r="B1739" s="58" t="s">
        <v>119</v>
      </c>
      <c r="C1739" s="79" t="s">
        <v>120</v>
      </c>
      <c r="D1739" s="58" t="s">
        <v>59</v>
      </c>
      <c r="E1739" s="58" t="s">
        <v>141</v>
      </c>
      <c r="F1739" s="80">
        <v>54.96</v>
      </c>
      <c r="G1739" s="81">
        <v>56100</v>
      </c>
      <c r="H1739" s="81">
        <v>55.02</v>
      </c>
      <c r="I1739" s="81">
        <v>10</v>
      </c>
      <c r="J1739" s="81">
        <v>2.4577306614331702</v>
      </c>
      <c r="K1739" s="81">
        <v>1.10419243275839E-3</v>
      </c>
      <c r="L1739" s="81">
        <v>31.864186331500701</v>
      </c>
      <c r="M1739" s="81">
        <v>0.18560166053994001</v>
      </c>
      <c r="N1739" s="81">
        <v>-29.406455670067601</v>
      </c>
      <c r="O1739" s="81">
        <v>-0.18449746810718101</v>
      </c>
      <c r="P1739" s="81">
        <v>-25.321756263376599</v>
      </c>
      <c r="Q1739" s="81">
        <v>-25.321756263376599</v>
      </c>
      <c r="R1739" s="81">
        <v>0</v>
      </c>
      <c r="S1739" s="81">
        <v>0.117209776999867</v>
      </c>
      <c r="T1739" s="81" t="s">
        <v>138</v>
      </c>
      <c r="U1739" s="115">
        <v>-8.3811284310097793</v>
      </c>
      <c r="V1739" s="115">
        <v>-6.4423296846337701</v>
      </c>
      <c r="W1739" s="111">
        <v>-1.93880128286793</v>
      </c>
    </row>
    <row r="1740" spans="2:23" x14ac:dyDescent="0.25">
      <c r="B1740" s="58" t="s">
        <v>119</v>
      </c>
      <c r="C1740" s="79" t="s">
        <v>120</v>
      </c>
      <c r="D1740" s="58" t="s">
        <v>59</v>
      </c>
      <c r="E1740" s="58" t="s">
        <v>142</v>
      </c>
      <c r="F1740" s="80">
        <v>54.96</v>
      </c>
      <c r="G1740" s="81">
        <v>56100</v>
      </c>
      <c r="H1740" s="81">
        <v>55.02</v>
      </c>
      <c r="I1740" s="81">
        <v>10</v>
      </c>
      <c r="J1740" s="81">
        <v>8.7100673883251201</v>
      </c>
      <c r="K1740" s="81">
        <v>5.4395401392871101E-3</v>
      </c>
      <c r="L1740" s="81">
        <v>-11.927186111226501</v>
      </c>
      <c r="M1740" s="81">
        <v>1.01998820037326E-2</v>
      </c>
      <c r="N1740" s="81">
        <v>20.637253499551701</v>
      </c>
      <c r="O1740" s="81">
        <v>-4.7603418644454904E-3</v>
      </c>
      <c r="P1740" s="81">
        <v>24.156663271725002</v>
      </c>
      <c r="Q1740" s="81">
        <v>24.156663271725002</v>
      </c>
      <c r="R1740" s="81">
        <v>0</v>
      </c>
      <c r="S1740" s="81">
        <v>4.1840132076365499E-2</v>
      </c>
      <c r="T1740" s="81" t="s">
        <v>138</v>
      </c>
      <c r="U1740" s="115">
        <v>-1.500006409099</v>
      </c>
      <c r="V1740" s="115">
        <v>-1.1530113034331699</v>
      </c>
      <c r="W1740" s="111">
        <v>-0.34699555963264</v>
      </c>
    </row>
    <row r="1741" spans="2:23" x14ac:dyDescent="0.25">
      <c r="B1741" s="58" t="s">
        <v>119</v>
      </c>
      <c r="C1741" s="79" t="s">
        <v>143</v>
      </c>
      <c r="D1741" s="58" t="s">
        <v>59</v>
      </c>
      <c r="E1741" s="58" t="s">
        <v>144</v>
      </c>
      <c r="F1741" s="80">
        <v>56.5</v>
      </c>
      <c r="G1741" s="81">
        <v>50000</v>
      </c>
      <c r="H1741" s="81">
        <v>54.79</v>
      </c>
      <c r="I1741" s="81">
        <v>1</v>
      </c>
      <c r="J1741" s="81">
        <v>-162.57065187318099</v>
      </c>
      <c r="K1741" s="81">
        <v>2.5187043658498798</v>
      </c>
      <c r="L1741" s="81">
        <v>-8.7077831001278199</v>
      </c>
      <c r="M1741" s="81">
        <v>7.2261688652484699E-3</v>
      </c>
      <c r="N1741" s="81">
        <v>-153.86286877305301</v>
      </c>
      <c r="O1741" s="81">
        <v>2.51147819698464</v>
      </c>
      <c r="P1741" s="81">
        <v>-55.397701608980903</v>
      </c>
      <c r="Q1741" s="81">
        <v>-55.397701608980803</v>
      </c>
      <c r="R1741" s="81">
        <v>0</v>
      </c>
      <c r="S1741" s="81">
        <v>0.29246667924104702</v>
      </c>
      <c r="T1741" s="81" t="s">
        <v>145</v>
      </c>
      <c r="U1741" s="115">
        <v>-1559.93235385913</v>
      </c>
      <c r="V1741" s="115">
        <v>-1199.07463440177</v>
      </c>
      <c r="W1741" s="111">
        <v>-360.85819156035802</v>
      </c>
    </row>
    <row r="1742" spans="2:23" x14ac:dyDescent="0.25">
      <c r="B1742" s="58" t="s">
        <v>119</v>
      </c>
      <c r="C1742" s="79" t="s">
        <v>143</v>
      </c>
      <c r="D1742" s="58" t="s">
        <v>59</v>
      </c>
      <c r="E1742" s="58" t="s">
        <v>146</v>
      </c>
      <c r="F1742" s="80">
        <v>54.58</v>
      </c>
      <c r="G1742" s="81">
        <v>56050</v>
      </c>
      <c r="H1742" s="81">
        <v>54.96</v>
      </c>
      <c r="I1742" s="81">
        <v>1</v>
      </c>
      <c r="J1742" s="81">
        <v>59.664150558266201</v>
      </c>
      <c r="K1742" s="81">
        <v>0.20362118129721701</v>
      </c>
      <c r="L1742" s="81">
        <v>33.317107887985699</v>
      </c>
      <c r="M1742" s="81">
        <v>6.3493697582725703E-2</v>
      </c>
      <c r="N1742" s="81">
        <v>26.347042670280501</v>
      </c>
      <c r="O1742" s="81">
        <v>0.14012748371449099</v>
      </c>
      <c r="P1742" s="81">
        <v>31.696618407013901</v>
      </c>
      <c r="Q1742" s="81">
        <v>31.696618407013801</v>
      </c>
      <c r="R1742" s="81">
        <v>0</v>
      </c>
      <c r="S1742" s="81">
        <v>5.74674453747595E-2</v>
      </c>
      <c r="T1742" s="81" t="s">
        <v>145</v>
      </c>
      <c r="U1742" s="115">
        <v>-2.4575757144722998</v>
      </c>
      <c r="V1742" s="115">
        <v>-1.88906698040808</v>
      </c>
      <c r="W1742" s="111">
        <v>-0.56850947783291805</v>
      </c>
    </row>
    <row r="1743" spans="2:23" x14ac:dyDescent="0.25">
      <c r="B1743" s="58" t="s">
        <v>119</v>
      </c>
      <c r="C1743" s="79" t="s">
        <v>143</v>
      </c>
      <c r="D1743" s="58" t="s">
        <v>59</v>
      </c>
      <c r="E1743" s="58" t="s">
        <v>157</v>
      </c>
      <c r="F1743" s="80">
        <v>54.16</v>
      </c>
      <c r="G1743" s="81">
        <v>58350</v>
      </c>
      <c r="H1743" s="81">
        <v>54.28</v>
      </c>
      <c r="I1743" s="81">
        <v>1</v>
      </c>
      <c r="J1743" s="81">
        <v>12.5273698851479</v>
      </c>
      <c r="K1743" s="81">
        <v>1.11737717322389E-2</v>
      </c>
      <c r="L1743" s="81">
        <v>2.5197251174843101</v>
      </c>
      <c r="M1743" s="81">
        <v>4.5204984433891101E-4</v>
      </c>
      <c r="N1743" s="81">
        <v>10.007644767663599</v>
      </c>
      <c r="O1743" s="81">
        <v>1.07217218879E-2</v>
      </c>
      <c r="P1743" s="81">
        <v>38.062141209425597</v>
      </c>
      <c r="Q1743" s="81">
        <v>38.062141209425498</v>
      </c>
      <c r="R1743" s="81">
        <v>0</v>
      </c>
      <c r="S1743" s="81">
        <v>0.103149333453373</v>
      </c>
      <c r="T1743" s="81" t="s">
        <v>145</v>
      </c>
      <c r="U1743" s="115">
        <v>-0.64555991706232396</v>
      </c>
      <c r="V1743" s="115">
        <v>-0.496223134048699</v>
      </c>
      <c r="W1743" s="111">
        <v>-0.14933697838797499</v>
      </c>
    </row>
    <row r="1744" spans="2:23" x14ac:dyDescent="0.25">
      <c r="B1744" s="58" t="s">
        <v>119</v>
      </c>
      <c r="C1744" s="79" t="s">
        <v>143</v>
      </c>
      <c r="D1744" s="58" t="s">
        <v>59</v>
      </c>
      <c r="E1744" s="58" t="s">
        <v>158</v>
      </c>
      <c r="F1744" s="80">
        <v>54.79</v>
      </c>
      <c r="G1744" s="81">
        <v>50050</v>
      </c>
      <c r="H1744" s="81">
        <v>54.67</v>
      </c>
      <c r="I1744" s="81">
        <v>1</v>
      </c>
      <c r="J1744" s="81">
        <v>-12.9549392072785</v>
      </c>
      <c r="K1744" s="81">
        <v>9.7173830471419097E-3</v>
      </c>
      <c r="L1744" s="81">
        <v>82.486870136517595</v>
      </c>
      <c r="M1744" s="81">
        <v>0.393956448830794</v>
      </c>
      <c r="N1744" s="81">
        <v>-95.441809343796095</v>
      </c>
      <c r="O1744" s="81">
        <v>-0.38423906578365202</v>
      </c>
      <c r="P1744" s="81">
        <v>-33.713570941611003</v>
      </c>
      <c r="Q1744" s="81">
        <v>-33.713570941610897</v>
      </c>
      <c r="R1744" s="81">
        <v>0</v>
      </c>
      <c r="S1744" s="81">
        <v>6.5809421720268602E-2</v>
      </c>
      <c r="T1744" s="81" t="s">
        <v>140</v>
      </c>
      <c r="U1744" s="115">
        <v>-32.482421191594497</v>
      </c>
      <c r="V1744" s="115">
        <v>-24.968292515018</v>
      </c>
      <c r="W1744" s="111">
        <v>-7.5141385071619098</v>
      </c>
    </row>
    <row r="1745" spans="2:23" x14ac:dyDescent="0.25">
      <c r="B1745" s="58" t="s">
        <v>119</v>
      </c>
      <c r="C1745" s="79" t="s">
        <v>143</v>
      </c>
      <c r="D1745" s="58" t="s">
        <v>59</v>
      </c>
      <c r="E1745" s="58" t="s">
        <v>158</v>
      </c>
      <c r="F1745" s="80">
        <v>54.79</v>
      </c>
      <c r="G1745" s="81">
        <v>51150</v>
      </c>
      <c r="H1745" s="81">
        <v>54.09</v>
      </c>
      <c r="I1745" s="81">
        <v>1</v>
      </c>
      <c r="J1745" s="81">
        <v>-189.73974402343799</v>
      </c>
      <c r="K1745" s="81">
        <v>1.26004096617279</v>
      </c>
      <c r="L1745" s="81">
        <v>-129.920432624727</v>
      </c>
      <c r="M1745" s="81">
        <v>0.59077615846886999</v>
      </c>
      <c r="N1745" s="81">
        <v>-59.819311398711001</v>
      </c>
      <c r="O1745" s="81">
        <v>0.66926480770392505</v>
      </c>
      <c r="P1745" s="81">
        <v>-21.684130667369999</v>
      </c>
      <c r="Q1745" s="81">
        <v>-21.684130667369999</v>
      </c>
      <c r="R1745" s="81">
        <v>0</v>
      </c>
      <c r="S1745" s="81">
        <v>1.6457053297985198E-2</v>
      </c>
      <c r="T1745" s="81" t="s">
        <v>159</v>
      </c>
      <c r="U1745" s="115">
        <v>-5.4387418476957503</v>
      </c>
      <c r="V1745" s="115">
        <v>-4.1806026886344698</v>
      </c>
      <c r="W1745" s="111">
        <v>-1.25814080505978</v>
      </c>
    </row>
    <row r="1746" spans="2:23" x14ac:dyDescent="0.25">
      <c r="B1746" s="58" t="s">
        <v>119</v>
      </c>
      <c r="C1746" s="79" t="s">
        <v>143</v>
      </c>
      <c r="D1746" s="58" t="s">
        <v>59</v>
      </c>
      <c r="E1746" s="58" t="s">
        <v>158</v>
      </c>
      <c r="F1746" s="80">
        <v>54.79</v>
      </c>
      <c r="G1746" s="81">
        <v>51200</v>
      </c>
      <c r="H1746" s="81">
        <v>54.79</v>
      </c>
      <c r="I1746" s="81">
        <v>1</v>
      </c>
      <c r="J1746" s="81">
        <v>0</v>
      </c>
      <c r="K1746" s="81">
        <v>0</v>
      </c>
      <c r="L1746" s="81">
        <v>0</v>
      </c>
      <c r="M1746" s="81">
        <v>0</v>
      </c>
      <c r="N1746" s="81">
        <v>0</v>
      </c>
      <c r="O1746" s="81">
        <v>0</v>
      </c>
      <c r="P1746" s="81">
        <v>0</v>
      </c>
      <c r="Q1746" s="81">
        <v>0</v>
      </c>
      <c r="R1746" s="81">
        <v>0</v>
      </c>
      <c r="S1746" s="81">
        <v>0</v>
      </c>
      <c r="T1746" s="81" t="s">
        <v>140</v>
      </c>
      <c r="U1746" s="115">
        <v>0</v>
      </c>
      <c r="V1746" s="115">
        <v>0</v>
      </c>
      <c r="W1746" s="111">
        <v>0</v>
      </c>
    </row>
    <row r="1747" spans="2:23" x14ac:dyDescent="0.25">
      <c r="B1747" s="58" t="s">
        <v>119</v>
      </c>
      <c r="C1747" s="79" t="s">
        <v>143</v>
      </c>
      <c r="D1747" s="58" t="s">
        <v>59</v>
      </c>
      <c r="E1747" s="58" t="s">
        <v>123</v>
      </c>
      <c r="F1747" s="80">
        <v>54.67</v>
      </c>
      <c r="G1747" s="81">
        <v>50054</v>
      </c>
      <c r="H1747" s="81">
        <v>54.67</v>
      </c>
      <c r="I1747" s="81">
        <v>1</v>
      </c>
      <c r="J1747" s="81">
        <v>37.476900029767798</v>
      </c>
      <c r="K1747" s="81">
        <v>0</v>
      </c>
      <c r="L1747" s="81">
        <v>37.476900079161098</v>
      </c>
      <c r="M1747" s="81">
        <v>0</v>
      </c>
      <c r="N1747" s="81">
        <v>-4.9393272805000001E-8</v>
      </c>
      <c r="O1747" s="81">
        <v>0</v>
      </c>
      <c r="P1747" s="81">
        <v>-6.8264000000000003E-14</v>
      </c>
      <c r="Q1747" s="81">
        <v>-6.8265E-14</v>
      </c>
      <c r="R1747" s="81">
        <v>0</v>
      </c>
      <c r="S1747" s="81">
        <v>0</v>
      </c>
      <c r="T1747" s="81" t="s">
        <v>140</v>
      </c>
      <c r="U1747" s="115">
        <v>0</v>
      </c>
      <c r="V1747" s="115">
        <v>0</v>
      </c>
      <c r="W1747" s="111">
        <v>0</v>
      </c>
    </row>
    <row r="1748" spans="2:23" x14ac:dyDescent="0.25">
      <c r="B1748" s="58" t="s">
        <v>119</v>
      </c>
      <c r="C1748" s="79" t="s">
        <v>143</v>
      </c>
      <c r="D1748" s="58" t="s">
        <v>59</v>
      </c>
      <c r="E1748" s="58" t="s">
        <v>123</v>
      </c>
      <c r="F1748" s="80">
        <v>54.67</v>
      </c>
      <c r="G1748" s="81">
        <v>50100</v>
      </c>
      <c r="H1748" s="81">
        <v>54.49</v>
      </c>
      <c r="I1748" s="81">
        <v>1</v>
      </c>
      <c r="J1748" s="81">
        <v>-182.17172000010399</v>
      </c>
      <c r="K1748" s="81">
        <v>0.26449668847533497</v>
      </c>
      <c r="L1748" s="81">
        <v>-115.648004459882</v>
      </c>
      <c r="M1748" s="81">
        <v>0.106594453656356</v>
      </c>
      <c r="N1748" s="81">
        <v>-66.523715540221801</v>
      </c>
      <c r="O1748" s="81">
        <v>0.157902234818979</v>
      </c>
      <c r="P1748" s="81">
        <v>-25.905641480914699</v>
      </c>
      <c r="Q1748" s="81">
        <v>-25.9056414809146</v>
      </c>
      <c r="R1748" s="81">
        <v>0</v>
      </c>
      <c r="S1748" s="81">
        <v>5.3486850164853597E-3</v>
      </c>
      <c r="T1748" s="81" t="s">
        <v>159</v>
      </c>
      <c r="U1748" s="115">
        <v>-3.3559648208200299</v>
      </c>
      <c r="V1748" s="115">
        <v>-2.5796325594727398</v>
      </c>
      <c r="W1748" s="111">
        <v>-0.77633327700737897</v>
      </c>
    </row>
    <row r="1749" spans="2:23" x14ac:dyDescent="0.25">
      <c r="B1749" s="58" t="s">
        <v>119</v>
      </c>
      <c r="C1749" s="79" t="s">
        <v>143</v>
      </c>
      <c r="D1749" s="58" t="s">
        <v>59</v>
      </c>
      <c r="E1749" s="58" t="s">
        <v>123</v>
      </c>
      <c r="F1749" s="80">
        <v>54.67</v>
      </c>
      <c r="G1749" s="81">
        <v>50900</v>
      </c>
      <c r="H1749" s="81">
        <v>55.03</v>
      </c>
      <c r="I1749" s="81">
        <v>1</v>
      </c>
      <c r="J1749" s="81">
        <v>45.885882473614998</v>
      </c>
      <c r="K1749" s="81">
        <v>0.14843875183196001</v>
      </c>
      <c r="L1749" s="81">
        <v>107.78713724551</v>
      </c>
      <c r="M1749" s="81">
        <v>0.81907372036855297</v>
      </c>
      <c r="N1749" s="81">
        <v>-61.9012547718946</v>
      </c>
      <c r="O1749" s="81">
        <v>-0.67063496853659399</v>
      </c>
      <c r="P1749" s="81">
        <v>-23.813251568106399</v>
      </c>
      <c r="Q1749" s="81">
        <v>-23.813251568106299</v>
      </c>
      <c r="R1749" s="81">
        <v>0</v>
      </c>
      <c r="S1749" s="81">
        <v>3.9978501992337503E-2</v>
      </c>
      <c r="T1749" s="81" t="s">
        <v>159</v>
      </c>
      <c r="U1749" s="115">
        <v>-14.499876306350099</v>
      </c>
      <c r="V1749" s="115">
        <v>-11.1456332307585</v>
      </c>
      <c r="W1749" s="111">
        <v>-3.3542474638813</v>
      </c>
    </row>
    <row r="1750" spans="2:23" x14ac:dyDescent="0.25">
      <c r="B1750" s="58" t="s">
        <v>119</v>
      </c>
      <c r="C1750" s="79" t="s">
        <v>143</v>
      </c>
      <c r="D1750" s="58" t="s">
        <v>59</v>
      </c>
      <c r="E1750" s="58" t="s">
        <v>160</v>
      </c>
      <c r="F1750" s="80">
        <v>54.67</v>
      </c>
      <c r="G1750" s="81">
        <v>50454</v>
      </c>
      <c r="H1750" s="81">
        <v>54.67</v>
      </c>
      <c r="I1750" s="81">
        <v>1</v>
      </c>
      <c r="J1750" s="81">
        <v>-5.0979999999999996E-15</v>
      </c>
      <c r="K1750" s="81">
        <v>0</v>
      </c>
      <c r="L1750" s="81">
        <v>2.6252000000000001E-14</v>
      </c>
      <c r="M1750" s="81">
        <v>0</v>
      </c>
      <c r="N1750" s="81">
        <v>-3.135E-14</v>
      </c>
      <c r="O1750" s="81">
        <v>0</v>
      </c>
      <c r="P1750" s="81">
        <v>-1.7066000000000001E-14</v>
      </c>
      <c r="Q1750" s="81">
        <v>-1.7066000000000001E-14</v>
      </c>
      <c r="R1750" s="81">
        <v>0</v>
      </c>
      <c r="S1750" s="81">
        <v>0</v>
      </c>
      <c r="T1750" s="81" t="s">
        <v>140</v>
      </c>
      <c r="U1750" s="115">
        <v>0</v>
      </c>
      <c r="V1750" s="115">
        <v>0</v>
      </c>
      <c r="W1750" s="111">
        <v>0</v>
      </c>
    </row>
    <row r="1751" spans="2:23" x14ac:dyDescent="0.25">
      <c r="B1751" s="58" t="s">
        <v>119</v>
      </c>
      <c r="C1751" s="79" t="s">
        <v>143</v>
      </c>
      <c r="D1751" s="58" t="s">
        <v>59</v>
      </c>
      <c r="E1751" s="58" t="s">
        <v>160</v>
      </c>
      <c r="F1751" s="80">
        <v>54.67</v>
      </c>
      <c r="G1751" s="81">
        <v>50604</v>
      </c>
      <c r="H1751" s="81">
        <v>54.67</v>
      </c>
      <c r="I1751" s="81">
        <v>1</v>
      </c>
      <c r="J1751" s="81">
        <v>-1.0197000000000001E-14</v>
      </c>
      <c r="K1751" s="81">
        <v>0</v>
      </c>
      <c r="L1751" s="81">
        <v>5.2504000000000003E-14</v>
      </c>
      <c r="M1751" s="81">
        <v>0</v>
      </c>
      <c r="N1751" s="81">
        <v>-6.2700999999999997E-14</v>
      </c>
      <c r="O1751" s="81">
        <v>0</v>
      </c>
      <c r="P1751" s="81">
        <v>-3.4132000000000002E-14</v>
      </c>
      <c r="Q1751" s="81">
        <v>-3.4132000000000002E-14</v>
      </c>
      <c r="R1751" s="81">
        <v>0</v>
      </c>
      <c r="S1751" s="81">
        <v>0</v>
      </c>
      <c r="T1751" s="81" t="s">
        <v>140</v>
      </c>
      <c r="U1751" s="115">
        <v>0</v>
      </c>
      <c r="V1751" s="115">
        <v>0</v>
      </c>
      <c r="W1751" s="111">
        <v>0</v>
      </c>
    </row>
    <row r="1752" spans="2:23" x14ac:dyDescent="0.25">
      <c r="B1752" s="58" t="s">
        <v>119</v>
      </c>
      <c r="C1752" s="79" t="s">
        <v>143</v>
      </c>
      <c r="D1752" s="58" t="s">
        <v>59</v>
      </c>
      <c r="E1752" s="58" t="s">
        <v>161</v>
      </c>
      <c r="F1752" s="80">
        <v>54.49</v>
      </c>
      <c r="G1752" s="81">
        <v>50103</v>
      </c>
      <c r="H1752" s="81">
        <v>54.48</v>
      </c>
      <c r="I1752" s="81">
        <v>1</v>
      </c>
      <c r="J1752" s="81">
        <v>-15.7993758621392</v>
      </c>
      <c r="K1752" s="81">
        <v>1.2481013881657399E-3</v>
      </c>
      <c r="L1752" s="81">
        <v>-15.799375717518499</v>
      </c>
      <c r="M1752" s="81">
        <v>1.2481013653165699E-3</v>
      </c>
      <c r="N1752" s="81">
        <v>-1.4462070707700001E-7</v>
      </c>
      <c r="O1752" s="81">
        <v>2.2849168999999999E-11</v>
      </c>
      <c r="P1752" s="81">
        <v>5.5639099999999999E-13</v>
      </c>
      <c r="Q1752" s="81">
        <v>5.5638799999999997E-13</v>
      </c>
      <c r="R1752" s="81">
        <v>0</v>
      </c>
      <c r="S1752" s="81">
        <v>0</v>
      </c>
      <c r="T1752" s="81" t="s">
        <v>140</v>
      </c>
      <c r="U1752" s="115">
        <v>-2.0127010099999999E-10</v>
      </c>
      <c r="V1752" s="115">
        <v>0</v>
      </c>
      <c r="W1752" s="111">
        <v>-2.0127036432000001E-10</v>
      </c>
    </row>
    <row r="1753" spans="2:23" x14ac:dyDescent="0.25">
      <c r="B1753" s="58" t="s">
        <v>119</v>
      </c>
      <c r="C1753" s="79" t="s">
        <v>143</v>
      </c>
      <c r="D1753" s="58" t="s">
        <v>59</v>
      </c>
      <c r="E1753" s="58" t="s">
        <v>161</v>
      </c>
      <c r="F1753" s="80">
        <v>54.49</v>
      </c>
      <c r="G1753" s="81">
        <v>50200</v>
      </c>
      <c r="H1753" s="81">
        <v>54.38</v>
      </c>
      <c r="I1753" s="81">
        <v>1</v>
      </c>
      <c r="J1753" s="81">
        <v>-50.234161984012999</v>
      </c>
      <c r="K1753" s="81">
        <v>4.1889619101918601E-2</v>
      </c>
      <c r="L1753" s="81">
        <v>16.387219384061801</v>
      </c>
      <c r="M1753" s="81">
        <v>4.4577799217467799E-3</v>
      </c>
      <c r="N1753" s="81">
        <v>-66.621381368074907</v>
      </c>
      <c r="O1753" s="81">
        <v>3.7431839180171803E-2</v>
      </c>
      <c r="P1753" s="81">
        <v>-25.905641480915001</v>
      </c>
      <c r="Q1753" s="81">
        <v>-25.905641480915001</v>
      </c>
      <c r="R1753" s="81">
        <v>0</v>
      </c>
      <c r="S1753" s="81">
        <v>1.11402975249259E-2</v>
      </c>
      <c r="T1753" s="81" t="s">
        <v>159</v>
      </c>
      <c r="U1753" s="115">
        <v>-5.2907497847155396</v>
      </c>
      <c r="V1753" s="115">
        <v>-4.0668454937321696</v>
      </c>
      <c r="W1753" s="111">
        <v>-1.2239058921930701</v>
      </c>
    </row>
    <row r="1754" spans="2:23" x14ac:dyDescent="0.25">
      <c r="B1754" s="58" t="s">
        <v>119</v>
      </c>
      <c r="C1754" s="79" t="s">
        <v>143</v>
      </c>
      <c r="D1754" s="58" t="s">
        <v>59</v>
      </c>
      <c r="E1754" s="58" t="s">
        <v>162</v>
      </c>
      <c r="F1754" s="80">
        <v>54.39</v>
      </c>
      <c r="G1754" s="81">
        <v>50800</v>
      </c>
      <c r="H1754" s="81">
        <v>54.63</v>
      </c>
      <c r="I1754" s="81">
        <v>1</v>
      </c>
      <c r="J1754" s="81">
        <v>30.5653708073716</v>
      </c>
      <c r="K1754" s="81">
        <v>4.7422118467976303E-2</v>
      </c>
      <c r="L1754" s="81">
        <v>91.266001220745594</v>
      </c>
      <c r="M1754" s="81">
        <v>0.42280455600516398</v>
      </c>
      <c r="N1754" s="81">
        <v>-60.700630413374</v>
      </c>
      <c r="O1754" s="81">
        <v>-0.37538243753718797</v>
      </c>
      <c r="P1754" s="81">
        <v>-22.6967395211012</v>
      </c>
      <c r="Q1754" s="81">
        <v>-22.696739521101101</v>
      </c>
      <c r="R1754" s="81">
        <v>0</v>
      </c>
      <c r="S1754" s="81">
        <v>2.6148607152951201E-2</v>
      </c>
      <c r="T1754" s="81" t="s">
        <v>159</v>
      </c>
      <c r="U1754" s="115">
        <v>-5.8939453709422303</v>
      </c>
      <c r="V1754" s="115">
        <v>-4.5305043987085298</v>
      </c>
      <c r="W1754" s="111">
        <v>-1.3634427559964599</v>
      </c>
    </row>
    <row r="1755" spans="2:23" x14ac:dyDescent="0.25">
      <c r="B1755" s="58" t="s">
        <v>119</v>
      </c>
      <c r="C1755" s="79" t="s">
        <v>143</v>
      </c>
      <c r="D1755" s="58" t="s">
        <v>59</v>
      </c>
      <c r="E1755" s="58" t="s">
        <v>163</v>
      </c>
      <c r="F1755" s="80">
        <v>54.38</v>
      </c>
      <c r="G1755" s="81">
        <v>50150</v>
      </c>
      <c r="H1755" s="81">
        <v>54.39</v>
      </c>
      <c r="I1755" s="81">
        <v>1</v>
      </c>
      <c r="J1755" s="81">
        <v>-0.389917565674407</v>
      </c>
      <c r="K1755" s="81">
        <v>7.9362639587200003E-7</v>
      </c>
      <c r="L1755" s="81">
        <v>60.507959719660299</v>
      </c>
      <c r="M1755" s="81">
        <v>1.9111532848856101E-2</v>
      </c>
      <c r="N1755" s="81">
        <v>-60.897877285334701</v>
      </c>
      <c r="O1755" s="81">
        <v>-1.9110739222460201E-2</v>
      </c>
      <c r="P1755" s="81">
        <v>-22.696739521100898</v>
      </c>
      <c r="Q1755" s="81">
        <v>-22.696739521100898</v>
      </c>
      <c r="R1755" s="81">
        <v>0</v>
      </c>
      <c r="S1755" s="81">
        <v>2.6890411611190401E-3</v>
      </c>
      <c r="T1755" s="81" t="s">
        <v>159</v>
      </c>
      <c r="U1755" s="115">
        <v>-0.43035877976027298</v>
      </c>
      <c r="V1755" s="115">
        <v>-0.33080427829195502</v>
      </c>
      <c r="W1755" s="111">
        <v>-9.9554631713497002E-2</v>
      </c>
    </row>
    <row r="1756" spans="2:23" x14ac:dyDescent="0.25">
      <c r="B1756" s="58" t="s">
        <v>119</v>
      </c>
      <c r="C1756" s="79" t="s">
        <v>143</v>
      </c>
      <c r="D1756" s="58" t="s">
        <v>59</v>
      </c>
      <c r="E1756" s="58" t="s">
        <v>163</v>
      </c>
      <c r="F1756" s="80">
        <v>54.38</v>
      </c>
      <c r="G1756" s="81">
        <v>50250</v>
      </c>
      <c r="H1756" s="81">
        <v>53.88</v>
      </c>
      <c r="I1756" s="81">
        <v>1</v>
      </c>
      <c r="J1756" s="81">
        <v>-84.860959732716694</v>
      </c>
      <c r="K1756" s="81">
        <v>0.35553225337123101</v>
      </c>
      <c r="L1756" s="81">
        <v>-144.791168405886</v>
      </c>
      <c r="M1756" s="81">
        <v>1.03501649847462</v>
      </c>
      <c r="N1756" s="81">
        <v>59.930208673169197</v>
      </c>
      <c r="O1756" s="81">
        <v>-0.679484245103394</v>
      </c>
      <c r="P1756" s="81">
        <v>21.684130667370798</v>
      </c>
      <c r="Q1756" s="81">
        <v>21.684130667370699</v>
      </c>
      <c r="R1756" s="81">
        <v>0</v>
      </c>
      <c r="S1756" s="81">
        <v>2.32138491806167E-2</v>
      </c>
      <c r="T1756" s="81" t="s">
        <v>159</v>
      </c>
      <c r="U1756" s="115">
        <v>-6.8153778508621201</v>
      </c>
      <c r="V1756" s="115">
        <v>-5.2387827488898804</v>
      </c>
      <c r="W1756" s="111">
        <v>-1.5765971646003201</v>
      </c>
    </row>
    <row r="1757" spans="2:23" x14ac:dyDescent="0.25">
      <c r="B1757" s="58" t="s">
        <v>119</v>
      </c>
      <c r="C1757" s="79" t="s">
        <v>143</v>
      </c>
      <c r="D1757" s="58" t="s">
        <v>59</v>
      </c>
      <c r="E1757" s="58" t="s">
        <v>163</v>
      </c>
      <c r="F1757" s="80">
        <v>54.38</v>
      </c>
      <c r="G1757" s="81">
        <v>50900</v>
      </c>
      <c r="H1757" s="81">
        <v>55.03</v>
      </c>
      <c r="I1757" s="81">
        <v>1</v>
      </c>
      <c r="J1757" s="81">
        <v>69.7796392945815</v>
      </c>
      <c r="K1757" s="81">
        <v>0.46500841473782101</v>
      </c>
      <c r="L1757" s="81">
        <v>97.702177287684506</v>
      </c>
      <c r="M1757" s="81">
        <v>0.91161582516502104</v>
      </c>
      <c r="N1757" s="81">
        <v>-27.922537993103099</v>
      </c>
      <c r="O1757" s="81">
        <v>-0.44660741042719898</v>
      </c>
      <c r="P1757" s="81">
        <v>-10.6501162835608</v>
      </c>
      <c r="Q1757" s="81">
        <v>-10.650116283560701</v>
      </c>
      <c r="R1757" s="81">
        <v>0</v>
      </c>
      <c r="S1757" s="81">
        <v>1.08320852894965E-2</v>
      </c>
      <c r="T1757" s="81" t="s">
        <v>140</v>
      </c>
      <c r="U1757" s="115">
        <v>-6.2820086919029698</v>
      </c>
      <c r="V1757" s="115">
        <v>-4.8287973878593702</v>
      </c>
      <c r="W1757" s="111">
        <v>-1.45321320525111</v>
      </c>
    </row>
    <row r="1758" spans="2:23" x14ac:dyDescent="0.25">
      <c r="B1758" s="58" t="s">
        <v>119</v>
      </c>
      <c r="C1758" s="79" t="s">
        <v>143</v>
      </c>
      <c r="D1758" s="58" t="s">
        <v>59</v>
      </c>
      <c r="E1758" s="58" t="s">
        <v>163</v>
      </c>
      <c r="F1758" s="80">
        <v>54.38</v>
      </c>
      <c r="G1758" s="81">
        <v>53050</v>
      </c>
      <c r="H1758" s="81">
        <v>55.52</v>
      </c>
      <c r="I1758" s="81">
        <v>1</v>
      </c>
      <c r="J1758" s="81">
        <v>58.4767104856911</v>
      </c>
      <c r="K1758" s="81">
        <v>0.686298801813926</v>
      </c>
      <c r="L1758" s="81">
        <v>95.089777094253805</v>
      </c>
      <c r="M1758" s="81">
        <v>1.8147425875624601</v>
      </c>
      <c r="N1758" s="81">
        <v>-36.613066608562697</v>
      </c>
      <c r="O1758" s="81">
        <v>-1.1284437857485301</v>
      </c>
      <c r="P1758" s="81">
        <v>-14.242916343624699</v>
      </c>
      <c r="Q1758" s="81">
        <v>-14.242916343624699</v>
      </c>
      <c r="R1758" s="81">
        <v>0</v>
      </c>
      <c r="S1758" s="81">
        <v>4.0714135660478601E-2</v>
      </c>
      <c r="T1758" s="81" t="s">
        <v>159</v>
      </c>
      <c r="U1758" s="115">
        <v>-20.269090093120301</v>
      </c>
      <c r="V1758" s="115">
        <v>-15.5802600881625</v>
      </c>
      <c r="W1758" s="111">
        <v>-4.68883613926113</v>
      </c>
    </row>
    <row r="1759" spans="2:23" x14ac:dyDescent="0.25">
      <c r="B1759" s="58" t="s">
        <v>119</v>
      </c>
      <c r="C1759" s="79" t="s">
        <v>143</v>
      </c>
      <c r="D1759" s="58" t="s">
        <v>59</v>
      </c>
      <c r="E1759" s="58" t="s">
        <v>164</v>
      </c>
      <c r="F1759" s="80">
        <v>53.88</v>
      </c>
      <c r="G1759" s="81">
        <v>50253</v>
      </c>
      <c r="H1759" s="81">
        <v>53.88</v>
      </c>
      <c r="I1759" s="81">
        <v>1</v>
      </c>
      <c r="J1759" s="81">
        <v>0</v>
      </c>
      <c r="K1759" s="81">
        <v>0</v>
      </c>
      <c r="L1759" s="81">
        <v>0</v>
      </c>
      <c r="M1759" s="81">
        <v>0</v>
      </c>
      <c r="N1759" s="81">
        <v>0</v>
      </c>
      <c r="O1759" s="81">
        <v>0</v>
      </c>
      <c r="P1759" s="81">
        <v>0</v>
      </c>
      <c r="Q1759" s="81">
        <v>0</v>
      </c>
      <c r="R1759" s="81">
        <v>0</v>
      </c>
      <c r="S1759" s="81">
        <v>0</v>
      </c>
      <c r="T1759" s="81" t="s">
        <v>140</v>
      </c>
      <c r="U1759" s="115">
        <v>0</v>
      </c>
      <c r="V1759" s="115">
        <v>0</v>
      </c>
      <c r="W1759" s="111">
        <v>0</v>
      </c>
    </row>
    <row r="1760" spans="2:23" x14ac:dyDescent="0.25">
      <c r="B1760" s="58" t="s">
        <v>119</v>
      </c>
      <c r="C1760" s="79" t="s">
        <v>143</v>
      </c>
      <c r="D1760" s="58" t="s">
        <v>59</v>
      </c>
      <c r="E1760" s="58" t="s">
        <v>164</v>
      </c>
      <c r="F1760" s="80">
        <v>53.88</v>
      </c>
      <c r="G1760" s="81">
        <v>50300</v>
      </c>
      <c r="H1760" s="81">
        <v>53.91</v>
      </c>
      <c r="I1760" s="81">
        <v>1</v>
      </c>
      <c r="J1760" s="81">
        <v>25.219453121137299</v>
      </c>
      <c r="K1760" s="81">
        <v>8.8406893386364302E-3</v>
      </c>
      <c r="L1760" s="81">
        <v>-35.054618792354503</v>
      </c>
      <c r="M1760" s="81">
        <v>1.7080685551614402E-2</v>
      </c>
      <c r="N1760" s="81">
        <v>60.274071913491802</v>
      </c>
      <c r="O1760" s="81">
        <v>-8.2399962129779906E-3</v>
      </c>
      <c r="P1760" s="81">
        <v>21.6841306673704</v>
      </c>
      <c r="Q1760" s="81">
        <v>21.6841306673704</v>
      </c>
      <c r="R1760" s="81">
        <v>0</v>
      </c>
      <c r="S1760" s="81">
        <v>6.5358011669143503E-3</v>
      </c>
      <c r="T1760" s="81" t="s">
        <v>159</v>
      </c>
      <c r="U1760" s="115">
        <v>-2.2523167533028401</v>
      </c>
      <c r="V1760" s="115">
        <v>-1.7312903863057301</v>
      </c>
      <c r="W1760" s="111">
        <v>-0.52102704864556904</v>
      </c>
    </row>
    <row r="1761" spans="2:23" x14ac:dyDescent="0.25">
      <c r="B1761" s="58" t="s">
        <v>119</v>
      </c>
      <c r="C1761" s="79" t="s">
        <v>143</v>
      </c>
      <c r="D1761" s="58" t="s">
        <v>59</v>
      </c>
      <c r="E1761" s="58" t="s">
        <v>165</v>
      </c>
      <c r="F1761" s="80">
        <v>53.91</v>
      </c>
      <c r="G1761" s="81">
        <v>51150</v>
      </c>
      <c r="H1761" s="81">
        <v>54.09</v>
      </c>
      <c r="I1761" s="81">
        <v>1</v>
      </c>
      <c r="J1761" s="81">
        <v>66.181398871058207</v>
      </c>
      <c r="K1761" s="81">
        <v>0.12526735811676101</v>
      </c>
      <c r="L1761" s="81">
        <v>5.9653313948846103</v>
      </c>
      <c r="M1761" s="81">
        <v>1.0177361094127601E-3</v>
      </c>
      <c r="N1761" s="81">
        <v>60.216067476173599</v>
      </c>
      <c r="O1761" s="81">
        <v>0.124249622007348</v>
      </c>
      <c r="P1761" s="81">
        <v>21.684130667370201</v>
      </c>
      <c r="Q1761" s="81">
        <v>21.684130667370201</v>
      </c>
      <c r="R1761" s="81">
        <v>0</v>
      </c>
      <c r="S1761" s="81">
        <v>1.34477635520682E-2</v>
      </c>
      <c r="T1761" s="81" t="s">
        <v>159</v>
      </c>
      <c r="U1761" s="115">
        <v>-4.1294125573148497</v>
      </c>
      <c r="V1761" s="115">
        <v>-3.1741593410809599</v>
      </c>
      <c r="W1761" s="111">
        <v>-0.95525446597271602</v>
      </c>
    </row>
    <row r="1762" spans="2:23" x14ac:dyDescent="0.25">
      <c r="B1762" s="58" t="s">
        <v>119</v>
      </c>
      <c r="C1762" s="79" t="s">
        <v>143</v>
      </c>
      <c r="D1762" s="58" t="s">
        <v>59</v>
      </c>
      <c r="E1762" s="58" t="s">
        <v>166</v>
      </c>
      <c r="F1762" s="80">
        <v>55.09</v>
      </c>
      <c r="G1762" s="81">
        <v>50354</v>
      </c>
      <c r="H1762" s="81">
        <v>55.09</v>
      </c>
      <c r="I1762" s="81">
        <v>1</v>
      </c>
      <c r="J1762" s="81">
        <v>0</v>
      </c>
      <c r="K1762" s="81">
        <v>0</v>
      </c>
      <c r="L1762" s="81">
        <v>0</v>
      </c>
      <c r="M1762" s="81">
        <v>0</v>
      </c>
      <c r="N1762" s="81">
        <v>0</v>
      </c>
      <c r="O1762" s="81">
        <v>0</v>
      </c>
      <c r="P1762" s="81">
        <v>0</v>
      </c>
      <c r="Q1762" s="81">
        <v>0</v>
      </c>
      <c r="R1762" s="81">
        <v>0</v>
      </c>
      <c r="S1762" s="81">
        <v>0</v>
      </c>
      <c r="T1762" s="81" t="s">
        <v>140</v>
      </c>
      <c r="U1762" s="115">
        <v>0</v>
      </c>
      <c r="V1762" s="115">
        <v>0</v>
      </c>
      <c r="W1762" s="111">
        <v>0</v>
      </c>
    </row>
    <row r="1763" spans="2:23" x14ac:dyDescent="0.25">
      <c r="B1763" s="58" t="s">
        <v>119</v>
      </c>
      <c r="C1763" s="79" t="s">
        <v>143</v>
      </c>
      <c r="D1763" s="58" t="s">
        <v>59</v>
      </c>
      <c r="E1763" s="58" t="s">
        <v>166</v>
      </c>
      <c r="F1763" s="80">
        <v>55.09</v>
      </c>
      <c r="G1763" s="81">
        <v>50900</v>
      </c>
      <c r="H1763" s="81">
        <v>55.03</v>
      </c>
      <c r="I1763" s="81">
        <v>1</v>
      </c>
      <c r="J1763" s="81">
        <v>-69.044195468127</v>
      </c>
      <c r="K1763" s="81">
        <v>3.7660097329943298E-2</v>
      </c>
      <c r="L1763" s="81">
        <v>-122.943062326484</v>
      </c>
      <c r="M1763" s="81">
        <v>0.11940847293628699</v>
      </c>
      <c r="N1763" s="81">
        <v>53.898866858356499</v>
      </c>
      <c r="O1763" s="81">
        <v>-8.1748375606344195E-2</v>
      </c>
      <c r="P1763" s="81">
        <v>20.796813505560799</v>
      </c>
      <c r="Q1763" s="81">
        <v>20.796813505560699</v>
      </c>
      <c r="R1763" s="81">
        <v>0</v>
      </c>
      <c r="S1763" s="81">
        <v>3.4168088706821001E-3</v>
      </c>
      <c r="T1763" s="81" t="s">
        <v>159</v>
      </c>
      <c r="U1763" s="115">
        <v>-1.2671335493837901</v>
      </c>
      <c r="V1763" s="115">
        <v>-0.97400870858711497</v>
      </c>
      <c r="W1763" s="111">
        <v>-0.293125224286094</v>
      </c>
    </row>
    <row r="1764" spans="2:23" x14ac:dyDescent="0.25">
      <c r="B1764" s="58" t="s">
        <v>119</v>
      </c>
      <c r="C1764" s="79" t="s">
        <v>143</v>
      </c>
      <c r="D1764" s="58" t="s">
        <v>59</v>
      </c>
      <c r="E1764" s="58" t="s">
        <v>166</v>
      </c>
      <c r="F1764" s="80">
        <v>55.09</v>
      </c>
      <c r="G1764" s="81">
        <v>53200</v>
      </c>
      <c r="H1764" s="81">
        <v>55.22</v>
      </c>
      <c r="I1764" s="81">
        <v>1</v>
      </c>
      <c r="J1764" s="81">
        <v>25.9389166378404</v>
      </c>
      <c r="K1764" s="81">
        <v>3.2497563243455402E-2</v>
      </c>
      <c r="L1764" s="81">
        <v>79.659909406839603</v>
      </c>
      <c r="M1764" s="81">
        <v>0.30649736635189401</v>
      </c>
      <c r="N1764" s="81">
        <v>-53.720992768999203</v>
      </c>
      <c r="O1764" s="81">
        <v>-0.27399980310843902</v>
      </c>
      <c r="P1764" s="81">
        <v>-20.796813505560699</v>
      </c>
      <c r="Q1764" s="81">
        <v>-20.796813505560699</v>
      </c>
      <c r="R1764" s="81">
        <v>0</v>
      </c>
      <c r="S1764" s="81">
        <v>2.08901099308791E-2</v>
      </c>
      <c r="T1764" s="81" t="s">
        <v>159</v>
      </c>
      <c r="U1764" s="115">
        <v>-8.1287300804762896</v>
      </c>
      <c r="V1764" s="115">
        <v>-6.2483184128367402</v>
      </c>
      <c r="W1764" s="111">
        <v>-1.8804141277448201</v>
      </c>
    </row>
    <row r="1765" spans="2:23" x14ac:dyDescent="0.25">
      <c r="B1765" s="58" t="s">
        <v>119</v>
      </c>
      <c r="C1765" s="79" t="s">
        <v>143</v>
      </c>
      <c r="D1765" s="58" t="s">
        <v>59</v>
      </c>
      <c r="E1765" s="58" t="s">
        <v>167</v>
      </c>
      <c r="F1765" s="80">
        <v>55.09</v>
      </c>
      <c r="G1765" s="81">
        <v>50404</v>
      </c>
      <c r="H1765" s="81">
        <v>55.09</v>
      </c>
      <c r="I1765" s="81">
        <v>1</v>
      </c>
      <c r="J1765" s="81">
        <v>0</v>
      </c>
      <c r="K1765" s="81">
        <v>0</v>
      </c>
      <c r="L1765" s="81">
        <v>0</v>
      </c>
      <c r="M1765" s="81">
        <v>0</v>
      </c>
      <c r="N1765" s="81">
        <v>0</v>
      </c>
      <c r="O1765" s="81">
        <v>0</v>
      </c>
      <c r="P1765" s="81">
        <v>0</v>
      </c>
      <c r="Q1765" s="81">
        <v>0</v>
      </c>
      <c r="R1765" s="81">
        <v>0</v>
      </c>
      <c r="S1765" s="81">
        <v>0</v>
      </c>
      <c r="T1765" s="81" t="s">
        <v>140</v>
      </c>
      <c r="U1765" s="115">
        <v>0</v>
      </c>
      <c r="V1765" s="115">
        <v>0</v>
      </c>
      <c r="W1765" s="111">
        <v>0</v>
      </c>
    </row>
    <row r="1766" spans="2:23" x14ac:dyDescent="0.25">
      <c r="B1766" s="58" t="s">
        <v>119</v>
      </c>
      <c r="C1766" s="79" t="s">
        <v>143</v>
      </c>
      <c r="D1766" s="58" t="s">
        <v>59</v>
      </c>
      <c r="E1766" s="58" t="s">
        <v>168</v>
      </c>
      <c r="F1766" s="80">
        <v>54.67</v>
      </c>
      <c r="G1766" s="81">
        <v>50499</v>
      </c>
      <c r="H1766" s="81">
        <v>54.67</v>
      </c>
      <c r="I1766" s="81">
        <v>1</v>
      </c>
      <c r="J1766" s="81">
        <v>4.0787E-14</v>
      </c>
      <c r="K1766" s="81">
        <v>0</v>
      </c>
      <c r="L1766" s="81">
        <v>-2.1001700000000001E-13</v>
      </c>
      <c r="M1766" s="81">
        <v>0</v>
      </c>
      <c r="N1766" s="81">
        <v>2.5080300000000002E-13</v>
      </c>
      <c r="O1766" s="81">
        <v>0</v>
      </c>
      <c r="P1766" s="81">
        <v>1.36529E-13</v>
      </c>
      <c r="Q1766" s="81">
        <v>1.36531E-13</v>
      </c>
      <c r="R1766" s="81">
        <v>0</v>
      </c>
      <c r="S1766" s="81">
        <v>0</v>
      </c>
      <c r="T1766" s="81" t="s">
        <v>140</v>
      </c>
      <c r="U1766" s="115">
        <v>0</v>
      </c>
      <c r="V1766" s="115">
        <v>0</v>
      </c>
      <c r="W1766" s="111">
        <v>0</v>
      </c>
    </row>
    <row r="1767" spans="2:23" x14ac:dyDescent="0.25">
      <c r="B1767" s="58" t="s">
        <v>119</v>
      </c>
      <c r="C1767" s="79" t="s">
        <v>143</v>
      </c>
      <c r="D1767" s="58" t="s">
        <v>59</v>
      </c>
      <c r="E1767" s="58" t="s">
        <v>168</v>
      </c>
      <c r="F1767" s="80">
        <v>54.67</v>
      </c>
      <c r="G1767" s="81">
        <v>50554</v>
      </c>
      <c r="H1767" s="81">
        <v>54.67</v>
      </c>
      <c r="I1767" s="81">
        <v>1</v>
      </c>
      <c r="J1767" s="81">
        <v>5.0979999999999996E-15</v>
      </c>
      <c r="K1767" s="81">
        <v>0</v>
      </c>
      <c r="L1767" s="81">
        <v>-2.6252000000000001E-14</v>
      </c>
      <c r="M1767" s="81">
        <v>0</v>
      </c>
      <c r="N1767" s="81">
        <v>3.135E-14</v>
      </c>
      <c r="O1767" s="81">
        <v>0</v>
      </c>
      <c r="P1767" s="81">
        <v>1.7066000000000001E-14</v>
      </c>
      <c r="Q1767" s="81">
        <v>1.7066000000000001E-14</v>
      </c>
      <c r="R1767" s="81">
        <v>0</v>
      </c>
      <c r="S1767" s="81">
        <v>0</v>
      </c>
      <c r="T1767" s="81" t="s">
        <v>140</v>
      </c>
      <c r="U1767" s="115">
        <v>0</v>
      </c>
      <c r="V1767" s="115">
        <v>0</v>
      </c>
      <c r="W1767" s="111">
        <v>0</v>
      </c>
    </row>
    <row r="1768" spans="2:23" x14ac:dyDescent="0.25">
      <c r="B1768" s="58" t="s">
        <v>119</v>
      </c>
      <c r="C1768" s="79" t="s">
        <v>143</v>
      </c>
      <c r="D1768" s="58" t="s">
        <v>59</v>
      </c>
      <c r="E1768" s="58" t="s">
        <v>169</v>
      </c>
      <c r="F1768" s="80">
        <v>54.67</v>
      </c>
      <c r="G1768" s="81">
        <v>50604</v>
      </c>
      <c r="H1768" s="81">
        <v>54.67</v>
      </c>
      <c r="I1768" s="81">
        <v>1</v>
      </c>
      <c r="J1768" s="81">
        <v>5.0979999999999996E-15</v>
      </c>
      <c r="K1768" s="81">
        <v>0</v>
      </c>
      <c r="L1768" s="81">
        <v>-2.6252000000000001E-14</v>
      </c>
      <c r="M1768" s="81">
        <v>0</v>
      </c>
      <c r="N1768" s="81">
        <v>3.135E-14</v>
      </c>
      <c r="O1768" s="81">
        <v>0</v>
      </c>
      <c r="P1768" s="81">
        <v>1.7066000000000001E-14</v>
      </c>
      <c r="Q1768" s="81">
        <v>1.7066000000000001E-14</v>
      </c>
      <c r="R1768" s="81">
        <v>0</v>
      </c>
      <c r="S1768" s="81">
        <v>0</v>
      </c>
      <c r="T1768" s="81" t="s">
        <v>140</v>
      </c>
      <c r="U1768" s="115">
        <v>0</v>
      </c>
      <c r="V1768" s="115">
        <v>0</v>
      </c>
      <c r="W1768" s="111">
        <v>0</v>
      </c>
    </row>
    <row r="1769" spans="2:23" x14ac:dyDescent="0.25">
      <c r="B1769" s="58" t="s">
        <v>119</v>
      </c>
      <c r="C1769" s="79" t="s">
        <v>143</v>
      </c>
      <c r="D1769" s="58" t="s">
        <v>59</v>
      </c>
      <c r="E1769" s="58" t="s">
        <v>170</v>
      </c>
      <c r="F1769" s="80">
        <v>54.61</v>
      </c>
      <c r="G1769" s="81">
        <v>50750</v>
      </c>
      <c r="H1769" s="81">
        <v>54.63</v>
      </c>
      <c r="I1769" s="81">
        <v>1</v>
      </c>
      <c r="J1769" s="81">
        <v>7.1042499570802997E-2</v>
      </c>
      <c r="K1769" s="81">
        <v>1.20624178212E-7</v>
      </c>
      <c r="L1769" s="81">
        <v>51.1960696412524</v>
      </c>
      <c r="M1769" s="81">
        <v>6.2642797366415898E-2</v>
      </c>
      <c r="N1769" s="81">
        <v>-51.1250271416815</v>
      </c>
      <c r="O1769" s="81">
        <v>-6.2642676742237696E-2</v>
      </c>
      <c r="P1769" s="81">
        <v>-18.467402843132199</v>
      </c>
      <c r="Q1769" s="81">
        <v>-18.467402843132199</v>
      </c>
      <c r="R1769" s="81">
        <v>0</v>
      </c>
      <c r="S1769" s="81">
        <v>8.1509747297156092E-3</v>
      </c>
      <c r="T1769" s="81" t="s">
        <v>159</v>
      </c>
      <c r="U1769" s="115">
        <v>-2.3990424608272201</v>
      </c>
      <c r="V1769" s="115">
        <v>-1.84407417059733</v>
      </c>
      <c r="W1769" s="111">
        <v>-0.55496901628389494</v>
      </c>
    </row>
    <row r="1770" spans="2:23" x14ac:dyDescent="0.25">
      <c r="B1770" s="58" t="s">
        <v>119</v>
      </c>
      <c r="C1770" s="79" t="s">
        <v>143</v>
      </c>
      <c r="D1770" s="58" t="s">
        <v>59</v>
      </c>
      <c r="E1770" s="58" t="s">
        <v>170</v>
      </c>
      <c r="F1770" s="80">
        <v>54.61</v>
      </c>
      <c r="G1770" s="81">
        <v>50800</v>
      </c>
      <c r="H1770" s="81">
        <v>54.63</v>
      </c>
      <c r="I1770" s="81">
        <v>1</v>
      </c>
      <c r="J1770" s="81">
        <v>17.207488699703099</v>
      </c>
      <c r="K1770" s="81">
        <v>5.5370263794526703E-3</v>
      </c>
      <c r="L1770" s="81">
        <v>-33.956872841331503</v>
      </c>
      <c r="M1770" s="81">
        <v>2.15623942861361E-2</v>
      </c>
      <c r="N1770" s="81">
        <v>51.164361541034602</v>
      </c>
      <c r="O1770" s="81">
        <v>-1.6025367906683401E-2</v>
      </c>
      <c r="P1770" s="81">
        <v>18.467402843132302</v>
      </c>
      <c r="Q1770" s="81">
        <v>18.467402843132302</v>
      </c>
      <c r="R1770" s="81">
        <v>0</v>
      </c>
      <c r="S1770" s="81">
        <v>6.3775408973089399E-3</v>
      </c>
      <c r="T1770" s="81" t="s">
        <v>159</v>
      </c>
      <c r="U1770" s="115">
        <v>-1.89859282588389</v>
      </c>
      <c r="V1770" s="115">
        <v>-1.45939309031097</v>
      </c>
      <c r="W1770" s="111">
        <v>-0.43920031016922001</v>
      </c>
    </row>
    <row r="1771" spans="2:23" x14ac:dyDescent="0.25">
      <c r="B1771" s="58" t="s">
        <v>119</v>
      </c>
      <c r="C1771" s="79" t="s">
        <v>143</v>
      </c>
      <c r="D1771" s="58" t="s">
        <v>59</v>
      </c>
      <c r="E1771" s="58" t="s">
        <v>171</v>
      </c>
      <c r="F1771" s="80">
        <v>54.66</v>
      </c>
      <c r="G1771" s="81">
        <v>50750</v>
      </c>
      <c r="H1771" s="81">
        <v>54.63</v>
      </c>
      <c r="I1771" s="81">
        <v>1</v>
      </c>
      <c r="J1771" s="81">
        <v>-24.563349442932701</v>
      </c>
      <c r="K1771" s="81">
        <v>4.5855218325027399E-3</v>
      </c>
      <c r="L1771" s="81">
        <v>-75.637607635331804</v>
      </c>
      <c r="M1771" s="81">
        <v>4.3479962434852699E-2</v>
      </c>
      <c r="N1771" s="81">
        <v>51.0742581923991</v>
      </c>
      <c r="O1771" s="81">
        <v>-3.8894440602349999E-2</v>
      </c>
      <c r="P1771" s="81">
        <v>18.467402843132199</v>
      </c>
      <c r="Q1771" s="81">
        <v>18.467402843132199</v>
      </c>
      <c r="R1771" s="81">
        <v>0</v>
      </c>
      <c r="S1771" s="81">
        <v>2.5919417550560099E-3</v>
      </c>
      <c r="T1771" s="81" t="s">
        <v>140</v>
      </c>
      <c r="U1771" s="115">
        <v>-0.59315896094374498</v>
      </c>
      <c r="V1771" s="115">
        <v>-0.45594404300686903</v>
      </c>
      <c r="W1771" s="111">
        <v>-0.13721509745242999</v>
      </c>
    </row>
    <row r="1772" spans="2:23" x14ac:dyDescent="0.25">
      <c r="B1772" s="58" t="s">
        <v>119</v>
      </c>
      <c r="C1772" s="79" t="s">
        <v>143</v>
      </c>
      <c r="D1772" s="58" t="s">
        <v>59</v>
      </c>
      <c r="E1772" s="58" t="s">
        <v>171</v>
      </c>
      <c r="F1772" s="80">
        <v>54.66</v>
      </c>
      <c r="G1772" s="81">
        <v>50950</v>
      </c>
      <c r="H1772" s="81">
        <v>54.74</v>
      </c>
      <c r="I1772" s="81">
        <v>1</v>
      </c>
      <c r="J1772" s="81">
        <v>75.579022752241798</v>
      </c>
      <c r="K1772" s="81">
        <v>5.0267260385618101E-2</v>
      </c>
      <c r="L1772" s="81">
        <v>126.588458451066</v>
      </c>
      <c r="M1772" s="81">
        <v>0.141016812754552</v>
      </c>
      <c r="N1772" s="81">
        <v>-51.009435698824397</v>
      </c>
      <c r="O1772" s="81">
        <v>-9.07495523689342E-2</v>
      </c>
      <c r="P1772" s="81">
        <v>-18.467402843132401</v>
      </c>
      <c r="Q1772" s="81">
        <v>-18.467402843132302</v>
      </c>
      <c r="R1772" s="81">
        <v>0</v>
      </c>
      <c r="S1772" s="81">
        <v>3.0011957163806899E-3</v>
      </c>
      <c r="T1772" s="81" t="s">
        <v>159</v>
      </c>
      <c r="U1772" s="115">
        <v>-0.88324565867447202</v>
      </c>
      <c r="V1772" s="115">
        <v>-0.67892525124053005</v>
      </c>
      <c r="W1772" s="111">
        <v>-0.204320674742277</v>
      </c>
    </row>
    <row r="1773" spans="2:23" x14ac:dyDescent="0.25">
      <c r="B1773" s="58" t="s">
        <v>119</v>
      </c>
      <c r="C1773" s="79" t="s">
        <v>143</v>
      </c>
      <c r="D1773" s="58" t="s">
        <v>59</v>
      </c>
      <c r="E1773" s="58" t="s">
        <v>172</v>
      </c>
      <c r="F1773" s="80">
        <v>54.63</v>
      </c>
      <c r="G1773" s="81">
        <v>51300</v>
      </c>
      <c r="H1773" s="81">
        <v>54.77</v>
      </c>
      <c r="I1773" s="81">
        <v>1</v>
      </c>
      <c r="J1773" s="81">
        <v>76.529046745446905</v>
      </c>
      <c r="K1773" s="81">
        <v>8.9666000385189598E-2</v>
      </c>
      <c r="L1773" s="81">
        <v>85.858014813528001</v>
      </c>
      <c r="M1773" s="81">
        <v>0.11285917621519299</v>
      </c>
      <c r="N1773" s="81">
        <v>-9.3289680680810996</v>
      </c>
      <c r="O1773" s="81">
        <v>-2.31931758300035E-2</v>
      </c>
      <c r="P1773" s="81">
        <v>-4.2293366779692301</v>
      </c>
      <c r="Q1773" s="81">
        <v>-4.2293366779692301</v>
      </c>
      <c r="R1773" s="81">
        <v>0</v>
      </c>
      <c r="S1773" s="81">
        <v>2.7385439054227801E-4</v>
      </c>
      <c r="T1773" s="81" t="s">
        <v>159</v>
      </c>
      <c r="U1773" s="115">
        <v>3.73888116301705E-2</v>
      </c>
      <c r="V1773" s="115">
        <v>-2.8739692157325299E-2</v>
      </c>
      <c r="W1773" s="111">
        <v>6.6128417272886403E-2</v>
      </c>
    </row>
    <row r="1774" spans="2:23" x14ac:dyDescent="0.25">
      <c r="B1774" s="58" t="s">
        <v>119</v>
      </c>
      <c r="C1774" s="79" t="s">
        <v>143</v>
      </c>
      <c r="D1774" s="58" t="s">
        <v>59</v>
      </c>
      <c r="E1774" s="58" t="s">
        <v>173</v>
      </c>
      <c r="F1774" s="80">
        <v>55.03</v>
      </c>
      <c r="G1774" s="81">
        <v>54750</v>
      </c>
      <c r="H1774" s="81">
        <v>55.61</v>
      </c>
      <c r="I1774" s="81">
        <v>1</v>
      </c>
      <c r="J1774" s="81">
        <v>54.140295509415402</v>
      </c>
      <c r="K1774" s="81">
        <v>0.31155422913513903</v>
      </c>
      <c r="L1774" s="81">
        <v>89.198660150415705</v>
      </c>
      <c r="M1774" s="81">
        <v>0.84568585938077501</v>
      </c>
      <c r="N1774" s="81">
        <v>-35.058364641000402</v>
      </c>
      <c r="O1774" s="81">
        <v>-0.53413163024563604</v>
      </c>
      <c r="P1774" s="81">
        <v>-13.6665543461065</v>
      </c>
      <c r="Q1774" s="81">
        <v>-13.6665543461065</v>
      </c>
      <c r="R1774" s="81">
        <v>0</v>
      </c>
      <c r="S1774" s="81">
        <v>1.9852283680910399E-2</v>
      </c>
      <c r="T1774" s="81" t="s">
        <v>140</v>
      </c>
      <c r="U1774" s="115">
        <v>-9.2143102934084506</v>
      </c>
      <c r="V1774" s="115">
        <v>-7.08277235163425</v>
      </c>
      <c r="W1774" s="111">
        <v>-2.1315407304229899</v>
      </c>
    </row>
    <row r="1775" spans="2:23" x14ac:dyDescent="0.25">
      <c r="B1775" s="58" t="s">
        <v>119</v>
      </c>
      <c r="C1775" s="79" t="s">
        <v>143</v>
      </c>
      <c r="D1775" s="58" t="s">
        <v>59</v>
      </c>
      <c r="E1775" s="58" t="s">
        <v>174</v>
      </c>
      <c r="F1775" s="80">
        <v>54.74</v>
      </c>
      <c r="G1775" s="81">
        <v>53150</v>
      </c>
      <c r="H1775" s="81">
        <v>55.44</v>
      </c>
      <c r="I1775" s="81">
        <v>1</v>
      </c>
      <c r="J1775" s="81">
        <v>142.44677950968401</v>
      </c>
      <c r="K1775" s="81">
        <v>0.89280773967793803</v>
      </c>
      <c r="L1775" s="81">
        <v>134.91705170121199</v>
      </c>
      <c r="M1775" s="81">
        <v>0.80091487694889296</v>
      </c>
      <c r="N1775" s="81">
        <v>7.5297278084714296</v>
      </c>
      <c r="O1775" s="81">
        <v>9.1892862729045899E-2</v>
      </c>
      <c r="P1775" s="81">
        <v>0.12960055955157099</v>
      </c>
      <c r="Q1775" s="81">
        <v>0.12960055955157099</v>
      </c>
      <c r="R1775" s="81">
        <v>0</v>
      </c>
      <c r="S1775" s="81">
        <v>7.3903742158800005E-7</v>
      </c>
      <c r="T1775" s="81" t="s">
        <v>159</v>
      </c>
      <c r="U1775" s="115">
        <v>-0.20843165818683301</v>
      </c>
      <c r="V1775" s="115">
        <v>-0.160215354031115</v>
      </c>
      <c r="W1775" s="111">
        <v>-4.8216367236152198E-2</v>
      </c>
    </row>
    <row r="1776" spans="2:23" x14ac:dyDescent="0.25">
      <c r="B1776" s="58" t="s">
        <v>119</v>
      </c>
      <c r="C1776" s="79" t="s">
        <v>143</v>
      </c>
      <c r="D1776" s="58" t="s">
        <v>59</v>
      </c>
      <c r="E1776" s="58" t="s">
        <v>174</v>
      </c>
      <c r="F1776" s="80">
        <v>54.74</v>
      </c>
      <c r="G1776" s="81">
        <v>54500</v>
      </c>
      <c r="H1776" s="81">
        <v>54.53</v>
      </c>
      <c r="I1776" s="81">
        <v>1</v>
      </c>
      <c r="J1776" s="81">
        <v>-38.257515276133397</v>
      </c>
      <c r="K1776" s="81">
        <v>8.1041606996485299E-2</v>
      </c>
      <c r="L1776" s="81">
        <v>20.311318895067298</v>
      </c>
      <c r="M1776" s="81">
        <v>2.2842875518986502E-2</v>
      </c>
      <c r="N1776" s="81">
        <v>-58.568834171200699</v>
      </c>
      <c r="O1776" s="81">
        <v>5.8198731477498801E-2</v>
      </c>
      <c r="P1776" s="81">
        <v>-18.597003402683502</v>
      </c>
      <c r="Q1776" s="81">
        <v>-18.597003402683399</v>
      </c>
      <c r="R1776" s="81">
        <v>0</v>
      </c>
      <c r="S1776" s="81">
        <v>1.9149633413925098E-2</v>
      </c>
      <c r="T1776" s="81" t="s">
        <v>159</v>
      </c>
      <c r="U1776" s="115">
        <v>-9.1197674816790393</v>
      </c>
      <c r="V1776" s="115">
        <v>-7.0101000417553596</v>
      </c>
      <c r="W1776" s="111">
        <v>-2.10967019995973</v>
      </c>
    </row>
    <row r="1777" spans="2:23" x14ac:dyDescent="0.25">
      <c r="B1777" s="58" t="s">
        <v>119</v>
      </c>
      <c r="C1777" s="79" t="s">
        <v>143</v>
      </c>
      <c r="D1777" s="58" t="s">
        <v>59</v>
      </c>
      <c r="E1777" s="58" t="s">
        <v>175</v>
      </c>
      <c r="F1777" s="80">
        <v>54.79</v>
      </c>
      <c r="G1777" s="81">
        <v>51250</v>
      </c>
      <c r="H1777" s="81">
        <v>54.79</v>
      </c>
      <c r="I1777" s="81">
        <v>1</v>
      </c>
      <c r="J1777" s="81">
        <v>0</v>
      </c>
      <c r="K1777" s="81">
        <v>0</v>
      </c>
      <c r="L1777" s="81">
        <v>0</v>
      </c>
      <c r="M1777" s="81">
        <v>0</v>
      </c>
      <c r="N1777" s="81">
        <v>0</v>
      </c>
      <c r="O1777" s="81">
        <v>0</v>
      </c>
      <c r="P1777" s="81">
        <v>0</v>
      </c>
      <c r="Q1777" s="81">
        <v>0</v>
      </c>
      <c r="R1777" s="81">
        <v>0</v>
      </c>
      <c r="S1777" s="81">
        <v>0</v>
      </c>
      <c r="T1777" s="81" t="s">
        <v>140</v>
      </c>
      <c r="U1777" s="115">
        <v>0</v>
      </c>
      <c r="V1777" s="115">
        <v>0</v>
      </c>
      <c r="W1777" s="111">
        <v>0</v>
      </c>
    </row>
    <row r="1778" spans="2:23" x14ac:dyDescent="0.25">
      <c r="B1778" s="58" t="s">
        <v>119</v>
      </c>
      <c r="C1778" s="79" t="s">
        <v>143</v>
      </c>
      <c r="D1778" s="58" t="s">
        <v>59</v>
      </c>
      <c r="E1778" s="58" t="s">
        <v>176</v>
      </c>
      <c r="F1778" s="80">
        <v>54.77</v>
      </c>
      <c r="G1778" s="81">
        <v>53200</v>
      </c>
      <c r="H1778" s="81">
        <v>55.22</v>
      </c>
      <c r="I1778" s="81">
        <v>1</v>
      </c>
      <c r="J1778" s="81">
        <v>76.335651024669602</v>
      </c>
      <c r="K1778" s="81">
        <v>0.29712544116919398</v>
      </c>
      <c r="L1778" s="81">
        <v>85.614709971444199</v>
      </c>
      <c r="M1778" s="81">
        <v>0.37375050795258502</v>
      </c>
      <c r="N1778" s="81">
        <v>-9.2790589467745797</v>
      </c>
      <c r="O1778" s="81">
        <v>-7.6625066783391205E-2</v>
      </c>
      <c r="P1778" s="81">
        <v>-4.2293366779692603</v>
      </c>
      <c r="Q1778" s="81">
        <v>-4.2293366779692496</v>
      </c>
      <c r="R1778" s="81">
        <v>0</v>
      </c>
      <c r="S1778" s="81">
        <v>9.1207285262906099E-4</v>
      </c>
      <c r="T1778" s="81" t="s">
        <v>140</v>
      </c>
      <c r="U1778" s="115">
        <v>-3.8419021704078703E-2</v>
      </c>
      <c r="V1778" s="115">
        <v>-2.9531584680531499E-2</v>
      </c>
      <c r="W1778" s="111">
        <v>-8.8874486508047201E-3</v>
      </c>
    </row>
    <row r="1779" spans="2:23" x14ac:dyDescent="0.25">
      <c r="B1779" s="58" t="s">
        <v>119</v>
      </c>
      <c r="C1779" s="79" t="s">
        <v>143</v>
      </c>
      <c r="D1779" s="58" t="s">
        <v>59</v>
      </c>
      <c r="E1779" s="58" t="s">
        <v>177</v>
      </c>
      <c r="F1779" s="80">
        <v>55.66</v>
      </c>
      <c r="G1779" s="81">
        <v>53050</v>
      </c>
      <c r="H1779" s="81">
        <v>55.52</v>
      </c>
      <c r="I1779" s="81">
        <v>1</v>
      </c>
      <c r="J1779" s="81">
        <v>-134.965175585016</v>
      </c>
      <c r="K1779" s="81">
        <v>0.17122662703452499</v>
      </c>
      <c r="L1779" s="81">
        <v>-131.59410312565299</v>
      </c>
      <c r="M1779" s="81">
        <v>0.16277987498798299</v>
      </c>
      <c r="N1779" s="81">
        <v>-3.3710724593624599</v>
      </c>
      <c r="O1779" s="81">
        <v>8.44675204654112E-3</v>
      </c>
      <c r="P1779" s="81">
        <v>-2.7482165031161498</v>
      </c>
      <c r="Q1779" s="81">
        <v>-2.7482165031161401</v>
      </c>
      <c r="R1779" s="81">
        <v>0</v>
      </c>
      <c r="S1779" s="81">
        <v>7.0995323111199994E-5</v>
      </c>
      <c r="T1779" s="81" t="s">
        <v>159</v>
      </c>
      <c r="U1779" s="115">
        <v>-2.3951980435010399E-3</v>
      </c>
      <c r="V1779" s="115">
        <v>-1.8411190788021801E-3</v>
      </c>
      <c r="W1779" s="111">
        <v>-5.5407968958937602E-4</v>
      </c>
    </row>
    <row r="1780" spans="2:23" x14ac:dyDescent="0.25">
      <c r="B1780" s="58" t="s">
        <v>119</v>
      </c>
      <c r="C1780" s="79" t="s">
        <v>143</v>
      </c>
      <c r="D1780" s="58" t="s">
        <v>59</v>
      </c>
      <c r="E1780" s="58" t="s">
        <v>177</v>
      </c>
      <c r="F1780" s="80">
        <v>55.66</v>
      </c>
      <c r="G1780" s="81">
        <v>53050</v>
      </c>
      <c r="H1780" s="81">
        <v>55.52</v>
      </c>
      <c r="I1780" s="81">
        <v>2</v>
      </c>
      <c r="J1780" s="81">
        <v>-119.837730335557</v>
      </c>
      <c r="K1780" s="81">
        <v>0.12206919370181001</v>
      </c>
      <c r="L1780" s="81">
        <v>-116.844501374266</v>
      </c>
      <c r="M1780" s="81">
        <v>0.11604741876190799</v>
      </c>
      <c r="N1780" s="81">
        <v>-2.99322896129059</v>
      </c>
      <c r="O1780" s="81">
        <v>6.0217749399022399E-3</v>
      </c>
      <c r="P1780" s="81">
        <v>-2.4401852313134502</v>
      </c>
      <c r="Q1780" s="81">
        <v>-2.4401852313134502</v>
      </c>
      <c r="R1780" s="81">
        <v>0</v>
      </c>
      <c r="S1780" s="81">
        <v>5.0613283686521998E-5</v>
      </c>
      <c r="T1780" s="81" t="s">
        <v>140</v>
      </c>
      <c r="U1780" s="115">
        <v>-8.4301585671497994E-2</v>
      </c>
      <c r="V1780" s="115">
        <v>-6.48001772438839E-2</v>
      </c>
      <c r="W1780" s="111">
        <v>-1.9501433940919698E-2</v>
      </c>
    </row>
    <row r="1781" spans="2:23" x14ac:dyDescent="0.25">
      <c r="B1781" s="58" t="s">
        <v>119</v>
      </c>
      <c r="C1781" s="79" t="s">
        <v>143</v>
      </c>
      <c r="D1781" s="58" t="s">
        <v>59</v>
      </c>
      <c r="E1781" s="58" t="s">
        <v>177</v>
      </c>
      <c r="F1781" s="80">
        <v>55.66</v>
      </c>
      <c r="G1781" s="81">
        <v>53100</v>
      </c>
      <c r="H1781" s="81">
        <v>55.66</v>
      </c>
      <c r="I1781" s="81">
        <v>2</v>
      </c>
      <c r="J1781" s="81">
        <v>-6.517E-15</v>
      </c>
      <c r="K1781" s="81">
        <v>0</v>
      </c>
      <c r="L1781" s="81">
        <v>-1.293179E-12</v>
      </c>
      <c r="M1781" s="81">
        <v>0</v>
      </c>
      <c r="N1781" s="81">
        <v>1.286662E-12</v>
      </c>
      <c r="O1781" s="81">
        <v>0</v>
      </c>
      <c r="P1781" s="81">
        <v>6.5597099999999995E-13</v>
      </c>
      <c r="Q1781" s="81">
        <v>6.5596999999999998E-13</v>
      </c>
      <c r="R1781" s="81">
        <v>0</v>
      </c>
      <c r="S1781" s="81">
        <v>0</v>
      </c>
      <c r="T1781" s="81" t="s">
        <v>140</v>
      </c>
      <c r="U1781" s="115">
        <v>0</v>
      </c>
      <c r="V1781" s="115">
        <v>0</v>
      </c>
      <c r="W1781" s="111">
        <v>0</v>
      </c>
    </row>
    <row r="1782" spans="2:23" x14ac:dyDescent="0.25">
      <c r="B1782" s="58" t="s">
        <v>119</v>
      </c>
      <c r="C1782" s="79" t="s">
        <v>143</v>
      </c>
      <c r="D1782" s="58" t="s">
        <v>59</v>
      </c>
      <c r="E1782" s="58" t="s">
        <v>178</v>
      </c>
      <c r="F1782" s="80">
        <v>55.66</v>
      </c>
      <c r="G1782" s="81">
        <v>53000</v>
      </c>
      <c r="H1782" s="81">
        <v>55.66</v>
      </c>
      <c r="I1782" s="81">
        <v>1</v>
      </c>
      <c r="J1782" s="81">
        <v>-36.649020693928101</v>
      </c>
      <c r="K1782" s="81">
        <v>0</v>
      </c>
      <c r="L1782" s="81">
        <v>-44.242067927066302</v>
      </c>
      <c r="M1782" s="81">
        <v>0</v>
      </c>
      <c r="N1782" s="81">
        <v>7.5930472331381802</v>
      </c>
      <c r="O1782" s="81">
        <v>0</v>
      </c>
      <c r="P1782" s="81">
        <v>2.2692041589298002</v>
      </c>
      <c r="Q1782" s="81">
        <v>2.26920415892979</v>
      </c>
      <c r="R1782" s="81">
        <v>0</v>
      </c>
      <c r="S1782" s="81">
        <v>0</v>
      </c>
      <c r="T1782" s="81" t="s">
        <v>159</v>
      </c>
      <c r="U1782" s="115">
        <v>0</v>
      </c>
      <c r="V1782" s="115">
        <v>0</v>
      </c>
      <c r="W1782" s="111">
        <v>0</v>
      </c>
    </row>
    <row r="1783" spans="2:23" x14ac:dyDescent="0.25">
      <c r="B1783" s="58" t="s">
        <v>119</v>
      </c>
      <c r="C1783" s="79" t="s">
        <v>143</v>
      </c>
      <c r="D1783" s="58" t="s">
        <v>59</v>
      </c>
      <c r="E1783" s="58" t="s">
        <v>178</v>
      </c>
      <c r="F1783" s="80">
        <v>55.66</v>
      </c>
      <c r="G1783" s="81">
        <v>53000</v>
      </c>
      <c r="H1783" s="81">
        <v>55.66</v>
      </c>
      <c r="I1783" s="81">
        <v>2</v>
      </c>
      <c r="J1783" s="81">
        <v>-32.373301612969797</v>
      </c>
      <c r="K1783" s="81">
        <v>0</v>
      </c>
      <c r="L1783" s="81">
        <v>-39.080493335575198</v>
      </c>
      <c r="M1783" s="81">
        <v>0</v>
      </c>
      <c r="N1783" s="81">
        <v>6.7071917226053896</v>
      </c>
      <c r="O1783" s="81">
        <v>0</v>
      </c>
      <c r="P1783" s="81">
        <v>2.0044636737213102</v>
      </c>
      <c r="Q1783" s="81">
        <v>2.0044636737213102</v>
      </c>
      <c r="R1783" s="81">
        <v>0</v>
      </c>
      <c r="S1783" s="81">
        <v>0</v>
      </c>
      <c r="T1783" s="81" t="s">
        <v>159</v>
      </c>
      <c r="U1783" s="115">
        <v>0</v>
      </c>
      <c r="V1783" s="115">
        <v>0</v>
      </c>
      <c r="W1783" s="111">
        <v>0</v>
      </c>
    </row>
    <row r="1784" spans="2:23" x14ac:dyDescent="0.25">
      <c r="B1784" s="58" t="s">
        <v>119</v>
      </c>
      <c r="C1784" s="79" t="s">
        <v>143</v>
      </c>
      <c r="D1784" s="58" t="s">
        <v>59</v>
      </c>
      <c r="E1784" s="58" t="s">
        <v>178</v>
      </c>
      <c r="F1784" s="80">
        <v>55.66</v>
      </c>
      <c r="G1784" s="81">
        <v>53000</v>
      </c>
      <c r="H1784" s="81">
        <v>55.66</v>
      </c>
      <c r="I1784" s="81">
        <v>3</v>
      </c>
      <c r="J1784" s="81">
        <v>-32.373301612969797</v>
      </c>
      <c r="K1784" s="81">
        <v>0</v>
      </c>
      <c r="L1784" s="81">
        <v>-39.080493335575198</v>
      </c>
      <c r="M1784" s="81">
        <v>0</v>
      </c>
      <c r="N1784" s="81">
        <v>6.7071917226053896</v>
      </c>
      <c r="O1784" s="81">
        <v>0</v>
      </c>
      <c r="P1784" s="81">
        <v>2.0044636737213102</v>
      </c>
      <c r="Q1784" s="81">
        <v>2.0044636737213102</v>
      </c>
      <c r="R1784" s="81">
        <v>0</v>
      </c>
      <c r="S1784" s="81">
        <v>0</v>
      </c>
      <c r="T1784" s="81" t="s">
        <v>159</v>
      </c>
      <c r="U1784" s="115">
        <v>0</v>
      </c>
      <c r="V1784" s="115">
        <v>0</v>
      </c>
      <c r="W1784" s="111">
        <v>0</v>
      </c>
    </row>
    <row r="1785" spans="2:23" x14ac:dyDescent="0.25">
      <c r="B1785" s="58" t="s">
        <v>119</v>
      </c>
      <c r="C1785" s="79" t="s">
        <v>143</v>
      </c>
      <c r="D1785" s="58" t="s">
        <v>59</v>
      </c>
      <c r="E1785" s="58" t="s">
        <v>178</v>
      </c>
      <c r="F1785" s="80">
        <v>55.66</v>
      </c>
      <c r="G1785" s="81">
        <v>53000</v>
      </c>
      <c r="H1785" s="81">
        <v>55.66</v>
      </c>
      <c r="I1785" s="81">
        <v>4</v>
      </c>
      <c r="J1785" s="81">
        <v>-35.531672502040003</v>
      </c>
      <c r="K1785" s="81">
        <v>0</v>
      </c>
      <c r="L1785" s="81">
        <v>-42.893224392704397</v>
      </c>
      <c r="M1785" s="81">
        <v>0</v>
      </c>
      <c r="N1785" s="81">
        <v>7.3615518906643898</v>
      </c>
      <c r="O1785" s="81">
        <v>0</v>
      </c>
      <c r="P1785" s="81">
        <v>2.2000211053038501</v>
      </c>
      <c r="Q1785" s="81">
        <v>2.2000211053038501</v>
      </c>
      <c r="R1785" s="81">
        <v>0</v>
      </c>
      <c r="S1785" s="81">
        <v>0</v>
      </c>
      <c r="T1785" s="81" t="s">
        <v>159</v>
      </c>
      <c r="U1785" s="115">
        <v>0</v>
      </c>
      <c r="V1785" s="115">
        <v>0</v>
      </c>
      <c r="W1785" s="111">
        <v>0</v>
      </c>
    </row>
    <row r="1786" spans="2:23" x14ac:dyDescent="0.25">
      <c r="B1786" s="58" t="s">
        <v>119</v>
      </c>
      <c r="C1786" s="79" t="s">
        <v>143</v>
      </c>
      <c r="D1786" s="58" t="s">
        <v>59</v>
      </c>
      <c r="E1786" s="58" t="s">
        <v>178</v>
      </c>
      <c r="F1786" s="80">
        <v>55.66</v>
      </c>
      <c r="G1786" s="81">
        <v>53204</v>
      </c>
      <c r="H1786" s="81">
        <v>55.24</v>
      </c>
      <c r="I1786" s="81">
        <v>1</v>
      </c>
      <c r="J1786" s="81">
        <v>-29.0784820409039</v>
      </c>
      <c r="K1786" s="81">
        <v>0.10806232745524499</v>
      </c>
      <c r="L1786" s="81">
        <v>-35.617202848352001</v>
      </c>
      <c r="M1786" s="81">
        <v>0.162125180731055</v>
      </c>
      <c r="N1786" s="81">
        <v>6.5387208074480601</v>
      </c>
      <c r="O1786" s="81">
        <v>-5.4062853275810001E-2</v>
      </c>
      <c r="P1786" s="81">
        <v>2.3603919829606799</v>
      </c>
      <c r="Q1786" s="81">
        <v>2.3603919829606701</v>
      </c>
      <c r="R1786" s="81">
        <v>0</v>
      </c>
      <c r="S1786" s="81">
        <v>7.1203135003015895E-4</v>
      </c>
      <c r="T1786" s="81" t="s">
        <v>159</v>
      </c>
      <c r="U1786" s="115">
        <v>-0.251522475015516</v>
      </c>
      <c r="V1786" s="115">
        <v>-0.19333801175861301</v>
      </c>
      <c r="W1786" s="111">
        <v>-5.8184539378481802E-2</v>
      </c>
    </row>
    <row r="1787" spans="2:23" x14ac:dyDescent="0.25">
      <c r="B1787" s="58" t="s">
        <v>119</v>
      </c>
      <c r="C1787" s="79" t="s">
        <v>143</v>
      </c>
      <c r="D1787" s="58" t="s">
        <v>59</v>
      </c>
      <c r="E1787" s="58" t="s">
        <v>178</v>
      </c>
      <c r="F1787" s="80">
        <v>55.66</v>
      </c>
      <c r="G1787" s="81">
        <v>53304</v>
      </c>
      <c r="H1787" s="81">
        <v>55.7</v>
      </c>
      <c r="I1787" s="81">
        <v>1</v>
      </c>
      <c r="J1787" s="81">
        <v>3.9229207879168202</v>
      </c>
      <c r="K1787" s="81">
        <v>1.4265888060166201E-3</v>
      </c>
      <c r="L1787" s="81">
        <v>-0.24472450801713899</v>
      </c>
      <c r="M1787" s="81">
        <v>5.5518108632060002E-6</v>
      </c>
      <c r="N1787" s="81">
        <v>4.1676452959339603</v>
      </c>
      <c r="O1787" s="81">
        <v>1.42103699515342E-3</v>
      </c>
      <c r="P1787" s="81">
        <v>1.5079430902592501</v>
      </c>
      <c r="Q1787" s="81">
        <v>1.5079430902592399</v>
      </c>
      <c r="R1787" s="81">
        <v>0</v>
      </c>
      <c r="S1787" s="81">
        <v>2.1078982209279899E-4</v>
      </c>
      <c r="T1787" s="81" t="s">
        <v>159</v>
      </c>
      <c r="U1787" s="115">
        <v>-8.7582471947242196E-2</v>
      </c>
      <c r="V1787" s="115">
        <v>-6.73220991091939E-2</v>
      </c>
      <c r="W1787" s="111">
        <v>-2.0260399344292E-2</v>
      </c>
    </row>
    <row r="1788" spans="2:23" x14ac:dyDescent="0.25">
      <c r="B1788" s="58" t="s">
        <v>119</v>
      </c>
      <c r="C1788" s="79" t="s">
        <v>143</v>
      </c>
      <c r="D1788" s="58" t="s">
        <v>59</v>
      </c>
      <c r="E1788" s="58" t="s">
        <v>178</v>
      </c>
      <c r="F1788" s="80">
        <v>55.66</v>
      </c>
      <c r="G1788" s="81">
        <v>53354</v>
      </c>
      <c r="H1788" s="81">
        <v>55.81</v>
      </c>
      <c r="I1788" s="81">
        <v>1</v>
      </c>
      <c r="J1788" s="81">
        <v>60.679242822229199</v>
      </c>
      <c r="K1788" s="81">
        <v>7.7321380699060194E-2</v>
      </c>
      <c r="L1788" s="81">
        <v>72.398133254399497</v>
      </c>
      <c r="M1788" s="81">
        <v>0.11007128367315699</v>
      </c>
      <c r="N1788" s="81">
        <v>-11.7188904321703</v>
      </c>
      <c r="O1788" s="81">
        <v>-3.27499029740973E-2</v>
      </c>
      <c r="P1788" s="81">
        <v>-3.8226884491203199</v>
      </c>
      <c r="Q1788" s="81">
        <v>-3.8226884491203199</v>
      </c>
      <c r="R1788" s="81">
        <v>0</v>
      </c>
      <c r="S1788" s="81">
        <v>3.0687188655979699E-4</v>
      </c>
      <c r="T1788" s="81" t="s">
        <v>140</v>
      </c>
      <c r="U1788" s="115">
        <v>-6.7482277435707005E-2</v>
      </c>
      <c r="V1788" s="115">
        <v>-5.1871664142768399E-2</v>
      </c>
      <c r="W1788" s="111">
        <v>-1.56106337159941E-2</v>
      </c>
    </row>
    <row r="1789" spans="2:23" x14ac:dyDescent="0.25">
      <c r="B1789" s="58" t="s">
        <v>119</v>
      </c>
      <c r="C1789" s="79" t="s">
        <v>143</v>
      </c>
      <c r="D1789" s="58" t="s">
        <v>59</v>
      </c>
      <c r="E1789" s="58" t="s">
        <v>178</v>
      </c>
      <c r="F1789" s="80">
        <v>55.66</v>
      </c>
      <c r="G1789" s="81">
        <v>53454</v>
      </c>
      <c r="H1789" s="81">
        <v>56.09</v>
      </c>
      <c r="I1789" s="81">
        <v>1</v>
      </c>
      <c r="J1789" s="81">
        <v>58.695792148772</v>
      </c>
      <c r="K1789" s="81">
        <v>0.23496236828927999</v>
      </c>
      <c r="L1789" s="81">
        <v>70.584870421264498</v>
      </c>
      <c r="M1789" s="81">
        <v>0.33978767218877298</v>
      </c>
      <c r="N1789" s="81">
        <v>-11.889078272492499</v>
      </c>
      <c r="O1789" s="81">
        <v>-0.104825303899493</v>
      </c>
      <c r="P1789" s="81">
        <v>-3.7106612089739399</v>
      </c>
      <c r="Q1789" s="81">
        <v>-3.7106612089739399</v>
      </c>
      <c r="R1789" s="81">
        <v>0</v>
      </c>
      <c r="S1789" s="81">
        <v>9.3904625065086705E-4</v>
      </c>
      <c r="T1789" s="81" t="s">
        <v>140</v>
      </c>
      <c r="U1789" s="115">
        <v>-0.74481019821232197</v>
      </c>
      <c r="V1789" s="115">
        <v>-0.57251393876839796</v>
      </c>
      <c r="W1789" s="111">
        <v>-0.17229648485570201</v>
      </c>
    </row>
    <row r="1790" spans="2:23" x14ac:dyDescent="0.25">
      <c r="B1790" s="58" t="s">
        <v>119</v>
      </c>
      <c r="C1790" s="79" t="s">
        <v>143</v>
      </c>
      <c r="D1790" s="58" t="s">
        <v>59</v>
      </c>
      <c r="E1790" s="58" t="s">
        <v>178</v>
      </c>
      <c r="F1790" s="80">
        <v>55.66</v>
      </c>
      <c r="G1790" s="81">
        <v>53604</v>
      </c>
      <c r="H1790" s="81">
        <v>55.86</v>
      </c>
      <c r="I1790" s="81">
        <v>1</v>
      </c>
      <c r="J1790" s="81">
        <v>40.397618985809103</v>
      </c>
      <c r="K1790" s="81">
        <v>7.0990591457933405E-2</v>
      </c>
      <c r="L1790" s="81">
        <v>46.400213873082002</v>
      </c>
      <c r="M1790" s="81">
        <v>9.3654623364847103E-2</v>
      </c>
      <c r="N1790" s="81">
        <v>-6.0025948872728598</v>
      </c>
      <c r="O1790" s="81">
        <v>-2.2664031906913799E-2</v>
      </c>
      <c r="P1790" s="81">
        <v>-1.88095903263626</v>
      </c>
      <c r="Q1790" s="81">
        <v>-1.88095903263626</v>
      </c>
      <c r="R1790" s="81">
        <v>0</v>
      </c>
      <c r="S1790" s="81">
        <v>1.53903299386834E-4</v>
      </c>
      <c r="T1790" s="81" t="s">
        <v>140</v>
      </c>
      <c r="U1790" s="115">
        <v>-6.3227441674922003E-2</v>
      </c>
      <c r="V1790" s="115">
        <v>-4.8601095632742203E-2</v>
      </c>
      <c r="W1790" s="111">
        <v>-1.4626365177538099E-2</v>
      </c>
    </row>
    <row r="1791" spans="2:23" x14ac:dyDescent="0.25">
      <c r="B1791" s="58" t="s">
        <v>119</v>
      </c>
      <c r="C1791" s="79" t="s">
        <v>143</v>
      </c>
      <c r="D1791" s="58" t="s">
        <v>59</v>
      </c>
      <c r="E1791" s="58" t="s">
        <v>178</v>
      </c>
      <c r="F1791" s="80">
        <v>55.66</v>
      </c>
      <c r="G1791" s="81">
        <v>53654</v>
      </c>
      <c r="H1791" s="81">
        <v>55.68</v>
      </c>
      <c r="I1791" s="81">
        <v>1</v>
      </c>
      <c r="J1791" s="81">
        <v>2.06371823565049</v>
      </c>
      <c r="K1791" s="81">
        <v>2.0770816027174699E-4</v>
      </c>
      <c r="L1791" s="81">
        <v>11.418987002913701</v>
      </c>
      <c r="M1791" s="81">
        <v>6.3592794937031996E-3</v>
      </c>
      <c r="N1791" s="81">
        <v>-9.3552687672632402</v>
      </c>
      <c r="O1791" s="81">
        <v>-6.1515713334314498E-3</v>
      </c>
      <c r="P1791" s="81">
        <v>-2.9321789941659899</v>
      </c>
      <c r="Q1791" s="81">
        <v>-2.9321789941659899</v>
      </c>
      <c r="R1791" s="81">
        <v>0</v>
      </c>
      <c r="S1791" s="81">
        <v>4.19308544097206E-4</v>
      </c>
      <c r="T1791" s="81" t="s">
        <v>140</v>
      </c>
      <c r="U1791" s="115">
        <v>-0.15535260078683499</v>
      </c>
      <c r="V1791" s="115">
        <v>-0.119415026254824</v>
      </c>
      <c r="W1791" s="111">
        <v>-3.59376215484263E-2</v>
      </c>
    </row>
    <row r="1792" spans="2:23" x14ac:dyDescent="0.25">
      <c r="B1792" s="58" t="s">
        <v>119</v>
      </c>
      <c r="C1792" s="79" t="s">
        <v>143</v>
      </c>
      <c r="D1792" s="58" t="s">
        <v>59</v>
      </c>
      <c r="E1792" s="58" t="s">
        <v>179</v>
      </c>
      <c r="F1792" s="80">
        <v>55.52</v>
      </c>
      <c r="G1792" s="81">
        <v>53150</v>
      </c>
      <c r="H1792" s="81">
        <v>55.44</v>
      </c>
      <c r="I1792" s="81">
        <v>1</v>
      </c>
      <c r="J1792" s="81">
        <v>-20.0908943112996</v>
      </c>
      <c r="K1792" s="81">
        <v>1.10437007764729E-2</v>
      </c>
      <c r="L1792" s="81">
        <v>12.2196611891865</v>
      </c>
      <c r="M1792" s="81">
        <v>4.0853984716680402E-3</v>
      </c>
      <c r="N1792" s="81">
        <v>-32.310555500486103</v>
      </c>
      <c r="O1792" s="81">
        <v>6.9583023048048797E-3</v>
      </c>
      <c r="P1792" s="81">
        <v>-11.8780766337198</v>
      </c>
      <c r="Q1792" s="81">
        <v>-11.8780766337198</v>
      </c>
      <c r="R1792" s="81">
        <v>0</v>
      </c>
      <c r="S1792" s="81">
        <v>3.8601869555720202E-3</v>
      </c>
      <c r="T1792" s="81" t="s">
        <v>159</v>
      </c>
      <c r="U1792" s="115">
        <v>-2.1987978281684799</v>
      </c>
      <c r="V1792" s="115">
        <v>-1.6901519449942799</v>
      </c>
      <c r="W1792" s="111">
        <v>-0.50864654862551295</v>
      </c>
    </row>
    <row r="1793" spans="2:23" x14ac:dyDescent="0.25">
      <c r="B1793" s="58" t="s">
        <v>119</v>
      </c>
      <c r="C1793" s="79" t="s">
        <v>143</v>
      </c>
      <c r="D1793" s="58" t="s">
        <v>59</v>
      </c>
      <c r="E1793" s="58" t="s">
        <v>179</v>
      </c>
      <c r="F1793" s="80">
        <v>55.52</v>
      </c>
      <c r="G1793" s="81">
        <v>53150</v>
      </c>
      <c r="H1793" s="81">
        <v>55.44</v>
      </c>
      <c r="I1793" s="81">
        <v>2</v>
      </c>
      <c r="J1793" s="81">
        <v>-20.031904925753199</v>
      </c>
      <c r="K1793" s="81">
        <v>1.09909829176015E-2</v>
      </c>
      <c r="L1793" s="81">
        <v>12.1837827313158</v>
      </c>
      <c r="M1793" s="81">
        <v>4.0658965434266399E-3</v>
      </c>
      <c r="N1793" s="81">
        <v>-32.215687657068997</v>
      </c>
      <c r="O1793" s="81">
        <v>6.9250863741748296E-3</v>
      </c>
      <c r="P1793" s="81">
        <v>-11.8432011109463</v>
      </c>
      <c r="Q1793" s="81">
        <v>-11.8432011109463</v>
      </c>
      <c r="R1793" s="81">
        <v>0</v>
      </c>
      <c r="S1793" s="81">
        <v>3.8417600898628199E-3</v>
      </c>
      <c r="T1793" s="81" t="s">
        <v>159</v>
      </c>
      <c r="U1793" s="115">
        <v>-2.1930512205264701</v>
      </c>
      <c r="V1793" s="115">
        <v>-1.6857346948229199</v>
      </c>
      <c r="W1793" s="111">
        <v>-0.50731718941569004</v>
      </c>
    </row>
    <row r="1794" spans="2:23" x14ac:dyDescent="0.25">
      <c r="B1794" s="58" t="s">
        <v>119</v>
      </c>
      <c r="C1794" s="79" t="s">
        <v>143</v>
      </c>
      <c r="D1794" s="58" t="s">
        <v>59</v>
      </c>
      <c r="E1794" s="58" t="s">
        <v>179</v>
      </c>
      <c r="F1794" s="80">
        <v>55.52</v>
      </c>
      <c r="G1794" s="81">
        <v>53900</v>
      </c>
      <c r="H1794" s="81">
        <v>55.37</v>
      </c>
      <c r="I1794" s="81">
        <v>1</v>
      </c>
      <c r="J1794" s="81">
        <v>-28.5998321107006</v>
      </c>
      <c r="K1794" s="81">
        <v>3.83618736080562E-2</v>
      </c>
      <c r="L1794" s="81">
        <v>-13.7846818227685</v>
      </c>
      <c r="M1794" s="81">
        <v>8.9118185435877999E-3</v>
      </c>
      <c r="N1794" s="81">
        <v>-14.8151502879321</v>
      </c>
      <c r="O1794" s="81">
        <v>2.9450055064468399E-2</v>
      </c>
      <c r="P1794" s="81">
        <v>-8.4293760739384709</v>
      </c>
      <c r="Q1794" s="81">
        <v>-8.4293760739384709</v>
      </c>
      <c r="R1794" s="81">
        <v>0</v>
      </c>
      <c r="S1794" s="81">
        <v>3.3324504687070699E-3</v>
      </c>
      <c r="T1794" s="81" t="s">
        <v>159</v>
      </c>
      <c r="U1794" s="115">
        <v>-0.58941424014044896</v>
      </c>
      <c r="V1794" s="115">
        <v>-0.45306558502948202</v>
      </c>
      <c r="W1794" s="111">
        <v>-0.13634883349320601</v>
      </c>
    </row>
    <row r="1795" spans="2:23" x14ac:dyDescent="0.25">
      <c r="B1795" s="58" t="s">
        <v>119</v>
      </c>
      <c r="C1795" s="79" t="s">
        <v>143</v>
      </c>
      <c r="D1795" s="58" t="s">
        <v>59</v>
      </c>
      <c r="E1795" s="58" t="s">
        <v>179</v>
      </c>
      <c r="F1795" s="80">
        <v>55.52</v>
      </c>
      <c r="G1795" s="81">
        <v>53900</v>
      </c>
      <c r="H1795" s="81">
        <v>55.37</v>
      </c>
      <c r="I1795" s="81">
        <v>2</v>
      </c>
      <c r="J1795" s="81">
        <v>-28.630718469297701</v>
      </c>
      <c r="K1795" s="81">
        <v>3.8411987357595198E-2</v>
      </c>
      <c r="L1795" s="81">
        <v>-13.799568575399601</v>
      </c>
      <c r="M1795" s="81">
        <v>8.9234604317549003E-3</v>
      </c>
      <c r="N1795" s="81">
        <v>-14.8311498938982</v>
      </c>
      <c r="O1795" s="81">
        <v>2.9488526925840301E-2</v>
      </c>
      <c r="P1795" s="81">
        <v>-8.4384793697607492</v>
      </c>
      <c r="Q1795" s="81">
        <v>-8.4384793697607403</v>
      </c>
      <c r="R1795" s="81">
        <v>0</v>
      </c>
      <c r="S1795" s="81">
        <v>3.3368037907019099E-3</v>
      </c>
      <c r="T1795" s="81" t="s">
        <v>159</v>
      </c>
      <c r="U1795" s="115">
        <v>-0.58968110868159196</v>
      </c>
      <c r="V1795" s="115">
        <v>-0.45327071911597799</v>
      </c>
      <c r="W1795" s="111">
        <v>-0.13641056802861901</v>
      </c>
    </row>
    <row r="1796" spans="2:23" x14ac:dyDescent="0.25">
      <c r="B1796" s="58" t="s">
        <v>119</v>
      </c>
      <c r="C1796" s="79" t="s">
        <v>143</v>
      </c>
      <c r="D1796" s="58" t="s">
        <v>59</v>
      </c>
      <c r="E1796" s="58" t="s">
        <v>180</v>
      </c>
      <c r="F1796" s="80">
        <v>55.44</v>
      </c>
      <c r="G1796" s="81">
        <v>53550</v>
      </c>
      <c r="H1796" s="81">
        <v>55.34</v>
      </c>
      <c r="I1796" s="81">
        <v>1</v>
      </c>
      <c r="J1796" s="81">
        <v>-28.697992369739399</v>
      </c>
      <c r="K1796" s="81">
        <v>2.0235232001937501E-2</v>
      </c>
      <c r="L1796" s="81">
        <v>-5.1860155384234101</v>
      </c>
      <c r="M1796" s="81">
        <v>6.6080418353837501E-4</v>
      </c>
      <c r="N1796" s="81">
        <v>-23.511976831316002</v>
      </c>
      <c r="O1796" s="81">
        <v>1.95744278183991E-2</v>
      </c>
      <c r="P1796" s="81">
        <v>-11.3115842906982</v>
      </c>
      <c r="Q1796" s="81">
        <v>-11.3115842906982</v>
      </c>
      <c r="R1796" s="81">
        <v>0</v>
      </c>
      <c r="S1796" s="81">
        <v>3.1437791452980702E-3</v>
      </c>
      <c r="T1796" s="81" t="s">
        <v>140</v>
      </c>
      <c r="U1796" s="115">
        <v>-1.2669701262703299</v>
      </c>
      <c r="V1796" s="115">
        <v>-0.97388308999247797</v>
      </c>
      <c r="W1796" s="111">
        <v>-0.29308741971781599</v>
      </c>
    </row>
    <row r="1797" spans="2:23" x14ac:dyDescent="0.25">
      <c r="B1797" s="58" t="s">
        <v>119</v>
      </c>
      <c r="C1797" s="79" t="s">
        <v>143</v>
      </c>
      <c r="D1797" s="58" t="s">
        <v>59</v>
      </c>
      <c r="E1797" s="58" t="s">
        <v>180</v>
      </c>
      <c r="F1797" s="80">
        <v>55.44</v>
      </c>
      <c r="G1797" s="81">
        <v>54200</v>
      </c>
      <c r="H1797" s="81">
        <v>55.42</v>
      </c>
      <c r="I1797" s="81">
        <v>1</v>
      </c>
      <c r="J1797" s="81">
        <v>-22.490562447219599</v>
      </c>
      <c r="K1797" s="81">
        <v>3.3384476346690899E-3</v>
      </c>
      <c r="L1797" s="81">
        <v>1.4209811940772701</v>
      </c>
      <c r="M1797" s="81">
        <v>1.332663785588E-5</v>
      </c>
      <c r="N1797" s="81">
        <v>-23.911543641296898</v>
      </c>
      <c r="O1797" s="81">
        <v>3.3251209968132101E-3</v>
      </c>
      <c r="P1797" s="81">
        <v>-11.5073274902755</v>
      </c>
      <c r="Q1797" s="81">
        <v>-11.507327490275401</v>
      </c>
      <c r="R1797" s="81">
        <v>0</v>
      </c>
      <c r="S1797" s="81">
        <v>8.7396266739176896E-4</v>
      </c>
      <c r="T1797" s="81" t="s">
        <v>140</v>
      </c>
      <c r="U1797" s="115">
        <v>-0.293919415972487</v>
      </c>
      <c r="V1797" s="115">
        <v>-0.22592730728284899</v>
      </c>
      <c r="W1797" s="111">
        <v>-6.7992197642363902E-2</v>
      </c>
    </row>
    <row r="1798" spans="2:23" x14ac:dyDescent="0.25">
      <c r="B1798" s="58" t="s">
        <v>119</v>
      </c>
      <c r="C1798" s="79" t="s">
        <v>143</v>
      </c>
      <c r="D1798" s="58" t="s">
        <v>59</v>
      </c>
      <c r="E1798" s="58" t="s">
        <v>181</v>
      </c>
      <c r="F1798" s="80">
        <v>55.46</v>
      </c>
      <c r="G1798" s="81">
        <v>53150</v>
      </c>
      <c r="H1798" s="81">
        <v>55.44</v>
      </c>
      <c r="I1798" s="81">
        <v>1</v>
      </c>
      <c r="J1798" s="81">
        <v>-42.735449892389802</v>
      </c>
      <c r="K1798" s="81">
        <v>0</v>
      </c>
      <c r="L1798" s="81">
        <v>-46.097021023345199</v>
      </c>
      <c r="M1798" s="81">
        <v>0</v>
      </c>
      <c r="N1798" s="81">
        <v>3.3615711309553999</v>
      </c>
      <c r="O1798" s="81">
        <v>0</v>
      </c>
      <c r="P1798" s="81">
        <v>0.26954614246251701</v>
      </c>
      <c r="Q1798" s="81">
        <v>0.26954614246251701</v>
      </c>
      <c r="R1798" s="81">
        <v>0</v>
      </c>
      <c r="S1798" s="81">
        <v>0</v>
      </c>
      <c r="T1798" s="81" t="s">
        <v>140</v>
      </c>
      <c r="U1798" s="115">
        <v>6.7231422619118505E-2</v>
      </c>
      <c r="V1798" s="115">
        <v>-5.16788393406259E-2</v>
      </c>
      <c r="W1798" s="111">
        <v>0.118910106391808</v>
      </c>
    </row>
    <row r="1799" spans="2:23" x14ac:dyDescent="0.25">
      <c r="B1799" s="58" t="s">
        <v>119</v>
      </c>
      <c r="C1799" s="79" t="s">
        <v>143</v>
      </c>
      <c r="D1799" s="58" t="s">
        <v>59</v>
      </c>
      <c r="E1799" s="58" t="s">
        <v>181</v>
      </c>
      <c r="F1799" s="80">
        <v>55.46</v>
      </c>
      <c r="G1799" s="81">
        <v>53150</v>
      </c>
      <c r="H1799" s="81">
        <v>55.44</v>
      </c>
      <c r="I1799" s="81">
        <v>2</v>
      </c>
      <c r="J1799" s="81">
        <v>-35.881089030988299</v>
      </c>
      <c r="K1799" s="81">
        <v>0</v>
      </c>
      <c r="L1799" s="81">
        <v>-38.7034960335478</v>
      </c>
      <c r="M1799" s="81">
        <v>0</v>
      </c>
      <c r="N1799" s="81">
        <v>2.82240700255951</v>
      </c>
      <c r="O1799" s="81">
        <v>0</v>
      </c>
      <c r="P1799" s="81">
        <v>0.22631349757659999</v>
      </c>
      <c r="Q1799" s="81">
        <v>0.22631349757659899</v>
      </c>
      <c r="R1799" s="81">
        <v>0</v>
      </c>
      <c r="S1799" s="81">
        <v>0</v>
      </c>
      <c r="T1799" s="81" t="s">
        <v>140</v>
      </c>
      <c r="U1799" s="115">
        <v>5.64481400511989E-2</v>
      </c>
      <c r="V1799" s="115">
        <v>-4.3390043630483897E-2</v>
      </c>
      <c r="W1799" s="111">
        <v>9.9838053065367999E-2</v>
      </c>
    </row>
    <row r="1800" spans="2:23" x14ac:dyDescent="0.25">
      <c r="B1800" s="58" t="s">
        <v>119</v>
      </c>
      <c r="C1800" s="79" t="s">
        <v>143</v>
      </c>
      <c r="D1800" s="58" t="s">
        <v>59</v>
      </c>
      <c r="E1800" s="58" t="s">
        <v>181</v>
      </c>
      <c r="F1800" s="80">
        <v>55.46</v>
      </c>
      <c r="G1800" s="81">
        <v>53150</v>
      </c>
      <c r="H1800" s="81">
        <v>55.44</v>
      </c>
      <c r="I1800" s="81">
        <v>3</v>
      </c>
      <c r="J1800" s="81">
        <v>-43.902288114707602</v>
      </c>
      <c r="K1800" s="81">
        <v>0</v>
      </c>
      <c r="L1800" s="81">
        <v>-47.355642757771001</v>
      </c>
      <c r="M1800" s="81">
        <v>0</v>
      </c>
      <c r="N1800" s="81">
        <v>3.4533546430634701</v>
      </c>
      <c r="O1800" s="81">
        <v>0</v>
      </c>
      <c r="P1800" s="81">
        <v>0.276905764099734</v>
      </c>
      <c r="Q1800" s="81">
        <v>0.276905764099733</v>
      </c>
      <c r="R1800" s="81">
        <v>0</v>
      </c>
      <c r="S1800" s="81">
        <v>0</v>
      </c>
      <c r="T1800" s="81" t="s">
        <v>140</v>
      </c>
      <c r="U1800" s="115">
        <v>6.9067092861280099E-2</v>
      </c>
      <c r="V1800" s="115">
        <v>-5.3089865670746299E-2</v>
      </c>
      <c r="W1800" s="111">
        <v>0.12215679871650099</v>
      </c>
    </row>
    <row r="1801" spans="2:23" x14ac:dyDescent="0.25">
      <c r="B1801" s="58" t="s">
        <v>119</v>
      </c>
      <c r="C1801" s="79" t="s">
        <v>143</v>
      </c>
      <c r="D1801" s="58" t="s">
        <v>59</v>
      </c>
      <c r="E1801" s="58" t="s">
        <v>181</v>
      </c>
      <c r="F1801" s="80">
        <v>55.46</v>
      </c>
      <c r="G1801" s="81">
        <v>53654</v>
      </c>
      <c r="H1801" s="81">
        <v>55.68</v>
      </c>
      <c r="I1801" s="81">
        <v>1</v>
      </c>
      <c r="J1801" s="81">
        <v>64.282632444248407</v>
      </c>
      <c r="K1801" s="81">
        <v>0.12975286458641699</v>
      </c>
      <c r="L1801" s="81">
        <v>56.587629817918199</v>
      </c>
      <c r="M1801" s="81">
        <v>0.10054781924006601</v>
      </c>
      <c r="N1801" s="81">
        <v>7.6950026263301297</v>
      </c>
      <c r="O1801" s="81">
        <v>2.92050453463511E-2</v>
      </c>
      <c r="P1801" s="81">
        <v>2.4065690134012598</v>
      </c>
      <c r="Q1801" s="81">
        <v>2.4065690134012598</v>
      </c>
      <c r="R1801" s="81">
        <v>0</v>
      </c>
      <c r="S1801" s="81">
        <v>1.81855436670662E-4</v>
      </c>
      <c r="T1801" s="81" t="s">
        <v>140</v>
      </c>
      <c r="U1801" s="115">
        <v>-6.9976207895887696E-2</v>
      </c>
      <c r="V1801" s="115">
        <v>-5.3788675958932497E-2</v>
      </c>
      <c r="W1801" s="111">
        <v>-1.6187553114782E-2</v>
      </c>
    </row>
    <row r="1802" spans="2:23" x14ac:dyDescent="0.25">
      <c r="B1802" s="58" t="s">
        <v>119</v>
      </c>
      <c r="C1802" s="79" t="s">
        <v>143</v>
      </c>
      <c r="D1802" s="58" t="s">
        <v>59</v>
      </c>
      <c r="E1802" s="58" t="s">
        <v>181</v>
      </c>
      <c r="F1802" s="80">
        <v>55.46</v>
      </c>
      <c r="G1802" s="81">
        <v>53654</v>
      </c>
      <c r="H1802" s="81">
        <v>55.68</v>
      </c>
      <c r="I1802" s="81">
        <v>2</v>
      </c>
      <c r="J1802" s="81">
        <v>64.282632444248407</v>
      </c>
      <c r="K1802" s="81">
        <v>0.12975286458641699</v>
      </c>
      <c r="L1802" s="81">
        <v>56.587629817918199</v>
      </c>
      <c r="M1802" s="81">
        <v>0.10054781924006601</v>
      </c>
      <c r="N1802" s="81">
        <v>7.6950026263301297</v>
      </c>
      <c r="O1802" s="81">
        <v>2.92050453463511E-2</v>
      </c>
      <c r="P1802" s="81">
        <v>2.4065690134012598</v>
      </c>
      <c r="Q1802" s="81">
        <v>2.4065690134012598</v>
      </c>
      <c r="R1802" s="81">
        <v>0</v>
      </c>
      <c r="S1802" s="81">
        <v>1.81855436670662E-4</v>
      </c>
      <c r="T1802" s="81" t="s">
        <v>140</v>
      </c>
      <c r="U1802" s="115">
        <v>-6.9976207895887696E-2</v>
      </c>
      <c r="V1802" s="115">
        <v>-5.3788675958932497E-2</v>
      </c>
      <c r="W1802" s="111">
        <v>-1.6187553114782E-2</v>
      </c>
    </row>
    <row r="1803" spans="2:23" x14ac:dyDescent="0.25">
      <c r="B1803" s="58" t="s">
        <v>119</v>
      </c>
      <c r="C1803" s="79" t="s">
        <v>143</v>
      </c>
      <c r="D1803" s="58" t="s">
        <v>59</v>
      </c>
      <c r="E1803" s="58" t="s">
        <v>181</v>
      </c>
      <c r="F1803" s="80">
        <v>55.46</v>
      </c>
      <c r="G1803" s="81">
        <v>53704</v>
      </c>
      <c r="H1803" s="81">
        <v>55.57</v>
      </c>
      <c r="I1803" s="81">
        <v>1</v>
      </c>
      <c r="J1803" s="81">
        <v>19.788780581132301</v>
      </c>
      <c r="K1803" s="81">
        <v>1.63687059819267E-2</v>
      </c>
      <c r="L1803" s="81">
        <v>31.334838028586301</v>
      </c>
      <c r="M1803" s="81">
        <v>4.1042252704809497E-2</v>
      </c>
      <c r="N1803" s="81">
        <v>-11.546057447454</v>
      </c>
      <c r="O1803" s="81">
        <v>-2.4673546722882699E-2</v>
      </c>
      <c r="P1803" s="81">
        <v>-2.57430538476773</v>
      </c>
      <c r="Q1803" s="81">
        <v>-2.5743053847677202</v>
      </c>
      <c r="R1803" s="81">
        <v>0</v>
      </c>
      <c r="S1803" s="81">
        <v>2.77010615347044E-4</v>
      </c>
      <c r="T1803" s="81" t="s">
        <v>140</v>
      </c>
      <c r="U1803" s="115">
        <v>-9.9685627100902605E-2</v>
      </c>
      <c r="V1803" s="115">
        <v>-7.6625442491411996E-2</v>
      </c>
      <c r="W1803" s="111">
        <v>-2.30602147786725E-2</v>
      </c>
    </row>
    <row r="1804" spans="2:23" x14ac:dyDescent="0.25">
      <c r="B1804" s="58" t="s">
        <v>119</v>
      </c>
      <c r="C1804" s="79" t="s">
        <v>143</v>
      </c>
      <c r="D1804" s="58" t="s">
        <v>59</v>
      </c>
      <c r="E1804" s="58" t="s">
        <v>181</v>
      </c>
      <c r="F1804" s="80">
        <v>55.46</v>
      </c>
      <c r="G1804" s="81">
        <v>58004</v>
      </c>
      <c r="H1804" s="81">
        <v>54.92</v>
      </c>
      <c r="I1804" s="81">
        <v>1</v>
      </c>
      <c r="J1804" s="81">
        <v>-26.044992025578701</v>
      </c>
      <c r="K1804" s="81">
        <v>0.14367275291591899</v>
      </c>
      <c r="L1804" s="81">
        <v>-12.491531256948001</v>
      </c>
      <c r="M1804" s="81">
        <v>3.3048923195752603E-2</v>
      </c>
      <c r="N1804" s="81">
        <v>-13.553460768630799</v>
      </c>
      <c r="O1804" s="81">
        <v>0.110623829720166</v>
      </c>
      <c r="P1804" s="81">
        <v>-3.0115980461741598</v>
      </c>
      <c r="Q1804" s="81">
        <v>-3.0115980461741598</v>
      </c>
      <c r="R1804" s="81">
        <v>0</v>
      </c>
      <c r="S1804" s="81">
        <v>1.92096728728631E-3</v>
      </c>
      <c r="T1804" s="81" t="s">
        <v>140</v>
      </c>
      <c r="U1804" s="115">
        <v>-1.2135396528046201</v>
      </c>
      <c r="V1804" s="115">
        <v>-0.93281263890636401</v>
      </c>
      <c r="W1804" s="111">
        <v>-0.28072738116784102</v>
      </c>
    </row>
    <row r="1805" spans="2:23" x14ac:dyDescent="0.25">
      <c r="B1805" s="58" t="s">
        <v>119</v>
      </c>
      <c r="C1805" s="79" t="s">
        <v>143</v>
      </c>
      <c r="D1805" s="58" t="s">
        <v>59</v>
      </c>
      <c r="E1805" s="58" t="s">
        <v>182</v>
      </c>
      <c r="F1805" s="80">
        <v>55.22</v>
      </c>
      <c r="G1805" s="81">
        <v>53050</v>
      </c>
      <c r="H1805" s="81">
        <v>55.52</v>
      </c>
      <c r="I1805" s="81">
        <v>1</v>
      </c>
      <c r="J1805" s="81">
        <v>109.86659897448099</v>
      </c>
      <c r="K1805" s="81">
        <v>0.29090313664228701</v>
      </c>
      <c r="L1805" s="81">
        <v>161.752173074274</v>
      </c>
      <c r="M1805" s="81">
        <v>0.630546748411425</v>
      </c>
      <c r="N1805" s="81">
        <v>-51.885574099793601</v>
      </c>
      <c r="O1805" s="81">
        <v>-0.33964361176913799</v>
      </c>
      <c r="P1805" s="81">
        <v>-21.1578151103107</v>
      </c>
      <c r="Q1805" s="81">
        <v>-21.157815110310601</v>
      </c>
      <c r="R1805" s="81">
        <v>0</v>
      </c>
      <c r="S1805" s="81">
        <v>1.07884406798344E-2</v>
      </c>
      <c r="T1805" s="81" t="s">
        <v>140</v>
      </c>
      <c r="U1805" s="115">
        <v>-3.2403945537188701</v>
      </c>
      <c r="V1805" s="115">
        <v>-2.4907970561708201</v>
      </c>
      <c r="W1805" s="111">
        <v>-0.74959847823158798</v>
      </c>
    </row>
    <row r="1806" spans="2:23" x14ac:dyDescent="0.25">
      <c r="B1806" s="58" t="s">
        <v>119</v>
      </c>
      <c r="C1806" s="79" t="s">
        <v>143</v>
      </c>
      <c r="D1806" s="58" t="s">
        <v>59</v>
      </c>
      <c r="E1806" s="58" t="s">
        <v>182</v>
      </c>
      <c r="F1806" s="80">
        <v>55.22</v>
      </c>
      <c r="G1806" s="81">
        <v>53204</v>
      </c>
      <c r="H1806" s="81">
        <v>55.24</v>
      </c>
      <c r="I1806" s="81">
        <v>1</v>
      </c>
      <c r="J1806" s="81">
        <v>18.726852683639699</v>
      </c>
      <c r="K1806" s="81">
        <v>0</v>
      </c>
      <c r="L1806" s="81">
        <v>24.1115241636207</v>
      </c>
      <c r="M1806" s="81">
        <v>0</v>
      </c>
      <c r="N1806" s="81">
        <v>-5.3846714799810202</v>
      </c>
      <c r="O1806" s="81">
        <v>0</v>
      </c>
      <c r="P1806" s="81">
        <v>-1.9341675366098201</v>
      </c>
      <c r="Q1806" s="81">
        <v>-1.9341675366098099</v>
      </c>
      <c r="R1806" s="81">
        <v>0</v>
      </c>
      <c r="S1806" s="81">
        <v>0</v>
      </c>
      <c r="T1806" s="81" t="s">
        <v>140</v>
      </c>
      <c r="U1806" s="115">
        <v>0.107693429599637</v>
      </c>
      <c r="V1806" s="115">
        <v>-8.2780807388984301E-2</v>
      </c>
      <c r="W1806" s="111">
        <v>0.190473987794956</v>
      </c>
    </row>
    <row r="1807" spans="2:23" x14ac:dyDescent="0.25">
      <c r="B1807" s="58" t="s">
        <v>119</v>
      </c>
      <c r="C1807" s="79" t="s">
        <v>143</v>
      </c>
      <c r="D1807" s="58" t="s">
        <v>59</v>
      </c>
      <c r="E1807" s="58" t="s">
        <v>182</v>
      </c>
      <c r="F1807" s="80">
        <v>55.22</v>
      </c>
      <c r="G1807" s="81">
        <v>53204</v>
      </c>
      <c r="H1807" s="81">
        <v>55.24</v>
      </c>
      <c r="I1807" s="81">
        <v>2</v>
      </c>
      <c r="J1807" s="81">
        <v>18.726852683639699</v>
      </c>
      <c r="K1807" s="81">
        <v>0</v>
      </c>
      <c r="L1807" s="81">
        <v>24.1115241636207</v>
      </c>
      <c r="M1807" s="81">
        <v>0</v>
      </c>
      <c r="N1807" s="81">
        <v>-5.3846714799810202</v>
      </c>
      <c r="O1807" s="81">
        <v>0</v>
      </c>
      <c r="P1807" s="81">
        <v>-1.9341675366098201</v>
      </c>
      <c r="Q1807" s="81">
        <v>-1.9341675366098099</v>
      </c>
      <c r="R1807" s="81">
        <v>0</v>
      </c>
      <c r="S1807" s="81">
        <v>0</v>
      </c>
      <c r="T1807" s="81" t="s">
        <v>140</v>
      </c>
      <c r="U1807" s="115">
        <v>0.107693429599637</v>
      </c>
      <c r="V1807" s="115">
        <v>-8.2780807388984301E-2</v>
      </c>
      <c r="W1807" s="111">
        <v>0.190473987794956</v>
      </c>
    </row>
    <row r="1808" spans="2:23" x14ac:dyDescent="0.25">
      <c r="B1808" s="58" t="s">
        <v>119</v>
      </c>
      <c r="C1808" s="79" t="s">
        <v>143</v>
      </c>
      <c r="D1808" s="58" t="s">
        <v>59</v>
      </c>
      <c r="E1808" s="58" t="s">
        <v>183</v>
      </c>
      <c r="F1808" s="80">
        <v>55.24</v>
      </c>
      <c r="G1808" s="81">
        <v>53254</v>
      </c>
      <c r="H1808" s="81">
        <v>55.57</v>
      </c>
      <c r="I1808" s="81">
        <v>1</v>
      </c>
      <c r="J1808" s="81">
        <v>28.239545114028001</v>
      </c>
      <c r="K1808" s="81">
        <v>8.4053539129257504E-2</v>
      </c>
      <c r="L1808" s="81">
        <v>28.239545135801599</v>
      </c>
      <c r="M1808" s="81">
        <v>8.4053539258873503E-2</v>
      </c>
      <c r="N1808" s="81">
        <v>-2.1773594039000001E-8</v>
      </c>
      <c r="O1808" s="81">
        <v>-1.2961593599999999E-10</v>
      </c>
      <c r="P1808" s="81">
        <v>2.0527999999999999E-14</v>
      </c>
      <c r="Q1808" s="81">
        <v>2.0527999999999999E-14</v>
      </c>
      <c r="R1808" s="81">
        <v>0</v>
      </c>
      <c r="S1808" s="81">
        <v>0</v>
      </c>
      <c r="T1808" s="81" t="s">
        <v>140</v>
      </c>
      <c r="U1808" s="115">
        <v>3.9150969999999996E-12</v>
      </c>
      <c r="V1808" s="115">
        <v>0</v>
      </c>
      <c r="W1808" s="111">
        <v>3.9150918799999997E-12</v>
      </c>
    </row>
    <row r="1809" spans="2:23" x14ac:dyDescent="0.25">
      <c r="B1809" s="58" t="s">
        <v>119</v>
      </c>
      <c r="C1809" s="79" t="s">
        <v>143</v>
      </c>
      <c r="D1809" s="58" t="s">
        <v>59</v>
      </c>
      <c r="E1809" s="58" t="s">
        <v>183</v>
      </c>
      <c r="F1809" s="80">
        <v>55.24</v>
      </c>
      <c r="G1809" s="81">
        <v>53304</v>
      </c>
      <c r="H1809" s="81">
        <v>55.7</v>
      </c>
      <c r="I1809" s="81">
        <v>1</v>
      </c>
      <c r="J1809" s="81">
        <v>37.216641388050398</v>
      </c>
      <c r="K1809" s="81">
        <v>0.15429773333743099</v>
      </c>
      <c r="L1809" s="81">
        <v>41.401903675410402</v>
      </c>
      <c r="M1809" s="81">
        <v>0.19095270375340301</v>
      </c>
      <c r="N1809" s="81">
        <v>-4.1852622873600103</v>
      </c>
      <c r="O1809" s="81">
        <v>-3.6654970415971398E-2</v>
      </c>
      <c r="P1809" s="81">
        <v>-1.5079430902591799</v>
      </c>
      <c r="Q1809" s="81">
        <v>-1.5079430902591699</v>
      </c>
      <c r="R1809" s="81">
        <v>0</v>
      </c>
      <c r="S1809" s="81">
        <v>2.5331160928948799E-4</v>
      </c>
      <c r="T1809" s="81" t="s">
        <v>140</v>
      </c>
      <c r="U1809" s="115">
        <v>-0.108030556788327</v>
      </c>
      <c r="V1809" s="115">
        <v>-8.3039947254585494E-2</v>
      </c>
      <c r="W1809" s="111">
        <v>-2.49906422284609E-2</v>
      </c>
    </row>
    <row r="1810" spans="2:23" x14ac:dyDescent="0.25">
      <c r="B1810" s="58" t="s">
        <v>119</v>
      </c>
      <c r="C1810" s="79" t="s">
        <v>143</v>
      </c>
      <c r="D1810" s="58" t="s">
        <v>59</v>
      </c>
      <c r="E1810" s="58" t="s">
        <v>183</v>
      </c>
      <c r="F1810" s="80">
        <v>55.24</v>
      </c>
      <c r="G1810" s="81">
        <v>54104</v>
      </c>
      <c r="H1810" s="81">
        <v>55.53</v>
      </c>
      <c r="I1810" s="81">
        <v>1</v>
      </c>
      <c r="J1810" s="81">
        <v>26.411884982783999</v>
      </c>
      <c r="K1810" s="81">
        <v>6.9689008067546798E-2</v>
      </c>
      <c r="L1810" s="81">
        <v>26.4118850222577</v>
      </c>
      <c r="M1810" s="81">
        <v>6.9689008275853406E-2</v>
      </c>
      <c r="N1810" s="81">
        <v>-3.9473718737999997E-8</v>
      </c>
      <c r="O1810" s="81">
        <v>-2.0830656000000001E-10</v>
      </c>
      <c r="P1810" s="81">
        <v>0</v>
      </c>
      <c r="Q1810" s="81">
        <v>0</v>
      </c>
      <c r="R1810" s="81">
        <v>0</v>
      </c>
      <c r="S1810" s="81">
        <v>0</v>
      </c>
      <c r="T1810" s="81" t="s">
        <v>140</v>
      </c>
      <c r="U1810" s="115">
        <v>-8.9680387999999999E-11</v>
      </c>
      <c r="V1810" s="115">
        <v>0</v>
      </c>
      <c r="W1810" s="111">
        <v>-8.9680505330000004E-11</v>
      </c>
    </row>
    <row r="1811" spans="2:23" x14ac:dyDescent="0.25">
      <c r="B1811" s="58" t="s">
        <v>119</v>
      </c>
      <c r="C1811" s="79" t="s">
        <v>143</v>
      </c>
      <c r="D1811" s="58" t="s">
        <v>59</v>
      </c>
      <c r="E1811" s="58" t="s">
        <v>184</v>
      </c>
      <c r="F1811" s="80">
        <v>55.57</v>
      </c>
      <c r="G1811" s="81">
        <v>54104</v>
      </c>
      <c r="H1811" s="81">
        <v>55.53</v>
      </c>
      <c r="I1811" s="81">
        <v>1</v>
      </c>
      <c r="J1811" s="81">
        <v>-4.6064110503335503</v>
      </c>
      <c r="K1811" s="81">
        <v>1.85878639418203E-3</v>
      </c>
      <c r="L1811" s="81">
        <v>-4.6064110312716497</v>
      </c>
      <c r="M1811" s="81">
        <v>1.85878637879825E-3</v>
      </c>
      <c r="N1811" s="81">
        <v>-1.9061904137999999E-8</v>
      </c>
      <c r="O1811" s="81">
        <v>1.5383781000000001E-11</v>
      </c>
      <c r="P1811" s="81">
        <v>-2.0527999999999999E-14</v>
      </c>
      <c r="Q1811" s="81">
        <v>-2.0527999999999999E-14</v>
      </c>
      <c r="R1811" s="81">
        <v>0</v>
      </c>
      <c r="S1811" s="81">
        <v>0</v>
      </c>
      <c r="T1811" s="81" t="s">
        <v>140</v>
      </c>
      <c r="U1811" s="115">
        <v>9.2092842999999995E-11</v>
      </c>
      <c r="V1811" s="115">
        <v>0</v>
      </c>
      <c r="W1811" s="111">
        <v>9.2092722520000006E-11</v>
      </c>
    </row>
    <row r="1812" spans="2:23" x14ac:dyDescent="0.25">
      <c r="B1812" s="58" t="s">
        <v>119</v>
      </c>
      <c r="C1812" s="79" t="s">
        <v>143</v>
      </c>
      <c r="D1812" s="58" t="s">
        <v>59</v>
      </c>
      <c r="E1812" s="58" t="s">
        <v>185</v>
      </c>
      <c r="F1812" s="80">
        <v>55.81</v>
      </c>
      <c r="G1812" s="81">
        <v>53404</v>
      </c>
      <c r="H1812" s="81">
        <v>56.06</v>
      </c>
      <c r="I1812" s="81">
        <v>1</v>
      </c>
      <c r="J1812" s="81">
        <v>19.847637191918398</v>
      </c>
      <c r="K1812" s="81">
        <v>3.8289869844316801E-2</v>
      </c>
      <c r="L1812" s="81">
        <v>31.521009899598901</v>
      </c>
      <c r="M1812" s="81">
        <v>9.6575399126807196E-2</v>
      </c>
      <c r="N1812" s="81">
        <v>-11.6733727076804</v>
      </c>
      <c r="O1812" s="81">
        <v>-5.8285529282490402E-2</v>
      </c>
      <c r="P1812" s="81">
        <v>-3.82268844912016</v>
      </c>
      <c r="Q1812" s="81">
        <v>-3.82268844912016</v>
      </c>
      <c r="R1812" s="81">
        <v>0</v>
      </c>
      <c r="S1812" s="81">
        <v>1.4203784463623699E-3</v>
      </c>
      <c r="T1812" s="81" t="s">
        <v>140</v>
      </c>
      <c r="U1812" s="115">
        <v>-0.34185790349599998</v>
      </c>
      <c r="V1812" s="115">
        <v>-0.26277622849332699</v>
      </c>
      <c r="W1812" s="111">
        <v>-7.9081778463658894E-2</v>
      </c>
    </row>
    <row r="1813" spans="2:23" x14ac:dyDescent="0.25">
      <c r="B1813" s="58" t="s">
        <v>119</v>
      </c>
      <c r="C1813" s="79" t="s">
        <v>143</v>
      </c>
      <c r="D1813" s="58" t="s">
        <v>59</v>
      </c>
      <c r="E1813" s="58" t="s">
        <v>186</v>
      </c>
      <c r="F1813" s="80">
        <v>56.06</v>
      </c>
      <c r="G1813" s="81">
        <v>53854</v>
      </c>
      <c r="H1813" s="81">
        <v>54.89</v>
      </c>
      <c r="I1813" s="81">
        <v>1</v>
      </c>
      <c r="J1813" s="81">
        <v>-56.152061469329901</v>
      </c>
      <c r="K1813" s="81">
        <v>0.62250745265243401</v>
      </c>
      <c r="L1813" s="81">
        <v>-44.391102616677699</v>
      </c>
      <c r="M1813" s="81">
        <v>0.38904963342666399</v>
      </c>
      <c r="N1813" s="81">
        <v>-11.7609588526522</v>
      </c>
      <c r="O1813" s="81">
        <v>0.233457819225771</v>
      </c>
      <c r="P1813" s="81">
        <v>-3.8226884491202799</v>
      </c>
      <c r="Q1813" s="81">
        <v>-3.8226884491202702</v>
      </c>
      <c r="R1813" s="81">
        <v>0</v>
      </c>
      <c r="S1813" s="81">
        <v>2.8850341220713902E-3</v>
      </c>
      <c r="T1813" s="81" t="s">
        <v>140</v>
      </c>
      <c r="U1813" s="115">
        <v>-0.80924933605349902</v>
      </c>
      <c r="V1813" s="115">
        <v>-0.62204643000554805</v>
      </c>
      <c r="W1813" s="111">
        <v>-0.18720315096179899</v>
      </c>
    </row>
    <row r="1814" spans="2:23" x14ac:dyDescent="0.25">
      <c r="B1814" s="58" t="s">
        <v>119</v>
      </c>
      <c r="C1814" s="79" t="s">
        <v>143</v>
      </c>
      <c r="D1814" s="58" t="s">
        <v>59</v>
      </c>
      <c r="E1814" s="58" t="s">
        <v>187</v>
      </c>
      <c r="F1814" s="80">
        <v>56.09</v>
      </c>
      <c r="G1814" s="81">
        <v>53754</v>
      </c>
      <c r="H1814" s="81">
        <v>55.33</v>
      </c>
      <c r="I1814" s="81">
        <v>1</v>
      </c>
      <c r="J1814" s="81">
        <v>-39.443765276589303</v>
      </c>
      <c r="K1814" s="81">
        <v>0.25235248243337599</v>
      </c>
      <c r="L1814" s="81">
        <v>-27.542444760791799</v>
      </c>
      <c r="M1814" s="81">
        <v>0.123042691923686</v>
      </c>
      <c r="N1814" s="81">
        <v>-11.901320515797501</v>
      </c>
      <c r="O1814" s="81">
        <v>0.12930979050968999</v>
      </c>
      <c r="P1814" s="81">
        <v>-3.71066120897388</v>
      </c>
      <c r="Q1814" s="81">
        <v>-3.71066120897388</v>
      </c>
      <c r="R1814" s="81">
        <v>0</v>
      </c>
      <c r="S1814" s="81">
        <v>2.2333328717824802E-3</v>
      </c>
      <c r="T1814" s="81" t="s">
        <v>140</v>
      </c>
      <c r="U1814" s="115">
        <v>-1.8411551627113101</v>
      </c>
      <c r="V1814" s="115">
        <v>-1.4152424290344301</v>
      </c>
      <c r="W1814" s="111">
        <v>-0.42591329089006003</v>
      </c>
    </row>
    <row r="1815" spans="2:23" x14ac:dyDescent="0.25">
      <c r="B1815" s="58" t="s">
        <v>119</v>
      </c>
      <c r="C1815" s="79" t="s">
        <v>143</v>
      </c>
      <c r="D1815" s="58" t="s">
        <v>59</v>
      </c>
      <c r="E1815" s="58" t="s">
        <v>188</v>
      </c>
      <c r="F1815" s="80">
        <v>55.34</v>
      </c>
      <c r="G1815" s="81">
        <v>54050</v>
      </c>
      <c r="H1815" s="81">
        <v>55.16</v>
      </c>
      <c r="I1815" s="81">
        <v>1</v>
      </c>
      <c r="J1815" s="81">
        <v>-86.365255007140803</v>
      </c>
      <c r="K1815" s="81">
        <v>0.10397786437793199</v>
      </c>
      <c r="L1815" s="81">
        <v>-21.246830705941299</v>
      </c>
      <c r="M1815" s="81">
        <v>6.2929037417541796E-3</v>
      </c>
      <c r="N1815" s="81">
        <v>-65.118424301199596</v>
      </c>
      <c r="O1815" s="81">
        <v>9.7684960636177501E-2</v>
      </c>
      <c r="P1815" s="81">
        <v>-28.106608349490799</v>
      </c>
      <c r="Q1815" s="81">
        <v>-28.106608349490799</v>
      </c>
      <c r="R1815" s="81">
        <v>0</v>
      </c>
      <c r="S1815" s="81">
        <v>1.10123411747886E-2</v>
      </c>
      <c r="T1815" s="81" t="s">
        <v>140</v>
      </c>
      <c r="U1815" s="115">
        <v>-6.3242222990675598</v>
      </c>
      <c r="V1815" s="115">
        <v>-4.8612457600291199</v>
      </c>
      <c r="W1815" s="111">
        <v>-1.4629784530216201</v>
      </c>
    </row>
    <row r="1816" spans="2:23" x14ac:dyDescent="0.25">
      <c r="B1816" s="58" t="s">
        <v>119</v>
      </c>
      <c r="C1816" s="79" t="s">
        <v>143</v>
      </c>
      <c r="D1816" s="58" t="s">
        <v>59</v>
      </c>
      <c r="E1816" s="58" t="s">
        <v>188</v>
      </c>
      <c r="F1816" s="80">
        <v>55.34</v>
      </c>
      <c r="G1816" s="81">
        <v>54850</v>
      </c>
      <c r="H1816" s="81">
        <v>55.36</v>
      </c>
      <c r="I1816" s="81">
        <v>1</v>
      </c>
      <c r="J1816" s="81">
        <v>1.3106288739662599</v>
      </c>
      <c r="K1816" s="81">
        <v>4.4644271696673001E-5</v>
      </c>
      <c r="L1816" s="81">
        <v>-16.3107119908709</v>
      </c>
      <c r="M1816" s="81">
        <v>6.9143620736211303E-3</v>
      </c>
      <c r="N1816" s="81">
        <v>17.621340864837101</v>
      </c>
      <c r="O1816" s="81">
        <v>-6.86971780192446E-3</v>
      </c>
      <c r="P1816" s="81">
        <v>5.2876965685177204</v>
      </c>
      <c r="Q1816" s="81">
        <v>5.2876965685177204</v>
      </c>
      <c r="R1816" s="81">
        <v>0</v>
      </c>
      <c r="S1816" s="81">
        <v>7.2667351266856E-4</v>
      </c>
      <c r="T1816" s="81" t="s">
        <v>140</v>
      </c>
      <c r="U1816" s="115">
        <v>-0.732665697633191</v>
      </c>
      <c r="V1816" s="115">
        <v>-0.56317881436002903</v>
      </c>
      <c r="W1816" s="111">
        <v>-0.16948710500948799</v>
      </c>
    </row>
    <row r="1817" spans="2:23" x14ac:dyDescent="0.25">
      <c r="B1817" s="58" t="s">
        <v>119</v>
      </c>
      <c r="C1817" s="79" t="s">
        <v>143</v>
      </c>
      <c r="D1817" s="58" t="s">
        <v>59</v>
      </c>
      <c r="E1817" s="58" t="s">
        <v>189</v>
      </c>
      <c r="F1817" s="80">
        <v>55.86</v>
      </c>
      <c r="G1817" s="81">
        <v>53654</v>
      </c>
      <c r="H1817" s="81">
        <v>55.68</v>
      </c>
      <c r="I1817" s="81">
        <v>1</v>
      </c>
      <c r="J1817" s="81">
        <v>-39.684701357700298</v>
      </c>
      <c r="K1817" s="81">
        <v>6.2050095560884297E-2</v>
      </c>
      <c r="L1817" s="81">
        <v>-33.684766309181803</v>
      </c>
      <c r="M1817" s="81">
        <v>4.4705741163385097E-2</v>
      </c>
      <c r="N1817" s="81">
        <v>-5.99993504851843</v>
      </c>
      <c r="O1817" s="81">
        <v>1.73443543974992E-2</v>
      </c>
      <c r="P1817" s="81">
        <v>-1.8809590326364001</v>
      </c>
      <c r="Q1817" s="81">
        <v>-1.8809590326364001</v>
      </c>
      <c r="R1817" s="81">
        <v>0</v>
      </c>
      <c r="S1817" s="81">
        <v>1.3939747116878501E-4</v>
      </c>
      <c r="T1817" s="81" t="s">
        <v>140</v>
      </c>
      <c r="U1817" s="115">
        <v>-0.112693663984783</v>
      </c>
      <c r="V1817" s="115">
        <v>-8.6624342143847205E-2</v>
      </c>
      <c r="W1817" s="111">
        <v>-2.6069355946912998E-2</v>
      </c>
    </row>
    <row r="1818" spans="2:23" x14ac:dyDescent="0.25">
      <c r="B1818" s="58" t="s">
        <v>119</v>
      </c>
      <c r="C1818" s="79" t="s">
        <v>143</v>
      </c>
      <c r="D1818" s="58" t="s">
        <v>59</v>
      </c>
      <c r="E1818" s="58" t="s">
        <v>190</v>
      </c>
      <c r="F1818" s="80">
        <v>55.57</v>
      </c>
      <c r="G1818" s="81">
        <v>58004</v>
      </c>
      <c r="H1818" s="81">
        <v>54.92</v>
      </c>
      <c r="I1818" s="81">
        <v>1</v>
      </c>
      <c r="J1818" s="81">
        <v>-30.796237239767201</v>
      </c>
      <c r="K1818" s="81">
        <v>0.19546693581718599</v>
      </c>
      <c r="L1818" s="81">
        <v>-19.202782461096</v>
      </c>
      <c r="M1818" s="81">
        <v>7.5998726660549396E-2</v>
      </c>
      <c r="N1818" s="81">
        <v>-11.5934547786712</v>
      </c>
      <c r="O1818" s="81">
        <v>0.119468209156637</v>
      </c>
      <c r="P1818" s="81">
        <v>-2.5743053847678898</v>
      </c>
      <c r="Q1818" s="81">
        <v>-2.5743053847678898</v>
      </c>
      <c r="R1818" s="81">
        <v>0</v>
      </c>
      <c r="S1818" s="81">
        <v>1.3658346369146701E-3</v>
      </c>
      <c r="T1818" s="81" t="s">
        <v>140</v>
      </c>
      <c r="U1818" s="115">
        <v>-0.93572439127786</v>
      </c>
      <c r="V1818" s="115">
        <v>-0.71926412680433405</v>
      </c>
      <c r="W1818" s="111">
        <v>-0.21646054766419501</v>
      </c>
    </row>
    <row r="1819" spans="2:23" x14ac:dyDescent="0.25">
      <c r="B1819" s="58" t="s">
        <v>119</v>
      </c>
      <c r="C1819" s="79" t="s">
        <v>143</v>
      </c>
      <c r="D1819" s="58" t="s">
        <v>59</v>
      </c>
      <c r="E1819" s="58" t="s">
        <v>191</v>
      </c>
      <c r="F1819" s="80">
        <v>55.33</v>
      </c>
      <c r="G1819" s="81">
        <v>53756</v>
      </c>
      <c r="H1819" s="81">
        <v>55.33</v>
      </c>
      <c r="I1819" s="81">
        <v>1</v>
      </c>
      <c r="J1819" s="81">
        <v>-4.9907000000000003E-14</v>
      </c>
      <c r="K1819" s="81">
        <v>0</v>
      </c>
      <c r="L1819" s="81">
        <v>-1.440675E-12</v>
      </c>
      <c r="M1819" s="81">
        <v>0</v>
      </c>
      <c r="N1819" s="81">
        <v>1.390767E-12</v>
      </c>
      <c r="O1819" s="81">
        <v>0</v>
      </c>
      <c r="P1819" s="81">
        <v>6.88081E-13</v>
      </c>
      <c r="Q1819" s="81">
        <v>6.8808000000000003E-13</v>
      </c>
      <c r="R1819" s="81">
        <v>0</v>
      </c>
      <c r="S1819" s="81">
        <v>0</v>
      </c>
      <c r="T1819" s="81" t="s">
        <v>140</v>
      </c>
      <c r="U1819" s="115">
        <v>0</v>
      </c>
      <c r="V1819" s="115">
        <v>0</v>
      </c>
      <c r="W1819" s="111">
        <v>0</v>
      </c>
    </row>
    <row r="1820" spans="2:23" x14ac:dyDescent="0.25">
      <c r="B1820" s="58" t="s">
        <v>119</v>
      </c>
      <c r="C1820" s="79" t="s">
        <v>143</v>
      </c>
      <c r="D1820" s="58" t="s">
        <v>59</v>
      </c>
      <c r="E1820" s="58" t="s">
        <v>191</v>
      </c>
      <c r="F1820" s="80">
        <v>55.33</v>
      </c>
      <c r="G1820" s="81">
        <v>53854</v>
      </c>
      <c r="H1820" s="81">
        <v>54.89</v>
      </c>
      <c r="I1820" s="81">
        <v>1</v>
      </c>
      <c r="J1820" s="81">
        <v>-84.293594925224696</v>
      </c>
      <c r="K1820" s="81">
        <v>0.35171780219818399</v>
      </c>
      <c r="L1820" s="81">
        <v>-74.105947048741598</v>
      </c>
      <c r="M1820" s="81">
        <v>0.27183872370554901</v>
      </c>
      <c r="N1820" s="81">
        <v>-10.187647876483</v>
      </c>
      <c r="O1820" s="81">
        <v>7.9879078492634703E-2</v>
      </c>
      <c r="P1820" s="81">
        <v>-4.2216847775468196</v>
      </c>
      <c r="Q1820" s="81">
        <v>-4.2216847775468098</v>
      </c>
      <c r="R1820" s="81">
        <v>0</v>
      </c>
      <c r="S1820" s="81">
        <v>8.8221980686804E-4</v>
      </c>
      <c r="T1820" s="81" t="s">
        <v>159</v>
      </c>
      <c r="U1820" s="115">
        <v>-8.0429049923415305E-2</v>
      </c>
      <c r="V1820" s="115">
        <v>-6.1823471635558999E-2</v>
      </c>
      <c r="W1820" s="111">
        <v>-1.8605602629165201E-2</v>
      </c>
    </row>
    <row r="1821" spans="2:23" x14ac:dyDescent="0.25">
      <c r="B1821" s="58" t="s">
        <v>119</v>
      </c>
      <c r="C1821" s="79" t="s">
        <v>143</v>
      </c>
      <c r="D1821" s="58" t="s">
        <v>59</v>
      </c>
      <c r="E1821" s="58" t="s">
        <v>191</v>
      </c>
      <c r="F1821" s="80">
        <v>55.33</v>
      </c>
      <c r="G1821" s="81">
        <v>58104</v>
      </c>
      <c r="H1821" s="81">
        <v>54.82</v>
      </c>
      <c r="I1821" s="81">
        <v>1</v>
      </c>
      <c r="J1821" s="81">
        <v>-25.6835547608454</v>
      </c>
      <c r="K1821" s="81">
        <v>8.4698416093689097E-2</v>
      </c>
      <c r="L1821" s="81">
        <v>-23.859486036821799</v>
      </c>
      <c r="M1821" s="81">
        <v>7.3094919494062494E-2</v>
      </c>
      <c r="N1821" s="81">
        <v>-1.8240687240235101</v>
      </c>
      <c r="O1821" s="81">
        <v>1.16034965996266E-2</v>
      </c>
      <c r="P1821" s="81">
        <v>0.51102356857220399</v>
      </c>
      <c r="Q1821" s="81">
        <v>0.51102356857220399</v>
      </c>
      <c r="R1821" s="81">
        <v>0</v>
      </c>
      <c r="S1821" s="81">
        <v>3.3531029252496999E-5</v>
      </c>
      <c r="T1821" s="81" t="s">
        <v>140</v>
      </c>
      <c r="U1821" s="115">
        <v>-0.29121247402754802</v>
      </c>
      <c r="V1821" s="115">
        <v>-0.22384655973316001</v>
      </c>
      <c r="W1821" s="111">
        <v>-6.7366002427877297E-2</v>
      </c>
    </row>
    <row r="1822" spans="2:23" x14ac:dyDescent="0.25">
      <c r="B1822" s="58" t="s">
        <v>119</v>
      </c>
      <c r="C1822" s="79" t="s">
        <v>143</v>
      </c>
      <c r="D1822" s="58" t="s">
        <v>59</v>
      </c>
      <c r="E1822" s="58" t="s">
        <v>192</v>
      </c>
      <c r="F1822" s="80">
        <v>54.96</v>
      </c>
      <c r="G1822" s="81">
        <v>54050</v>
      </c>
      <c r="H1822" s="81">
        <v>55.16</v>
      </c>
      <c r="I1822" s="81">
        <v>1</v>
      </c>
      <c r="J1822" s="81">
        <v>73.289228070574097</v>
      </c>
      <c r="K1822" s="81">
        <v>0.1132809479604</v>
      </c>
      <c r="L1822" s="81">
        <v>-9.5550732312015807</v>
      </c>
      <c r="M1822" s="81">
        <v>1.92550486172695E-3</v>
      </c>
      <c r="N1822" s="81">
        <v>82.844301301775701</v>
      </c>
      <c r="O1822" s="81">
        <v>0.111355443098673</v>
      </c>
      <c r="P1822" s="81">
        <v>30.119987244876299</v>
      </c>
      <c r="Q1822" s="81">
        <v>30.119987244876199</v>
      </c>
      <c r="R1822" s="81">
        <v>0</v>
      </c>
      <c r="S1822" s="81">
        <v>1.9133135491108601E-2</v>
      </c>
      <c r="T1822" s="81" t="s">
        <v>159</v>
      </c>
      <c r="U1822" s="115">
        <v>-10.437629563341799</v>
      </c>
      <c r="V1822" s="115">
        <v>-8.0231022978163402</v>
      </c>
      <c r="W1822" s="111">
        <v>-2.4145304244036399</v>
      </c>
    </row>
    <row r="1823" spans="2:23" x14ac:dyDescent="0.25">
      <c r="B1823" s="58" t="s">
        <v>119</v>
      </c>
      <c r="C1823" s="79" t="s">
        <v>143</v>
      </c>
      <c r="D1823" s="58" t="s">
        <v>59</v>
      </c>
      <c r="E1823" s="58" t="s">
        <v>192</v>
      </c>
      <c r="F1823" s="80">
        <v>54.96</v>
      </c>
      <c r="G1823" s="81">
        <v>56000</v>
      </c>
      <c r="H1823" s="81">
        <v>55.15</v>
      </c>
      <c r="I1823" s="81">
        <v>1</v>
      </c>
      <c r="J1823" s="81">
        <v>15.737911557830399</v>
      </c>
      <c r="K1823" s="81">
        <v>2.3918637239715899E-2</v>
      </c>
      <c r="L1823" s="81">
        <v>28.378950964985801</v>
      </c>
      <c r="M1823" s="81">
        <v>7.7774084324802206E-2</v>
      </c>
      <c r="N1823" s="81">
        <v>-12.6410394071554</v>
      </c>
      <c r="O1823" s="81">
        <v>-5.38554470850863E-2</v>
      </c>
      <c r="P1823" s="81">
        <v>-23.774102527171699</v>
      </c>
      <c r="Q1823" s="81">
        <v>-23.774102527171699</v>
      </c>
      <c r="R1823" s="81">
        <v>0</v>
      </c>
      <c r="S1823" s="81">
        <v>5.4582131825411703E-2</v>
      </c>
      <c r="T1823" s="81" t="s">
        <v>159</v>
      </c>
      <c r="U1823" s="115">
        <v>-0.56321415190992297</v>
      </c>
      <c r="V1823" s="115">
        <v>-0.43292633915860101</v>
      </c>
      <c r="W1823" s="111">
        <v>-0.130287983204282</v>
      </c>
    </row>
    <row r="1824" spans="2:23" x14ac:dyDescent="0.25">
      <c r="B1824" s="58" t="s">
        <v>119</v>
      </c>
      <c r="C1824" s="79" t="s">
        <v>143</v>
      </c>
      <c r="D1824" s="58" t="s">
        <v>59</v>
      </c>
      <c r="E1824" s="58" t="s">
        <v>192</v>
      </c>
      <c r="F1824" s="80">
        <v>54.96</v>
      </c>
      <c r="G1824" s="81">
        <v>58450</v>
      </c>
      <c r="H1824" s="81">
        <v>54.51</v>
      </c>
      <c r="I1824" s="81">
        <v>1</v>
      </c>
      <c r="J1824" s="81">
        <v>-150.830673254792</v>
      </c>
      <c r="K1824" s="81">
        <v>0.58194223721914795</v>
      </c>
      <c r="L1824" s="81">
        <v>-57.156577234441201</v>
      </c>
      <c r="M1824" s="81">
        <v>8.3566645135186898E-2</v>
      </c>
      <c r="N1824" s="81">
        <v>-93.674096020350305</v>
      </c>
      <c r="O1824" s="81">
        <v>0.49837559208396098</v>
      </c>
      <c r="P1824" s="81">
        <v>-19.4651378067413</v>
      </c>
      <c r="Q1824" s="81">
        <v>-19.4651378067413</v>
      </c>
      <c r="R1824" s="81">
        <v>0</v>
      </c>
      <c r="S1824" s="81">
        <v>9.6920468679903404E-3</v>
      </c>
      <c r="T1824" s="81" t="s">
        <v>159</v>
      </c>
      <c r="U1824" s="115">
        <v>-14.8747551764422</v>
      </c>
      <c r="V1824" s="115">
        <v>-11.4337917159573</v>
      </c>
      <c r="W1824" s="111">
        <v>-3.44096796222918</v>
      </c>
    </row>
    <row r="1825" spans="2:23" x14ac:dyDescent="0.25">
      <c r="B1825" s="58" t="s">
        <v>119</v>
      </c>
      <c r="C1825" s="79" t="s">
        <v>143</v>
      </c>
      <c r="D1825" s="58" t="s">
        <v>59</v>
      </c>
      <c r="E1825" s="58" t="s">
        <v>193</v>
      </c>
      <c r="F1825" s="80">
        <v>54.89</v>
      </c>
      <c r="G1825" s="81">
        <v>53850</v>
      </c>
      <c r="H1825" s="81">
        <v>54.96</v>
      </c>
      <c r="I1825" s="81">
        <v>1</v>
      </c>
      <c r="J1825" s="81">
        <v>-18.546449575318501</v>
      </c>
      <c r="K1825" s="81">
        <v>0</v>
      </c>
      <c r="L1825" s="81">
        <v>-11.545828793175399</v>
      </c>
      <c r="M1825" s="81">
        <v>0</v>
      </c>
      <c r="N1825" s="81">
        <v>-7.0006207821430397</v>
      </c>
      <c r="O1825" s="81">
        <v>0</v>
      </c>
      <c r="P1825" s="81">
        <v>-3.9599588817137401</v>
      </c>
      <c r="Q1825" s="81">
        <v>-3.9599588817137299</v>
      </c>
      <c r="R1825" s="81">
        <v>0</v>
      </c>
      <c r="S1825" s="81">
        <v>0</v>
      </c>
      <c r="T1825" s="81" t="s">
        <v>159</v>
      </c>
      <c r="U1825" s="115">
        <v>0.49004345475001398</v>
      </c>
      <c r="V1825" s="115">
        <v>-0.376682152204669</v>
      </c>
      <c r="W1825" s="111">
        <v>0.86672447303476896</v>
      </c>
    </row>
    <row r="1826" spans="2:23" x14ac:dyDescent="0.25">
      <c r="B1826" s="58" t="s">
        <v>119</v>
      </c>
      <c r="C1826" s="79" t="s">
        <v>143</v>
      </c>
      <c r="D1826" s="58" t="s">
        <v>59</v>
      </c>
      <c r="E1826" s="58" t="s">
        <v>193</v>
      </c>
      <c r="F1826" s="80">
        <v>54.89</v>
      </c>
      <c r="G1826" s="81">
        <v>53850</v>
      </c>
      <c r="H1826" s="81">
        <v>54.96</v>
      </c>
      <c r="I1826" s="81">
        <v>2</v>
      </c>
      <c r="J1826" s="81">
        <v>-42.897513139858802</v>
      </c>
      <c r="K1826" s="81">
        <v>0</v>
      </c>
      <c r="L1826" s="81">
        <v>-26.705237590321801</v>
      </c>
      <c r="M1826" s="81">
        <v>0</v>
      </c>
      <c r="N1826" s="81">
        <v>-16.192275549537001</v>
      </c>
      <c r="O1826" s="81">
        <v>0</v>
      </c>
      <c r="P1826" s="81">
        <v>-9.1592942073226205</v>
      </c>
      <c r="Q1826" s="81">
        <v>-9.1592942073226098</v>
      </c>
      <c r="R1826" s="81">
        <v>0</v>
      </c>
      <c r="S1826" s="81">
        <v>0</v>
      </c>
      <c r="T1826" s="81" t="s">
        <v>159</v>
      </c>
      <c r="U1826" s="115">
        <v>1.13345928846759</v>
      </c>
      <c r="V1826" s="115">
        <v>-0.87125719174057104</v>
      </c>
      <c r="W1826" s="111">
        <v>2.00471385747736</v>
      </c>
    </row>
    <row r="1827" spans="2:23" x14ac:dyDescent="0.25">
      <c r="B1827" s="58" t="s">
        <v>119</v>
      </c>
      <c r="C1827" s="79" t="s">
        <v>143</v>
      </c>
      <c r="D1827" s="58" t="s">
        <v>59</v>
      </c>
      <c r="E1827" s="58" t="s">
        <v>193</v>
      </c>
      <c r="F1827" s="80">
        <v>54.89</v>
      </c>
      <c r="G1827" s="81">
        <v>58004</v>
      </c>
      <c r="H1827" s="81">
        <v>54.92</v>
      </c>
      <c r="I1827" s="81">
        <v>1</v>
      </c>
      <c r="J1827" s="81">
        <v>7.0540472478012104</v>
      </c>
      <c r="K1827" s="81">
        <v>1.6918258075232001E-3</v>
      </c>
      <c r="L1827" s="81">
        <v>5.9666659047316601</v>
      </c>
      <c r="M1827" s="81">
        <v>1.2104374686353701E-3</v>
      </c>
      <c r="N1827" s="81">
        <v>1.08738134306956</v>
      </c>
      <c r="O1827" s="81">
        <v>4.81388338887838E-4</v>
      </c>
      <c r="P1827" s="81">
        <v>5.0748798623694498</v>
      </c>
      <c r="Q1827" s="81">
        <v>5.07487986236944</v>
      </c>
      <c r="R1827" s="81">
        <v>0</v>
      </c>
      <c r="S1827" s="81">
        <v>8.7564979099441899E-4</v>
      </c>
      <c r="T1827" s="81" t="s">
        <v>159</v>
      </c>
      <c r="U1827" s="115">
        <v>-6.1908135454512301E-3</v>
      </c>
      <c r="V1827" s="115">
        <v>-4.7586983309224999E-3</v>
      </c>
      <c r="W1827" s="111">
        <v>-1.43211708813665E-3</v>
      </c>
    </row>
    <row r="1828" spans="2:23" x14ac:dyDescent="0.25">
      <c r="B1828" s="58" t="s">
        <v>119</v>
      </c>
      <c r="C1828" s="79" t="s">
        <v>143</v>
      </c>
      <c r="D1828" s="58" t="s">
        <v>59</v>
      </c>
      <c r="E1828" s="58" t="s">
        <v>194</v>
      </c>
      <c r="F1828" s="80">
        <v>55.37</v>
      </c>
      <c r="G1828" s="81">
        <v>54000</v>
      </c>
      <c r="H1828" s="81">
        <v>54.96</v>
      </c>
      <c r="I1828" s="81">
        <v>1</v>
      </c>
      <c r="J1828" s="81">
        <v>-64.183566223799502</v>
      </c>
      <c r="K1828" s="81">
        <v>0.24964352849621399</v>
      </c>
      <c r="L1828" s="81">
        <v>-52.092050961218803</v>
      </c>
      <c r="M1828" s="81">
        <v>0.164443055464781</v>
      </c>
      <c r="N1828" s="81">
        <v>-12.0915152625807</v>
      </c>
      <c r="O1828" s="81">
        <v>8.5200473031433702E-2</v>
      </c>
      <c r="P1828" s="81">
        <v>-11.5801588751817</v>
      </c>
      <c r="Q1828" s="81">
        <v>-11.580158875181599</v>
      </c>
      <c r="R1828" s="81">
        <v>0</v>
      </c>
      <c r="S1828" s="81">
        <v>8.12646482221158E-3</v>
      </c>
      <c r="T1828" s="81" t="s">
        <v>159</v>
      </c>
      <c r="U1828" s="115">
        <v>-0.25743716287901097</v>
      </c>
      <c r="V1828" s="115">
        <v>-0.19788446030811299</v>
      </c>
      <c r="W1828" s="111">
        <v>-5.9552780482517199E-2</v>
      </c>
    </row>
    <row r="1829" spans="2:23" x14ac:dyDescent="0.25">
      <c r="B1829" s="58" t="s">
        <v>119</v>
      </c>
      <c r="C1829" s="79" t="s">
        <v>143</v>
      </c>
      <c r="D1829" s="58" t="s">
        <v>59</v>
      </c>
      <c r="E1829" s="58" t="s">
        <v>194</v>
      </c>
      <c r="F1829" s="80">
        <v>55.37</v>
      </c>
      <c r="G1829" s="81">
        <v>54850</v>
      </c>
      <c r="H1829" s="81">
        <v>55.36</v>
      </c>
      <c r="I1829" s="81">
        <v>1</v>
      </c>
      <c r="J1829" s="81">
        <v>-1.31059980138004</v>
      </c>
      <c r="K1829" s="81">
        <v>1.3500900657506E-5</v>
      </c>
      <c r="L1829" s="81">
        <v>16.315215283868799</v>
      </c>
      <c r="M1829" s="81">
        <v>2.0922239231056399E-3</v>
      </c>
      <c r="N1829" s="81">
        <v>-17.625815085248899</v>
      </c>
      <c r="O1829" s="81">
        <v>-2.0787230224481299E-3</v>
      </c>
      <c r="P1829" s="81">
        <v>-5.2876965685174904</v>
      </c>
      <c r="Q1829" s="81">
        <v>-5.2876965685174797</v>
      </c>
      <c r="R1829" s="81">
        <v>0</v>
      </c>
      <c r="S1829" s="81">
        <v>2.1976351710559301E-4</v>
      </c>
      <c r="T1829" s="81" t="s">
        <v>140</v>
      </c>
      <c r="U1829" s="115">
        <v>-0.291346650990294</v>
      </c>
      <c r="V1829" s="115">
        <v>-0.22394969766228301</v>
      </c>
      <c r="W1829" s="111">
        <v>-6.7397041502107499E-2</v>
      </c>
    </row>
    <row r="1830" spans="2:23" x14ac:dyDescent="0.25">
      <c r="B1830" s="58" t="s">
        <v>119</v>
      </c>
      <c r="C1830" s="79" t="s">
        <v>143</v>
      </c>
      <c r="D1830" s="58" t="s">
        <v>59</v>
      </c>
      <c r="E1830" s="58" t="s">
        <v>141</v>
      </c>
      <c r="F1830" s="80">
        <v>54.96</v>
      </c>
      <c r="G1830" s="81">
        <v>54250</v>
      </c>
      <c r="H1830" s="81">
        <v>54.83</v>
      </c>
      <c r="I1830" s="81">
        <v>1</v>
      </c>
      <c r="J1830" s="81">
        <v>-95.271858540363993</v>
      </c>
      <c r="K1830" s="81">
        <v>0.12344348760439799</v>
      </c>
      <c r="L1830" s="81">
        <v>-77.562836746327903</v>
      </c>
      <c r="M1830" s="81">
        <v>8.1817513560270297E-2</v>
      </c>
      <c r="N1830" s="81">
        <v>-17.709021794036101</v>
      </c>
      <c r="O1830" s="81">
        <v>4.1625974044127503E-2</v>
      </c>
      <c r="P1830" s="81">
        <v>-2.0133788953859</v>
      </c>
      <c r="Q1830" s="81">
        <v>-2.0133788953858902</v>
      </c>
      <c r="R1830" s="81">
        <v>0</v>
      </c>
      <c r="S1830" s="81">
        <v>5.5130246238840999E-5</v>
      </c>
      <c r="T1830" s="81" t="s">
        <v>159</v>
      </c>
      <c r="U1830" s="115">
        <v>-1.71149880723548E-2</v>
      </c>
      <c r="V1830" s="115">
        <v>-1.31557935925103E-2</v>
      </c>
      <c r="W1830" s="111">
        <v>-3.9591996595800998E-3</v>
      </c>
    </row>
    <row r="1831" spans="2:23" x14ac:dyDescent="0.25">
      <c r="B1831" s="58" t="s">
        <v>119</v>
      </c>
      <c r="C1831" s="79" t="s">
        <v>143</v>
      </c>
      <c r="D1831" s="58" t="s">
        <v>59</v>
      </c>
      <c r="E1831" s="58" t="s">
        <v>195</v>
      </c>
      <c r="F1831" s="80">
        <v>55.16</v>
      </c>
      <c r="G1831" s="81">
        <v>54250</v>
      </c>
      <c r="H1831" s="81">
        <v>54.83</v>
      </c>
      <c r="I1831" s="81">
        <v>1</v>
      </c>
      <c r="J1831" s="81">
        <v>-43.171437647077099</v>
      </c>
      <c r="K1831" s="81">
        <v>0.10996260868241201</v>
      </c>
      <c r="L1831" s="81">
        <v>-60.847032802771999</v>
      </c>
      <c r="M1831" s="81">
        <v>0.21843932265319499</v>
      </c>
      <c r="N1831" s="81">
        <v>17.6755951556949</v>
      </c>
      <c r="O1831" s="81">
        <v>-0.108476713970782</v>
      </c>
      <c r="P1831" s="81">
        <v>2.0133788953859</v>
      </c>
      <c r="Q1831" s="81">
        <v>2.0133788953858902</v>
      </c>
      <c r="R1831" s="81">
        <v>0</v>
      </c>
      <c r="S1831" s="81">
        <v>2.3916798000673501E-4</v>
      </c>
      <c r="T1831" s="81" t="s">
        <v>140</v>
      </c>
      <c r="U1831" s="115">
        <v>-0.13273048344389601</v>
      </c>
      <c r="V1831" s="115">
        <v>-0.10202606255055099</v>
      </c>
      <c r="W1831" s="111">
        <v>-3.0704461063329899E-2</v>
      </c>
    </row>
    <row r="1832" spans="2:23" x14ac:dyDescent="0.25">
      <c r="B1832" s="58" t="s">
        <v>119</v>
      </c>
      <c r="C1832" s="79" t="s">
        <v>143</v>
      </c>
      <c r="D1832" s="58" t="s">
        <v>59</v>
      </c>
      <c r="E1832" s="58" t="s">
        <v>196</v>
      </c>
      <c r="F1832" s="80">
        <v>54.92</v>
      </c>
      <c r="G1832" s="81">
        <v>58004</v>
      </c>
      <c r="H1832" s="81">
        <v>54.92</v>
      </c>
      <c r="I1832" s="81">
        <v>1</v>
      </c>
      <c r="J1832" s="81">
        <v>4.9070000000000003E-15</v>
      </c>
      <c r="K1832" s="81">
        <v>0</v>
      </c>
      <c r="L1832" s="81">
        <v>-1.7023999999999999E-13</v>
      </c>
      <c r="M1832" s="81">
        <v>0</v>
      </c>
      <c r="N1832" s="81">
        <v>1.75147E-13</v>
      </c>
      <c r="O1832" s="81">
        <v>0</v>
      </c>
      <c r="P1832" s="81">
        <v>8.5645999999999994E-14</v>
      </c>
      <c r="Q1832" s="81">
        <v>8.5644999999999998E-14</v>
      </c>
      <c r="R1832" s="81">
        <v>0</v>
      </c>
      <c r="S1832" s="81">
        <v>0</v>
      </c>
      <c r="T1832" s="81" t="s">
        <v>140</v>
      </c>
      <c r="U1832" s="115">
        <v>0</v>
      </c>
      <c r="V1832" s="115">
        <v>0</v>
      </c>
      <c r="W1832" s="111">
        <v>0</v>
      </c>
    </row>
    <row r="1833" spans="2:23" x14ac:dyDescent="0.25">
      <c r="B1833" s="58" t="s">
        <v>119</v>
      </c>
      <c r="C1833" s="79" t="s">
        <v>143</v>
      </c>
      <c r="D1833" s="58" t="s">
        <v>59</v>
      </c>
      <c r="E1833" s="58" t="s">
        <v>197</v>
      </c>
      <c r="F1833" s="80">
        <v>55.42</v>
      </c>
      <c r="G1833" s="81">
        <v>53550</v>
      </c>
      <c r="H1833" s="81">
        <v>55.34</v>
      </c>
      <c r="I1833" s="81">
        <v>1</v>
      </c>
      <c r="J1833" s="81">
        <v>-31.688118282073201</v>
      </c>
      <c r="K1833" s="81">
        <v>1.7773222072578299E-2</v>
      </c>
      <c r="L1833" s="81">
        <v>-7.7665592963158998</v>
      </c>
      <c r="M1833" s="81">
        <v>1.0676541464664799E-3</v>
      </c>
      <c r="N1833" s="81">
        <v>-23.921558985757301</v>
      </c>
      <c r="O1833" s="81">
        <v>1.67055679261119E-2</v>
      </c>
      <c r="P1833" s="81">
        <v>-11.507327490274999</v>
      </c>
      <c r="Q1833" s="81">
        <v>-11.5073274902749</v>
      </c>
      <c r="R1833" s="81">
        <v>0</v>
      </c>
      <c r="S1833" s="81">
        <v>2.34380897164135E-3</v>
      </c>
      <c r="T1833" s="81" t="s">
        <v>140</v>
      </c>
      <c r="U1833" s="115">
        <v>-0.98857036711247004</v>
      </c>
      <c r="V1833" s="115">
        <v>-0.759885291559798</v>
      </c>
      <c r="W1833" s="111">
        <v>-0.22868537473681899</v>
      </c>
    </row>
    <row r="1834" spans="2:23" x14ac:dyDescent="0.25">
      <c r="B1834" s="58" t="s">
        <v>119</v>
      </c>
      <c r="C1834" s="79" t="s">
        <v>143</v>
      </c>
      <c r="D1834" s="58" t="s">
        <v>59</v>
      </c>
      <c r="E1834" s="58" t="s">
        <v>198</v>
      </c>
      <c r="F1834" s="80">
        <v>54.53</v>
      </c>
      <c r="G1834" s="81">
        <v>58200</v>
      </c>
      <c r="H1834" s="81">
        <v>54.51</v>
      </c>
      <c r="I1834" s="81">
        <v>1</v>
      </c>
      <c r="J1834" s="81">
        <v>-18.301990562375501</v>
      </c>
      <c r="K1834" s="81">
        <v>5.9087448247388003E-3</v>
      </c>
      <c r="L1834" s="81">
        <v>40.2845836473711</v>
      </c>
      <c r="M1834" s="81">
        <v>2.8627033068885501E-2</v>
      </c>
      <c r="N1834" s="81">
        <v>-58.586574209746601</v>
      </c>
      <c r="O1834" s="81">
        <v>-2.2718288244146699E-2</v>
      </c>
      <c r="P1834" s="81">
        <v>-18.597003402683399</v>
      </c>
      <c r="Q1834" s="81">
        <v>-18.597003402683399</v>
      </c>
      <c r="R1834" s="81">
        <v>0</v>
      </c>
      <c r="S1834" s="81">
        <v>6.1007681672681502E-3</v>
      </c>
      <c r="T1834" s="81" t="s">
        <v>140</v>
      </c>
      <c r="U1834" s="115">
        <v>-2.4103325592659899</v>
      </c>
      <c r="V1834" s="115">
        <v>-1.85275254092816</v>
      </c>
      <c r="W1834" s="111">
        <v>-0.55758074780870903</v>
      </c>
    </row>
    <row r="1835" spans="2:23" x14ac:dyDescent="0.25">
      <c r="B1835" s="58" t="s">
        <v>119</v>
      </c>
      <c r="C1835" s="79" t="s">
        <v>143</v>
      </c>
      <c r="D1835" s="58" t="s">
        <v>59</v>
      </c>
      <c r="E1835" s="58" t="s">
        <v>199</v>
      </c>
      <c r="F1835" s="80">
        <v>55.61</v>
      </c>
      <c r="G1835" s="81">
        <v>53000</v>
      </c>
      <c r="H1835" s="81">
        <v>55.66</v>
      </c>
      <c r="I1835" s="81">
        <v>1</v>
      </c>
      <c r="J1835" s="81">
        <v>20.5899784073221</v>
      </c>
      <c r="K1835" s="81">
        <v>1.0479975051321901E-2</v>
      </c>
      <c r="L1835" s="81">
        <v>55.3486526900627</v>
      </c>
      <c r="M1835" s="81">
        <v>7.5729061325840105E-2</v>
      </c>
      <c r="N1835" s="81">
        <v>-34.7586742827406</v>
      </c>
      <c r="O1835" s="81">
        <v>-6.5249086274518198E-2</v>
      </c>
      <c r="P1835" s="81">
        <v>-13.6665543461065</v>
      </c>
      <c r="Q1835" s="81">
        <v>-13.6665543461064</v>
      </c>
      <c r="R1835" s="81">
        <v>0</v>
      </c>
      <c r="S1835" s="81">
        <v>4.6170707742224301E-3</v>
      </c>
      <c r="T1835" s="81" t="s">
        <v>140</v>
      </c>
      <c r="U1835" s="115">
        <v>-1.8921992007458901</v>
      </c>
      <c r="V1835" s="115">
        <v>-1.4544784966070301</v>
      </c>
      <c r="W1835" s="111">
        <v>-0.43772127680017098</v>
      </c>
    </row>
    <row r="1836" spans="2:23" x14ac:dyDescent="0.25">
      <c r="B1836" s="58" t="s">
        <v>119</v>
      </c>
      <c r="C1836" s="79" t="s">
        <v>143</v>
      </c>
      <c r="D1836" s="58" t="s">
        <v>59</v>
      </c>
      <c r="E1836" s="58" t="s">
        <v>200</v>
      </c>
      <c r="F1836" s="80">
        <v>55.15</v>
      </c>
      <c r="G1836" s="81">
        <v>56100</v>
      </c>
      <c r="H1836" s="81">
        <v>55.02</v>
      </c>
      <c r="I1836" s="81">
        <v>1</v>
      </c>
      <c r="J1836" s="81">
        <v>-14.808778101537801</v>
      </c>
      <c r="K1836" s="81">
        <v>2.0460681496692602E-2</v>
      </c>
      <c r="L1836" s="81">
        <v>-2.1846587252054301</v>
      </c>
      <c r="M1836" s="81">
        <v>4.4529605846599401E-4</v>
      </c>
      <c r="N1836" s="81">
        <v>-12.6241193763324</v>
      </c>
      <c r="O1836" s="81">
        <v>2.0015385438226702E-2</v>
      </c>
      <c r="P1836" s="81">
        <v>-23.774102527171799</v>
      </c>
      <c r="Q1836" s="81">
        <v>-23.774102527171699</v>
      </c>
      <c r="R1836" s="81">
        <v>0</v>
      </c>
      <c r="S1836" s="81">
        <v>5.2733901825732003E-2</v>
      </c>
      <c r="T1836" s="81" t="s">
        <v>159</v>
      </c>
      <c r="U1836" s="115">
        <v>-0.53858801205843498</v>
      </c>
      <c r="V1836" s="115">
        <v>-0.413996941633062</v>
      </c>
      <c r="W1836" s="111">
        <v>-0.124591233425398</v>
      </c>
    </row>
    <row r="1837" spans="2:23" x14ac:dyDescent="0.25">
      <c r="B1837" s="58" t="s">
        <v>119</v>
      </c>
      <c r="C1837" s="79" t="s">
        <v>143</v>
      </c>
      <c r="D1837" s="58" t="s">
        <v>59</v>
      </c>
      <c r="E1837" s="58" t="s">
        <v>142</v>
      </c>
      <c r="F1837" s="80">
        <v>54.96</v>
      </c>
      <c r="G1837" s="81">
        <v>56100</v>
      </c>
      <c r="H1837" s="81">
        <v>55.02</v>
      </c>
      <c r="I1837" s="81">
        <v>1</v>
      </c>
      <c r="J1837" s="81">
        <v>8.99222177898314</v>
      </c>
      <c r="K1837" s="81">
        <v>6.67904033835179E-3</v>
      </c>
      <c r="L1837" s="81">
        <v>-12.3135560185349</v>
      </c>
      <c r="M1837" s="81">
        <v>1.2524114466463799E-2</v>
      </c>
      <c r="N1837" s="81">
        <v>21.305777797518001</v>
      </c>
      <c r="O1837" s="81">
        <v>-5.8450741281120596E-3</v>
      </c>
      <c r="P1837" s="81">
        <v>24.939195518823301</v>
      </c>
      <c r="Q1837" s="81">
        <v>24.939195518823201</v>
      </c>
      <c r="R1837" s="81">
        <v>0</v>
      </c>
      <c r="S1837" s="81">
        <v>5.1374182880215398E-2</v>
      </c>
      <c r="T1837" s="81" t="s">
        <v>140</v>
      </c>
      <c r="U1837" s="115">
        <v>-1.5997672941560099</v>
      </c>
      <c r="V1837" s="115">
        <v>-1.2296945945267901</v>
      </c>
      <c r="W1837" s="111">
        <v>-0.37007318378799098</v>
      </c>
    </row>
    <row r="1838" spans="2:23" x14ac:dyDescent="0.25">
      <c r="B1838" s="58" t="s">
        <v>119</v>
      </c>
      <c r="C1838" s="79" t="s">
        <v>143</v>
      </c>
      <c r="D1838" s="58" t="s">
        <v>59</v>
      </c>
      <c r="E1838" s="58" t="s">
        <v>201</v>
      </c>
      <c r="F1838" s="80">
        <v>54.92</v>
      </c>
      <c r="G1838" s="81">
        <v>58054</v>
      </c>
      <c r="H1838" s="81">
        <v>54.85</v>
      </c>
      <c r="I1838" s="81">
        <v>1</v>
      </c>
      <c r="J1838" s="81">
        <v>-15.0355786084502</v>
      </c>
      <c r="K1838" s="81">
        <v>1.27050566739077E-2</v>
      </c>
      <c r="L1838" s="81">
        <v>-15.949416340693499</v>
      </c>
      <c r="M1838" s="81">
        <v>1.4296374146413399E-2</v>
      </c>
      <c r="N1838" s="81">
        <v>0.91383773224333098</v>
      </c>
      <c r="O1838" s="81">
        <v>-1.59131747250578E-3</v>
      </c>
      <c r="P1838" s="81">
        <v>-0.25564715476796801</v>
      </c>
      <c r="Q1838" s="81">
        <v>-0.25564715476796701</v>
      </c>
      <c r="R1838" s="81">
        <v>0</v>
      </c>
      <c r="S1838" s="81">
        <v>3.6729772870419998E-6</v>
      </c>
      <c r="T1838" s="81" t="s">
        <v>159</v>
      </c>
      <c r="U1838" s="115">
        <v>-2.3370818221446401E-2</v>
      </c>
      <c r="V1838" s="115">
        <v>-1.7964468295835902E-2</v>
      </c>
      <c r="W1838" s="111">
        <v>-5.4063569986308501E-3</v>
      </c>
    </row>
    <row r="1839" spans="2:23" x14ac:dyDescent="0.25">
      <c r="B1839" s="58" t="s">
        <v>119</v>
      </c>
      <c r="C1839" s="79" t="s">
        <v>143</v>
      </c>
      <c r="D1839" s="58" t="s">
        <v>59</v>
      </c>
      <c r="E1839" s="58" t="s">
        <v>201</v>
      </c>
      <c r="F1839" s="80">
        <v>54.92</v>
      </c>
      <c r="G1839" s="81">
        <v>58104</v>
      </c>
      <c r="H1839" s="81">
        <v>54.82</v>
      </c>
      <c r="I1839" s="81">
        <v>1</v>
      </c>
      <c r="J1839" s="81">
        <v>-13.876178748789201</v>
      </c>
      <c r="K1839" s="81">
        <v>1.72138212981503E-2</v>
      </c>
      <c r="L1839" s="81">
        <v>-14.789485884860399</v>
      </c>
      <c r="M1839" s="81">
        <v>1.95543630108207E-2</v>
      </c>
      <c r="N1839" s="81">
        <v>0.91330713607129199</v>
      </c>
      <c r="O1839" s="81">
        <v>-2.3405417126703999E-3</v>
      </c>
      <c r="P1839" s="81">
        <v>-0.25537641380440201</v>
      </c>
      <c r="Q1839" s="81">
        <v>-0.25537641380440201</v>
      </c>
      <c r="R1839" s="81">
        <v>0</v>
      </c>
      <c r="S1839" s="81">
        <v>5.8304098778470002E-6</v>
      </c>
      <c r="T1839" s="81" t="s">
        <v>159</v>
      </c>
      <c r="U1839" s="115">
        <v>-3.7094810167094101E-2</v>
      </c>
      <c r="V1839" s="115">
        <v>-2.8513701782819801E-2</v>
      </c>
      <c r="W1839" s="111">
        <v>-8.5811196107681703E-3</v>
      </c>
    </row>
    <row r="1840" spans="2:23" x14ac:dyDescent="0.25">
      <c r="B1840" s="58" t="s">
        <v>119</v>
      </c>
      <c r="C1840" s="79" t="s">
        <v>143</v>
      </c>
      <c r="D1840" s="58" t="s">
        <v>59</v>
      </c>
      <c r="E1840" s="58" t="s">
        <v>202</v>
      </c>
      <c r="F1840" s="80">
        <v>54.85</v>
      </c>
      <c r="G1840" s="81">
        <v>58104</v>
      </c>
      <c r="H1840" s="81">
        <v>54.82</v>
      </c>
      <c r="I1840" s="81">
        <v>1</v>
      </c>
      <c r="J1840" s="81">
        <v>-11.9616206330012</v>
      </c>
      <c r="K1840" s="81">
        <v>4.7788842968058704E-3</v>
      </c>
      <c r="L1840" s="81">
        <v>-12.8766336600396</v>
      </c>
      <c r="M1840" s="81">
        <v>5.5379769934565098E-3</v>
      </c>
      <c r="N1840" s="81">
        <v>0.91501302703841703</v>
      </c>
      <c r="O1840" s="81">
        <v>-7.5909269665064305E-4</v>
      </c>
      <c r="P1840" s="81">
        <v>-0.25564715476776301</v>
      </c>
      <c r="Q1840" s="81">
        <v>-0.25564715476776301</v>
      </c>
      <c r="R1840" s="81">
        <v>0</v>
      </c>
      <c r="S1840" s="81">
        <v>2.182872622544E-6</v>
      </c>
      <c r="T1840" s="81" t="s">
        <v>159</v>
      </c>
      <c r="U1840" s="115">
        <v>-1.41744572096844E-2</v>
      </c>
      <c r="V1840" s="115">
        <v>-1.08954930350016E-2</v>
      </c>
      <c r="W1840" s="111">
        <v>-3.27896846448657E-3</v>
      </c>
    </row>
    <row r="1841" spans="2:23" x14ac:dyDescent="0.25">
      <c r="B1841" s="58" t="s">
        <v>119</v>
      </c>
      <c r="C1841" s="79" t="s">
        <v>143</v>
      </c>
      <c r="D1841" s="58" t="s">
        <v>59</v>
      </c>
      <c r="E1841" s="58" t="s">
        <v>203</v>
      </c>
      <c r="F1841" s="80">
        <v>54.33</v>
      </c>
      <c r="G1841" s="81">
        <v>58200</v>
      </c>
      <c r="H1841" s="81">
        <v>54.51</v>
      </c>
      <c r="I1841" s="81">
        <v>1</v>
      </c>
      <c r="J1841" s="81">
        <v>43.944083931992203</v>
      </c>
      <c r="K1841" s="81">
        <v>7.90778288918699E-2</v>
      </c>
      <c r="L1841" s="81">
        <v>-14.6662657515456</v>
      </c>
      <c r="M1841" s="81">
        <v>8.8083184273385507E-3</v>
      </c>
      <c r="N1841" s="81">
        <v>58.610349683537798</v>
      </c>
      <c r="O1841" s="81">
        <v>7.0269510464531407E-2</v>
      </c>
      <c r="P1841" s="81">
        <v>18.597003402683399</v>
      </c>
      <c r="Q1841" s="81">
        <v>18.597003402683399</v>
      </c>
      <c r="R1841" s="81">
        <v>0</v>
      </c>
      <c r="S1841" s="81">
        <v>1.41624975311582E-2</v>
      </c>
      <c r="T1841" s="81" t="s">
        <v>159</v>
      </c>
      <c r="U1841" s="115">
        <v>-6.7257961835569802</v>
      </c>
      <c r="V1841" s="115">
        <v>-5.1699239264497496</v>
      </c>
      <c r="W1841" s="111">
        <v>-1.5558742926240301</v>
      </c>
    </row>
    <row r="1842" spans="2:23" x14ac:dyDescent="0.25">
      <c r="B1842" s="58" t="s">
        <v>119</v>
      </c>
      <c r="C1842" s="79" t="s">
        <v>143</v>
      </c>
      <c r="D1842" s="58" t="s">
        <v>59</v>
      </c>
      <c r="E1842" s="58" t="s">
        <v>203</v>
      </c>
      <c r="F1842" s="80">
        <v>54.33</v>
      </c>
      <c r="G1842" s="81">
        <v>58300</v>
      </c>
      <c r="H1842" s="81">
        <v>54.35</v>
      </c>
      <c r="I1842" s="81">
        <v>1</v>
      </c>
      <c r="J1842" s="81">
        <v>8.4107849023589605</v>
      </c>
      <c r="K1842" s="81">
        <v>2.7185882617521899E-3</v>
      </c>
      <c r="L1842" s="81">
        <v>16.9700124986988</v>
      </c>
      <c r="M1842" s="81">
        <v>1.10671222892363E-2</v>
      </c>
      <c r="N1842" s="81">
        <v>-8.5592275963398095</v>
      </c>
      <c r="O1842" s="81">
        <v>-8.3485340274840995E-3</v>
      </c>
      <c r="P1842" s="81">
        <v>-21.286119267956501</v>
      </c>
      <c r="Q1842" s="81">
        <v>-21.286119267956501</v>
      </c>
      <c r="R1842" s="81">
        <v>0</v>
      </c>
      <c r="S1842" s="81">
        <v>1.7412589708207998E-2</v>
      </c>
      <c r="T1842" s="81" t="s">
        <v>159</v>
      </c>
      <c r="U1842" s="115">
        <v>-0.28247478712666202</v>
      </c>
      <c r="V1842" s="115">
        <v>-0.21713015392217899</v>
      </c>
      <c r="W1842" s="111">
        <v>-6.53447186935706E-2</v>
      </c>
    </row>
    <row r="1843" spans="2:23" x14ac:dyDescent="0.25">
      <c r="B1843" s="58" t="s">
        <v>119</v>
      </c>
      <c r="C1843" s="79" t="s">
        <v>143</v>
      </c>
      <c r="D1843" s="58" t="s">
        <v>59</v>
      </c>
      <c r="E1843" s="58" t="s">
        <v>203</v>
      </c>
      <c r="F1843" s="80">
        <v>54.33</v>
      </c>
      <c r="G1843" s="81">
        <v>58500</v>
      </c>
      <c r="H1843" s="81">
        <v>54.29</v>
      </c>
      <c r="I1843" s="81">
        <v>1</v>
      </c>
      <c r="J1843" s="81">
        <v>-76.514517941070395</v>
      </c>
      <c r="K1843" s="81">
        <v>3.0501796284480302E-2</v>
      </c>
      <c r="L1843" s="81">
        <v>-26.419002662954</v>
      </c>
      <c r="M1843" s="81">
        <v>3.6363908858839502E-3</v>
      </c>
      <c r="N1843" s="81">
        <v>-50.095515278116302</v>
      </c>
      <c r="O1843" s="81">
        <v>2.68654053985963E-2</v>
      </c>
      <c r="P1843" s="81">
        <v>2.6891158652728899</v>
      </c>
      <c r="Q1843" s="81">
        <v>2.6891158652728899</v>
      </c>
      <c r="R1843" s="81">
        <v>0</v>
      </c>
      <c r="S1843" s="81">
        <v>3.7675302953052999E-5</v>
      </c>
      <c r="T1843" s="81" t="s">
        <v>159</v>
      </c>
      <c r="U1843" s="115">
        <v>-0.54476044392684098</v>
      </c>
      <c r="V1843" s="115">
        <v>-0.41874151050341601</v>
      </c>
      <c r="W1843" s="111">
        <v>-0.12601909829149499</v>
      </c>
    </row>
    <row r="1844" spans="2:23" x14ac:dyDescent="0.25">
      <c r="B1844" s="58" t="s">
        <v>119</v>
      </c>
      <c r="C1844" s="79" t="s">
        <v>143</v>
      </c>
      <c r="D1844" s="58" t="s">
        <v>59</v>
      </c>
      <c r="E1844" s="58" t="s">
        <v>204</v>
      </c>
      <c r="F1844" s="80">
        <v>54.35</v>
      </c>
      <c r="G1844" s="81">
        <v>58304</v>
      </c>
      <c r="H1844" s="81">
        <v>54.35</v>
      </c>
      <c r="I1844" s="81">
        <v>1</v>
      </c>
      <c r="J1844" s="81">
        <v>18.152163845223701</v>
      </c>
      <c r="K1844" s="81">
        <v>0</v>
      </c>
      <c r="L1844" s="81">
        <v>18.152163845223701</v>
      </c>
      <c r="M1844" s="81">
        <v>0</v>
      </c>
      <c r="N1844" s="81">
        <v>0</v>
      </c>
      <c r="O1844" s="81">
        <v>0</v>
      </c>
      <c r="P1844" s="81">
        <v>0</v>
      </c>
      <c r="Q1844" s="81">
        <v>0</v>
      </c>
      <c r="R1844" s="81">
        <v>0</v>
      </c>
      <c r="S1844" s="81">
        <v>0</v>
      </c>
      <c r="T1844" s="81" t="s">
        <v>140</v>
      </c>
      <c r="U1844" s="115">
        <v>0</v>
      </c>
      <c r="V1844" s="115">
        <v>0</v>
      </c>
      <c r="W1844" s="111">
        <v>0</v>
      </c>
    </row>
    <row r="1845" spans="2:23" x14ac:dyDescent="0.25">
      <c r="B1845" s="58" t="s">
        <v>119</v>
      </c>
      <c r="C1845" s="79" t="s">
        <v>143</v>
      </c>
      <c r="D1845" s="58" t="s">
        <v>59</v>
      </c>
      <c r="E1845" s="58" t="s">
        <v>204</v>
      </c>
      <c r="F1845" s="80">
        <v>54.35</v>
      </c>
      <c r="G1845" s="81">
        <v>58350</v>
      </c>
      <c r="H1845" s="81">
        <v>54.28</v>
      </c>
      <c r="I1845" s="81">
        <v>1</v>
      </c>
      <c r="J1845" s="81">
        <v>-6.4943583119424702</v>
      </c>
      <c r="K1845" s="81">
        <v>3.0493746786056999E-3</v>
      </c>
      <c r="L1845" s="81">
        <v>3.5068454788800998</v>
      </c>
      <c r="M1845" s="81">
        <v>8.8914288488123403E-4</v>
      </c>
      <c r="N1845" s="81">
        <v>-10.001203790822601</v>
      </c>
      <c r="O1845" s="81">
        <v>2.1602317937244701E-3</v>
      </c>
      <c r="P1845" s="81">
        <v>-38.062141209425597</v>
      </c>
      <c r="Q1845" s="81">
        <v>-38.062141209425498</v>
      </c>
      <c r="R1845" s="81">
        <v>0</v>
      </c>
      <c r="S1845" s="81">
        <v>0.104742932706164</v>
      </c>
      <c r="T1845" s="81" t="s">
        <v>159</v>
      </c>
      <c r="U1845" s="115">
        <v>-0.58275127548143801</v>
      </c>
      <c r="V1845" s="115">
        <v>-0.44794395786868302</v>
      </c>
      <c r="W1845" s="111">
        <v>-0.13480749397849401</v>
      </c>
    </row>
    <row r="1846" spans="2:23" x14ac:dyDescent="0.25">
      <c r="B1846" s="58" t="s">
        <v>119</v>
      </c>
      <c r="C1846" s="79" t="s">
        <v>143</v>
      </c>
      <c r="D1846" s="58" t="s">
        <v>59</v>
      </c>
      <c r="E1846" s="58" t="s">
        <v>204</v>
      </c>
      <c r="F1846" s="80">
        <v>54.35</v>
      </c>
      <c r="G1846" s="81">
        <v>58600</v>
      </c>
      <c r="H1846" s="81">
        <v>54.35</v>
      </c>
      <c r="I1846" s="81">
        <v>1</v>
      </c>
      <c r="J1846" s="81">
        <v>-14.437240960308101</v>
      </c>
      <c r="K1846" s="81">
        <v>8.0038627793663003E-4</v>
      </c>
      <c r="L1846" s="81">
        <v>-15.882395433698401</v>
      </c>
      <c r="M1846" s="81">
        <v>9.6864186129547495E-4</v>
      </c>
      <c r="N1846" s="81">
        <v>1.4451544733902999</v>
      </c>
      <c r="O1846" s="81">
        <v>-1.68255583358845E-4</v>
      </c>
      <c r="P1846" s="81">
        <v>16.7760219414685</v>
      </c>
      <c r="Q1846" s="81">
        <v>16.7760219414685</v>
      </c>
      <c r="R1846" s="81">
        <v>0</v>
      </c>
      <c r="S1846" s="81">
        <v>1.08071006277363E-3</v>
      </c>
      <c r="T1846" s="81" t="s">
        <v>140</v>
      </c>
      <c r="U1846" s="115">
        <v>-9.1446909555532203E-3</v>
      </c>
      <c r="V1846" s="115">
        <v>-7.0292579912970598E-3</v>
      </c>
      <c r="W1846" s="111">
        <v>-2.11543573183513E-3</v>
      </c>
    </row>
    <row r="1847" spans="2:23" x14ac:dyDescent="0.25">
      <c r="B1847" s="58" t="s">
        <v>119</v>
      </c>
      <c r="C1847" s="79" t="s">
        <v>143</v>
      </c>
      <c r="D1847" s="58" t="s">
        <v>59</v>
      </c>
      <c r="E1847" s="58" t="s">
        <v>205</v>
      </c>
      <c r="F1847" s="80">
        <v>54.35</v>
      </c>
      <c r="G1847" s="81">
        <v>58300</v>
      </c>
      <c r="H1847" s="81">
        <v>54.35</v>
      </c>
      <c r="I1847" s="81">
        <v>2</v>
      </c>
      <c r="J1847" s="81">
        <v>-11.1869361547763</v>
      </c>
      <c r="K1847" s="81">
        <v>0</v>
      </c>
      <c r="L1847" s="81">
        <v>-11.1869361547763</v>
      </c>
      <c r="M1847" s="81">
        <v>0</v>
      </c>
      <c r="N1847" s="81">
        <v>0</v>
      </c>
      <c r="O1847" s="81">
        <v>0</v>
      </c>
      <c r="P1847" s="81">
        <v>0</v>
      </c>
      <c r="Q1847" s="81">
        <v>0</v>
      </c>
      <c r="R1847" s="81">
        <v>0</v>
      </c>
      <c r="S1847" s="81">
        <v>0</v>
      </c>
      <c r="T1847" s="81" t="s">
        <v>140</v>
      </c>
      <c r="U1847" s="115">
        <v>0</v>
      </c>
      <c r="V1847" s="115">
        <v>0</v>
      </c>
      <c r="W1847" s="111">
        <v>0</v>
      </c>
    </row>
    <row r="1848" spans="2:23" x14ac:dyDescent="0.25">
      <c r="B1848" s="58" t="s">
        <v>119</v>
      </c>
      <c r="C1848" s="79" t="s">
        <v>143</v>
      </c>
      <c r="D1848" s="58" t="s">
        <v>59</v>
      </c>
      <c r="E1848" s="58" t="s">
        <v>206</v>
      </c>
      <c r="F1848" s="80">
        <v>54.51</v>
      </c>
      <c r="G1848" s="81">
        <v>58500</v>
      </c>
      <c r="H1848" s="81">
        <v>54.29</v>
      </c>
      <c r="I1848" s="81">
        <v>1</v>
      </c>
      <c r="J1848" s="81">
        <v>-133.000352585266</v>
      </c>
      <c r="K1848" s="81">
        <v>0.249416222408051</v>
      </c>
      <c r="L1848" s="81">
        <v>-38.963063572970398</v>
      </c>
      <c r="M1848" s="81">
        <v>2.14054965541778E-2</v>
      </c>
      <c r="N1848" s="81">
        <v>-94.037289012295304</v>
      </c>
      <c r="O1848" s="81">
        <v>0.228010725853873</v>
      </c>
      <c r="P1848" s="81">
        <v>-19.465137806741399</v>
      </c>
      <c r="Q1848" s="81">
        <v>-19.4651378067413</v>
      </c>
      <c r="R1848" s="81">
        <v>0</v>
      </c>
      <c r="S1848" s="81">
        <v>5.3423714166796104E-3</v>
      </c>
      <c r="T1848" s="81" t="s">
        <v>159</v>
      </c>
      <c r="U1848" s="115">
        <v>-8.2844200962541805</v>
      </c>
      <c r="V1848" s="115">
        <v>-6.3679928001824697</v>
      </c>
      <c r="W1848" s="111">
        <v>-1.91642980329551</v>
      </c>
    </row>
    <row r="1849" spans="2:23" x14ac:dyDescent="0.25">
      <c r="B1849" s="58" t="s">
        <v>119</v>
      </c>
      <c r="C1849" s="79" t="s">
        <v>143</v>
      </c>
      <c r="D1849" s="58" t="s">
        <v>59</v>
      </c>
      <c r="E1849" s="58" t="s">
        <v>41</v>
      </c>
      <c r="F1849" s="80">
        <v>54.29</v>
      </c>
      <c r="G1849" s="81">
        <v>58600</v>
      </c>
      <c r="H1849" s="81">
        <v>54.35</v>
      </c>
      <c r="I1849" s="81">
        <v>1</v>
      </c>
      <c r="J1849" s="81">
        <v>14.442405190713099</v>
      </c>
      <c r="K1849" s="81">
        <v>9.5280745322042105E-3</v>
      </c>
      <c r="L1849" s="81">
        <v>15.888645691202999</v>
      </c>
      <c r="M1849" s="81">
        <v>1.15318731476187E-2</v>
      </c>
      <c r="N1849" s="81">
        <v>-1.4462405004898999</v>
      </c>
      <c r="O1849" s="81">
        <v>-2.0037986154144501E-3</v>
      </c>
      <c r="P1849" s="81">
        <v>-16.776021941468699</v>
      </c>
      <c r="Q1849" s="81">
        <v>-16.776021941468599</v>
      </c>
      <c r="R1849" s="81">
        <v>0</v>
      </c>
      <c r="S1849" s="81">
        <v>1.2855946788411499E-2</v>
      </c>
      <c r="T1849" s="81" t="s">
        <v>140</v>
      </c>
      <c r="U1849" s="115">
        <v>-2.2071910759915499E-2</v>
      </c>
      <c r="V1849" s="115">
        <v>-1.6966035905031401E-2</v>
      </c>
      <c r="W1849" s="111">
        <v>-5.1058815347989001E-3</v>
      </c>
    </row>
    <row r="1850" spans="2:23" x14ac:dyDescent="0.25">
      <c r="B1850" s="58" t="s">
        <v>119</v>
      </c>
      <c r="C1850" s="79" t="s">
        <v>120</v>
      </c>
      <c r="D1850" s="58" t="s">
        <v>60</v>
      </c>
      <c r="E1850" s="58" t="s">
        <v>121</v>
      </c>
      <c r="F1850" s="80">
        <v>56.62</v>
      </c>
      <c r="G1850" s="81">
        <v>50050</v>
      </c>
      <c r="H1850" s="81">
        <v>55.37</v>
      </c>
      <c r="I1850" s="81">
        <v>1</v>
      </c>
      <c r="J1850" s="81">
        <v>-59.859655386209603</v>
      </c>
      <c r="K1850" s="81">
        <v>0.655721636760906</v>
      </c>
      <c r="L1850" s="81">
        <v>8.7400387425818007</v>
      </c>
      <c r="M1850" s="81">
        <v>1.39790547315951E-2</v>
      </c>
      <c r="N1850" s="81">
        <v>-68.599694128791398</v>
      </c>
      <c r="O1850" s="81">
        <v>0.641742582029311</v>
      </c>
      <c r="P1850" s="81">
        <v>-31.754160765118598</v>
      </c>
      <c r="Q1850" s="81">
        <v>-31.754160765118598</v>
      </c>
      <c r="R1850" s="81">
        <v>0</v>
      </c>
      <c r="S1850" s="81">
        <v>0.18452379083915099</v>
      </c>
      <c r="T1850" s="81" t="s">
        <v>136</v>
      </c>
      <c r="U1850" s="115">
        <v>-472.28753763812102</v>
      </c>
      <c r="V1850" s="115">
        <v>-367.65450062670601</v>
      </c>
      <c r="W1850" s="111">
        <v>-104.63423482000201</v>
      </c>
    </row>
    <row r="1851" spans="2:23" x14ac:dyDescent="0.25">
      <c r="B1851" s="58" t="s">
        <v>119</v>
      </c>
      <c r="C1851" s="79" t="s">
        <v>120</v>
      </c>
      <c r="D1851" s="58" t="s">
        <v>60</v>
      </c>
      <c r="E1851" s="58" t="s">
        <v>137</v>
      </c>
      <c r="F1851" s="80">
        <v>55.76</v>
      </c>
      <c r="G1851" s="81">
        <v>56050</v>
      </c>
      <c r="H1851" s="81">
        <v>55.66</v>
      </c>
      <c r="I1851" s="81">
        <v>1</v>
      </c>
      <c r="J1851" s="81">
        <v>-22.985898929399799</v>
      </c>
      <c r="K1851" s="81">
        <v>1.69072495869627E-2</v>
      </c>
      <c r="L1851" s="81">
        <v>-38.697998877568899</v>
      </c>
      <c r="M1851" s="81">
        <v>4.7921123748106399E-2</v>
      </c>
      <c r="N1851" s="81">
        <v>15.712099948169101</v>
      </c>
      <c r="O1851" s="81">
        <v>-3.1013874161143699E-2</v>
      </c>
      <c r="P1851" s="81">
        <v>17.3959942351627</v>
      </c>
      <c r="Q1851" s="81">
        <v>17.3959942351626</v>
      </c>
      <c r="R1851" s="81">
        <v>0</v>
      </c>
      <c r="S1851" s="81">
        <v>9.6838596937539895E-3</v>
      </c>
      <c r="T1851" s="81" t="s">
        <v>136</v>
      </c>
      <c r="U1851" s="115">
        <v>-3.3039235262839799E-2</v>
      </c>
      <c r="V1851" s="115">
        <v>-2.5719551276737199E-2</v>
      </c>
      <c r="W1851" s="111">
        <v>-7.3197677797167604E-3</v>
      </c>
    </row>
    <row r="1852" spans="2:23" x14ac:dyDescent="0.25">
      <c r="B1852" s="58" t="s">
        <v>119</v>
      </c>
      <c r="C1852" s="79" t="s">
        <v>120</v>
      </c>
      <c r="D1852" s="58" t="s">
        <v>60</v>
      </c>
      <c r="E1852" s="58" t="s">
        <v>123</v>
      </c>
      <c r="F1852" s="80">
        <v>55.37</v>
      </c>
      <c r="G1852" s="81">
        <v>51450</v>
      </c>
      <c r="H1852" s="81">
        <v>55.69</v>
      </c>
      <c r="I1852" s="81">
        <v>10</v>
      </c>
      <c r="J1852" s="81">
        <v>11.6730126631555</v>
      </c>
      <c r="K1852" s="81">
        <v>2.3758158407217098E-2</v>
      </c>
      <c r="L1852" s="81">
        <v>46.9486186417843</v>
      </c>
      <c r="M1852" s="81">
        <v>0.384319568077929</v>
      </c>
      <c r="N1852" s="81">
        <v>-35.275605978628803</v>
      </c>
      <c r="O1852" s="81">
        <v>-0.36056140967071199</v>
      </c>
      <c r="P1852" s="81">
        <v>-15.7520710342458</v>
      </c>
      <c r="Q1852" s="81">
        <v>-15.7520710342457</v>
      </c>
      <c r="R1852" s="81">
        <v>0</v>
      </c>
      <c r="S1852" s="81">
        <v>4.3263553072091197E-2</v>
      </c>
      <c r="T1852" s="81" t="s">
        <v>138</v>
      </c>
      <c r="U1852" s="115">
        <v>-8.7337811658533901</v>
      </c>
      <c r="V1852" s="115">
        <v>-6.7988538701927697</v>
      </c>
      <c r="W1852" s="111">
        <v>-1.9349494461457399</v>
      </c>
    </row>
    <row r="1853" spans="2:23" x14ac:dyDescent="0.25">
      <c r="B1853" s="58" t="s">
        <v>119</v>
      </c>
      <c r="C1853" s="79" t="s">
        <v>120</v>
      </c>
      <c r="D1853" s="58" t="s">
        <v>60</v>
      </c>
      <c r="E1853" s="58" t="s">
        <v>139</v>
      </c>
      <c r="F1853" s="80">
        <v>55.69</v>
      </c>
      <c r="G1853" s="81">
        <v>54000</v>
      </c>
      <c r="H1853" s="81">
        <v>55.66</v>
      </c>
      <c r="I1853" s="81">
        <v>10</v>
      </c>
      <c r="J1853" s="81">
        <v>-9.8762996037973796</v>
      </c>
      <c r="K1853" s="81">
        <v>4.6663754984522399E-3</v>
      </c>
      <c r="L1853" s="81">
        <v>25.206161272205399</v>
      </c>
      <c r="M1853" s="81">
        <v>3.03951710812876E-2</v>
      </c>
      <c r="N1853" s="81">
        <v>-35.082460876002798</v>
      </c>
      <c r="O1853" s="81">
        <v>-2.57287955828354E-2</v>
      </c>
      <c r="P1853" s="81">
        <v>-15.7520710342458</v>
      </c>
      <c r="Q1853" s="81">
        <v>-15.7520710342457</v>
      </c>
      <c r="R1853" s="81">
        <v>0</v>
      </c>
      <c r="S1853" s="81">
        <v>1.1870431170961499E-2</v>
      </c>
      <c r="T1853" s="81" t="s">
        <v>140</v>
      </c>
      <c r="U1853" s="115">
        <v>-2.4849245203544799</v>
      </c>
      <c r="V1853" s="115">
        <v>-1.934401420361</v>
      </c>
      <c r="W1853" s="111">
        <v>-0.55052940222186697</v>
      </c>
    </row>
    <row r="1854" spans="2:23" x14ac:dyDescent="0.25">
      <c r="B1854" s="58" t="s">
        <v>119</v>
      </c>
      <c r="C1854" s="79" t="s">
        <v>120</v>
      </c>
      <c r="D1854" s="58" t="s">
        <v>60</v>
      </c>
      <c r="E1854" s="58" t="s">
        <v>141</v>
      </c>
      <c r="F1854" s="80">
        <v>55.66</v>
      </c>
      <c r="G1854" s="81">
        <v>56100</v>
      </c>
      <c r="H1854" s="81">
        <v>55.73</v>
      </c>
      <c r="I1854" s="81">
        <v>10</v>
      </c>
      <c r="J1854" s="81">
        <v>2.6615453537426799</v>
      </c>
      <c r="K1854" s="81">
        <v>1.2949229668813499E-3</v>
      </c>
      <c r="L1854" s="81">
        <v>32.120826835194499</v>
      </c>
      <c r="M1854" s="81">
        <v>0.18860344603019299</v>
      </c>
      <c r="N1854" s="81">
        <v>-29.4592814814518</v>
      </c>
      <c r="O1854" s="81">
        <v>-0.187308523063312</v>
      </c>
      <c r="P1854" s="81">
        <v>-25.317038266359202</v>
      </c>
      <c r="Q1854" s="81">
        <v>-25.317038266359098</v>
      </c>
      <c r="R1854" s="81">
        <v>0</v>
      </c>
      <c r="S1854" s="81">
        <v>0.11716610357887799</v>
      </c>
      <c r="T1854" s="81" t="s">
        <v>138</v>
      </c>
      <c r="U1854" s="115">
        <v>-8.3699984883095198</v>
      </c>
      <c r="V1854" s="115">
        <v>-6.5156654987233598</v>
      </c>
      <c r="W1854" s="111">
        <v>-1.8543542174510901</v>
      </c>
    </row>
    <row r="1855" spans="2:23" x14ac:dyDescent="0.25">
      <c r="B1855" s="58" t="s">
        <v>119</v>
      </c>
      <c r="C1855" s="79" t="s">
        <v>120</v>
      </c>
      <c r="D1855" s="58" t="s">
        <v>60</v>
      </c>
      <c r="E1855" s="58" t="s">
        <v>142</v>
      </c>
      <c r="F1855" s="80">
        <v>55.66</v>
      </c>
      <c r="G1855" s="81">
        <v>56100</v>
      </c>
      <c r="H1855" s="81">
        <v>55.73</v>
      </c>
      <c r="I1855" s="81">
        <v>10</v>
      </c>
      <c r="J1855" s="81">
        <v>9.3678472896300597</v>
      </c>
      <c r="K1855" s="81">
        <v>6.2921455557591504E-3</v>
      </c>
      <c r="L1855" s="81">
        <v>-11.330526616227401</v>
      </c>
      <c r="M1855" s="81">
        <v>9.2049057548544005E-3</v>
      </c>
      <c r="N1855" s="81">
        <v>20.698373905857501</v>
      </c>
      <c r="O1855" s="81">
        <v>-2.9127601990952502E-3</v>
      </c>
      <c r="P1855" s="81">
        <v>24.152146791497898</v>
      </c>
      <c r="Q1855" s="81">
        <v>24.152146791497898</v>
      </c>
      <c r="R1855" s="81">
        <v>0</v>
      </c>
      <c r="S1855" s="81">
        <v>4.1824488155549198E-2</v>
      </c>
      <c r="T1855" s="81" t="s">
        <v>138</v>
      </c>
      <c r="U1855" s="115">
        <v>-1.61111235269863</v>
      </c>
      <c r="V1855" s="115">
        <v>-1.25417814420247</v>
      </c>
      <c r="W1855" s="111">
        <v>-0.35693829457520898</v>
      </c>
    </row>
    <row r="1856" spans="2:23" x14ac:dyDescent="0.25">
      <c r="B1856" s="58" t="s">
        <v>119</v>
      </c>
      <c r="C1856" s="79" t="s">
        <v>143</v>
      </c>
      <c r="D1856" s="58" t="s">
        <v>60</v>
      </c>
      <c r="E1856" s="58" t="s">
        <v>144</v>
      </c>
      <c r="F1856" s="80">
        <v>57.22</v>
      </c>
      <c r="G1856" s="81">
        <v>50000</v>
      </c>
      <c r="H1856" s="81">
        <v>55.49</v>
      </c>
      <c r="I1856" s="81">
        <v>1</v>
      </c>
      <c r="J1856" s="81">
        <v>-162.40781413907499</v>
      </c>
      <c r="K1856" s="81">
        <v>2.5136612083040899</v>
      </c>
      <c r="L1856" s="81">
        <v>-8.5485122408928707</v>
      </c>
      <c r="M1856" s="81">
        <v>6.9642439640658603E-3</v>
      </c>
      <c r="N1856" s="81">
        <v>-153.859301898182</v>
      </c>
      <c r="O1856" s="81">
        <v>2.5066969643400201</v>
      </c>
      <c r="P1856" s="81">
        <v>-55.387839234853402</v>
      </c>
      <c r="Q1856" s="81">
        <v>-55.387839234853303</v>
      </c>
      <c r="R1856" s="81">
        <v>0</v>
      </c>
      <c r="S1856" s="81">
        <v>0.29236255365559799</v>
      </c>
      <c r="T1856" s="81" t="s">
        <v>145</v>
      </c>
      <c r="U1856" s="115">
        <v>-1559.61687686698</v>
      </c>
      <c r="V1856" s="115">
        <v>-1214.09124386607</v>
      </c>
      <c r="W1856" s="111">
        <v>-345.52958847789603</v>
      </c>
    </row>
    <row r="1857" spans="2:23" x14ac:dyDescent="0.25">
      <c r="B1857" s="58" t="s">
        <v>119</v>
      </c>
      <c r="C1857" s="79" t="s">
        <v>143</v>
      </c>
      <c r="D1857" s="58" t="s">
        <v>60</v>
      </c>
      <c r="E1857" s="58" t="s">
        <v>146</v>
      </c>
      <c r="F1857" s="80">
        <v>55.24</v>
      </c>
      <c r="G1857" s="81">
        <v>56050</v>
      </c>
      <c r="H1857" s="81">
        <v>55.66</v>
      </c>
      <c r="I1857" s="81">
        <v>1</v>
      </c>
      <c r="J1857" s="81">
        <v>63.394257309384798</v>
      </c>
      <c r="K1857" s="81">
        <v>0.22987718238104499</v>
      </c>
      <c r="L1857" s="81">
        <v>36.982033564548203</v>
      </c>
      <c r="M1857" s="81">
        <v>7.8230770135767999E-2</v>
      </c>
      <c r="N1857" s="81">
        <v>26.412223744836499</v>
      </c>
      <c r="O1857" s="81">
        <v>0.151646412245277</v>
      </c>
      <c r="P1857" s="81">
        <v>31.690685287828099</v>
      </c>
      <c r="Q1857" s="81">
        <v>31.690685287828</v>
      </c>
      <c r="R1857" s="81">
        <v>0</v>
      </c>
      <c r="S1857" s="81">
        <v>5.7445933345495602E-2</v>
      </c>
      <c r="T1857" s="81" t="s">
        <v>145</v>
      </c>
      <c r="U1857" s="115">
        <v>-2.5767108231825699</v>
      </c>
      <c r="V1857" s="115">
        <v>-2.0058529083663701</v>
      </c>
      <c r="W1857" s="111">
        <v>-0.57086444983164297</v>
      </c>
    </row>
    <row r="1858" spans="2:23" x14ac:dyDescent="0.25">
      <c r="B1858" s="58" t="s">
        <v>119</v>
      </c>
      <c r="C1858" s="79" t="s">
        <v>143</v>
      </c>
      <c r="D1858" s="58" t="s">
        <v>60</v>
      </c>
      <c r="E1858" s="58" t="s">
        <v>157</v>
      </c>
      <c r="F1858" s="80">
        <v>54.88</v>
      </c>
      <c r="G1858" s="81">
        <v>58350</v>
      </c>
      <c r="H1858" s="81">
        <v>54.99</v>
      </c>
      <c r="I1858" s="81">
        <v>1</v>
      </c>
      <c r="J1858" s="81">
        <v>11.790249791358001</v>
      </c>
      <c r="K1858" s="81">
        <v>9.8975112981543201E-3</v>
      </c>
      <c r="L1858" s="81">
        <v>1.6791273593035201</v>
      </c>
      <c r="M1858" s="81">
        <v>2.0074617063982599E-4</v>
      </c>
      <c r="N1858" s="81">
        <v>10.111122432054501</v>
      </c>
      <c r="O1858" s="81">
        <v>9.6967651275144898E-3</v>
      </c>
      <c r="P1858" s="81">
        <v>38.0553204769827</v>
      </c>
      <c r="Q1858" s="81">
        <v>38.055320476982601</v>
      </c>
      <c r="R1858" s="81">
        <v>0</v>
      </c>
      <c r="S1858" s="81">
        <v>0.10311236806233701</v>
      </c>
      <c r="T1858" s="81" t="s">
        <v>145</v>
      </c>
      <c r="U1858" s="115">
        <v>-0.62954904236988296</v>
      </c>
      <c r="V1858" s="115">
        <v>-0.49007547383108802</v>
      </c>
      <c r="W1858" s="111">
        <v>-0.13947516519165701</v>
      </c>
    </row>
    <row r="1859" spans="2:23" x14ac:dyDescent="0.25">
      <c r="B1859" s="58" t="s">
        <v>119</v>
      </c>
      <c r="C1859" s="79" t="s">
        <v>143</v>
      </c>
      <c r="D1859" s="58" t="s">
        <v>60</v>
      </c>
      <c r="E1859" s="58" t="s">
        <v>158</v>
      </c>
      <c r="F1859" s="80">
        <v>55.49</v>
      </c>
      <c r="G1859" s="81">
        <v>50050</v>
      </c>
      <c r="H1859" s="81">
        <v>55.37</v>
      </c>
      <c r="I1859" s="81">
        <v>1</v>
      </c>
      <c r="J1859" s="81">
        <v>-12.2506259098136</v>
      </c>
      <c r="K1859" s="81">
        <v>8.6895066570491404E-3</v>
      </c>
      <c r="L1859" s="81">
        <v>83.180889934665004</v>
      </c>
      <c r="M1859" s="81">
        <v>0.40061360007369301</v>
      </c>
      <c r="N1859" s="81">
        <v>-95.431515844478497</v>
      </c>
      <c r="O1859" s="81">
        <v>-0.39192409341664403</v>
      </c>
      <c r="P1859" s="81">
        <v>-33.707597778119897</v>
      </c>
      <c r="Q1859" s="81">
        <v>-33.707597778119897</v>
      </c>
      <c r="R1859" s="81">
        <v>0</v>
      </c>
      <c r="S1859" s="81">
        <v>6.5786104367550696E-2</v>
      </c>
      <c r="T1859" s="81" t="s">
        <v>140</v>
      </c>
      <c r="U1859" s="115">
        <v>-33.176134399422402</v>
      </c>
      <c r="V1859" s="115">
        <v>-25.8261210667177</v>
      </c>
      <c r="W1859" s="111">
        <v>-7.3500974735203899</v>
      </c>
    </row>
    <row r="1860" spans="2:23" x14ac:dyDescent="0.25">
      <c r="B1860" s="58" t="s">
        <v>119</v>
      </c>
      <c r="C1860" s="79" t="s">
        <v>143</v>
      </c>
      <c r="D1860" s="58" t="s">
        <v>60</v>
      </c>
      <c r="E1860" s="58" t="s">
        <v>158</v>
      </c>
      <c r="F1860" s="80">
        <v>55.49</v>
      </c>
      <c r="G1860" s="81">
        <v>51150</v>
      </c>
      <c r="H1860" s="81">
        <v>54.79</v>
      </c>
      <c r="I1860" s="81">
        <v>1</v>
      </c>
      <c r="J1860" s="81">
        <v>-188.88955067796101</v>
      </c>
      <c r="K1860" s="81">
        <v>1.2487741824362599</v>
      </c>
      <c r="L1860" s="81">
        <v>-129.07153165253101</v>
      </c>
      <c r="M1860" s="81">
        <v>0.58308110990955897</v>
      </c>
      <c r="N1860" s="81">
        <v>-59.818019025429798</v>
      </c>
      <c r="O1860" s="81">
        <v>0.66569307252670495</v>
      </c>
      <c r="P1860" s="81">
        <v>-21.680241456733601</v>
      </c>
      <c r="Q1860" s="81">
        <v>-21.680241456733501</v>
      </c>
      <c r="R1860" s="81">
        <v>0</v>
      </c>
      <c r="S1860" s="81">
        <v>1.6451150436779399E-2</v>
      </c>
      <c r="T1860" s="81" t="s">
        <v>159</v>
      </c>
      <c r="U1860" s="115">
        <v>-5.1662972986784803</v>
      </c>
      <c r="V1860" s="115">
        <v>-4.02172893007842</v>
      </c>
      <c r="W1860" s="111">
        <v>-1.1445814712859601</v>
      </c>
    </row>
    <row r="1861" spans="2:23" x14ac:dyDescent="0.25">
      <c r="B1861" s="58" t="s">
        <v>119</v>
      </c>
      <c r="C1861" s="79" t="s">
        <v>143</v>
      </c>
      <c r="D1861" s="58" t="s">
        <v>60</v>
      </c>
      <c r="E1861" s="58" t="s">
        <v>158</v>
      </c>
      <c r="F1861" s="80">
        <v>55.49</v>
      </c>
      <c r="G1861" s="81">
        <v>51200</v>
      </c>
      <c r="H1861" s="81">
        <v>55.49</v>
      </c>
      <c r="I1861" s="81">
        <v>1</v>
      </c>
      <c r="J1861" s="81">
        <v>0</v>
      </c>
      <c r="K1861" s="81">
        <v>0</v>
      </c>
      <c r="L1861" s="81">
        <v>0</v>
      </c>
      <c r="M1861" s="81">
        <v>0</v>
      </c>
      <c r="N1861" s="81">
        <v>0</v>
      </c>
      <c r="O1861" s="81">
        <v>0</v>
      </c>
      <c r="P1861" s="81">
        <v>0</v>
      </c>
      <c r="Q1861" s="81">
        <v>0</v>
      </c>
      <c r="R1861" s="81">
        <v>0</v>
      </c>
      <c r="S1861" s="81">
        <v>0</v>
      </c>
      <c r="T1861" s="81" t="s">
        <v>140</v>
      </c>
      <c r="U1861" s="115">
        <v>0</v>
      </c>
      <c r="V1861" s="115">
        <v>0</v>
      </c>
      <c r="W1861" s="111">
        <v>0</v>
      </c>
    </row>
    <row r="1862" spans="2:23" x14ac:dyDescent="0.25">
      <c r="B1862" s="58" t="s">
        <v>119</v>
      </c>
      <c r="C1862" s="79" t="s">
        <v>143</v>
      </c>
      <c r="D1862" s="58" t="s">
        <v>60</v>
      </c>
      <c r="E1862" s="58" t="s">
        <v>123</v>
      </c>
      <c r="F1862" s="80">
        <v>55.37</v>
      </c>
      <c r="G1862" s="81">
        <v>50054</v>
      </c>
      <c r="H1862" s="81">
        <v>55.37</v>
      </c>
      <c r="I1862" s="81">
        <v>1</v>
      </c>
      <c r="J1862" s="81">
        <v>37.370900123106303</v>
      </c>
      <c r="K1862" s="81">
        <v>0</v>
      </c>
      <c r="L1862" s="81">
        <v>37.370900403946699</v>
      </c>
      <c r="M1862" s="81">
        <v>0</v>
      </c>
      <c r="N1862" s="81">
        <v>-2.8084036207700001E-7</v>
      </c>
      <c r="O1862" s="81">
        <v>0</v>
      </c>
      <c r="P1862" s="81">
        <v>-6.8246999999999997E-14</v>
      </c>
      <c r="Q1862" s="81">
        <v>-6.8245000000000004E-14</v>
      </c>
      <c r="R1862" s="81">
        <v>0</v>
      </c>
      <c r="S1862" s="81">
        <v>0</v>
      </c>
      <c r="T1862" s="81" t="s">
        <v>140</v>
      </c>
      <c r="U1862" s="115">
        <v>0</v>
      </c>
      <c r="V1862" s="115">
        <v>0</v>
      </c>
      <c r="W1862" s="111">
        <v>0</v>
      </c>
    </row>
    <row r="1863" spans="2:23" x14ac:dyDescent="0.25">
      <c r="B1863" s="58" t="s">
        <v>119</v>
      </c>
      <c r="C1863" s="79" t="s">
        <v>143</v>
      </c>
      <c r="D1863" s="58" t="s">
        <v>60</v>
      </c>
      <c r="E1863" s="58" t="s">
        <v>123</v>
      </c>
      <c r="F1863" s="80">
        <v>55.37</v>
      </c>
      <c r="G1863" s="81">
        <v>50100</v>
      </c>
      <c r="H1863" s="81">
        <v>55.2</v>
      </c>
      <c r="I1863" s="81">
        <v>1</v>
      </c>
      <c r="J1863" s="81">
        <v>-179.19867438449299</v>
      </c>
      <c r="K1863" s="81">
        <v>0.25593395426224003</v>
      </c>
      <c r="L1863" s="81">
        <v>-112.663252208526</v>
      </c>
      <c r="M1863" s="81">
        <v>0.101163276933669</v>
      </c>
      <c r="N1863" s="81">
        <v>-66.535422175966701</v>
      </c>
      <c r="O1863" s="81">
        <v>0.154770677328571</v>
      </c>
      <c r="P1863" s="81">
        <v>-25.900820901901099</v>
      </c>
      <c r="Q1863" s="81">
        <v>-25.900820901901</v>
      </c>
      <c r="R1863" s="81">
        <v>0</v>
      </c>
      <c r="S1863" s="81">
        <v>5.3466946114370797E-3</v>
      </c>
      <c r="T1863" s="81" t="s">
        <v>159</v>
      </c>
      <c r="U1863" s="115">
        <v>-2.7545248738039199</v>
      </c>
      <c r="V1863" s="115">
        <v>-2.1442731095694998</v>
      </c>
      <c r="W1863" s="111">
        <v>-0.61025875021918596</v>
      </c>
    </row>
    <row r="1864" spans="2:23" x14ac:dyDescent="0.25">
      <c r="B1864" s="58" t="s">
        <v>119</v>
      </c>
      <c r="C1864" s="79" t="s">
        <v>143</v>
      </c>
      <c r="D1864" s="58" t="s">
        <v>60</v>
      </c>
      <c r="E1864" s="58" t="s">
        <v>123</v>
      </c>
      <c r="F1864" s="80">
        <v>55.37</v>
      </c>
      <c r="G1864" s="81">
        <v>50900</v>
      </c>
      <c r="H1864" s="81">
        <v>55.73</v>
      </c>
      <c r="I1864" s="81">
        <v>1</v>
      </c>
      <c r="J1864" s="81">
        <v>44.561631374738397</v>
      </c>
      <c r="K1864" s="81">
        <v>0.13999459884985399</v>
      </c>
      <c r="L1864" s="81">
        <v>106.47420344119099</v>
      </c>
      <c r="M1864" s="81">
        <v>0.79924129788975395</v>
      </c>
      <c r="N1864" s="81">
        <v>-61.912572066453102</v>
      </c>
      <c r="O1864" s="81">
        <v>-0.65924669903990096</v>
      </c>
      <c r="P1864" s="81">
        <v>-23.808866607092</v>
      </c>
      <c r="Q1864" s="81">
        <v>-23.8088666070919</v>
      </c>
      <c r="R1864" s="81">
        <v>0</v>
      </c>
      <c r="S1864" s="81">
        <v>3.9963780102558098E-2</v>
      </c>
      <c r="T1864" s="81" t="s">
        <v>159</v>
      </c>
      <c r="U1864" s="115">
        <v>-14.332628187743399</v>
      </c>
      <c r="V1864" s="115">
        <v>-11.1573032085183</v>
      </c>
      <c r="W1864" s="111">
        <v>-3.1753613294222101</v>
      </c>
    </row>
    <row r="1865" spans="2:23" x14ac:dyDescent="0.25">
      <c r="B1865" s="58" t="s">
        <v>119</v>
      </c>
      <c r="C1865" s="79" t="s">
        <v>143</v>
      </c>
      <c r="D1865" s="58" t="s">
        <v>60</v>
      </c>
      <c r="E1865" s="58" t="s">
        <v>160</v>
      </c>
      <c r="F1865" s="80">
        <v>55.37</v>
      </c>
      <c r="G1865" s="81">
        <v>50454</v>
      </c>
      <c r="H1865" s="81">
        <v>55.37</v>
      </c>
      <c r="I1865" s="81">
        <v>1</v>
      </c>
      <c r="J1865" s="81">
        <v>-3.614E-15</v>
      </c>
      <c r="K1865" s="81">
        <v>0</v>
      </c>
      <c r="L1865" s="81">
        <v>2.7818999999999999E-14</v>
      </c>
      <c r="M1865" s="81">
        <v>0</v>
      </c>
      <c r="N1865" s="81">
        <v>-3.1431999999999998E-14</v>
      </c>
      <c r="O1865" s="81">
        <v>0</v>
      </c>
      <c r="P1865" s="81">
        <v>-1.7062000000000002E-14</v>
      </c>
      <c r="Q1865" s="81">
        <v>-1.7063000000000001E-14</v>
      </c>
      <c r="R1865" s="81">
        <v>0</v>
      </c>
      <c r="S1865" s="81">
        <v>0</v>
      </c>
      <c r="T1865" s="81" t="s">
        <v>140</v>
      </c>
      <c r="U1865" s="115">
        <v>0</v>
      </c>
      <c r="V1865" s="115">
        <v>0</v>
      </c>
      <c r="W1865" s="111">
        <v>0</v>
      </c>
    </row>
    <row r="1866" spans="2:23" x14ac:dyDescent="0.25">
      <c r="B1866" s="58" t="s">
        <v>119</v>
      </c>
      <c r="C1866" s="79" t="s">
        <v>143</v>
      </c>
      <c r="D1866" s="58" t="s">
        <v>60</v>
      </c>
      <c r="E1866" s="58" t="s">
        <v>160</v>
      </c>
      <c r="F1866" s="80">
        <v>55.37</v>
      </c>
      <c r="G1866" s="81">
        <v>50604</v>
      </c>
      <c r="H1866" s="81">
        <v>55.37</v>
      </c>
      <c r="I1866" s="81">
        <v>1</v>
      </c>
      <c r="J1866" s="81">
        <v>-7.2270000000000001E-15</v>
      </c>
      <c r="K1866" s="81">
        <v>0</v>
      </c>
      <c r="L1866" s="81">
        <v>5.5637000000000001E-14</v>
      </c>
      <c r="M1866" s="81">
        <v>0</v>
      </c>
      <c r="N1866" s="81">
        <v>-6.2863999999999996E-14</v>
      </c>
      <c r="O1866" s="81">
        <v>0</v>
      </c>
      <c r="P1866" s="81">
        <v>-3.4124000000000003E-14</v>
      </c>
      <c r="Q1866" s="81">
        <v>-3.4126000000000003E-14</v>
      </c>
      <c r="R1866" s="81">
        <v>0</v>
      </c>
      <c r="S1866" s="81">
        <v>0</v>
      </c>
      <c r="T1866" s="81" t="s">
        <v>140</v>
      </c>
      <c r="U1866" s="115">
        <v>0</v>
      </c>
      <c r="V1866" s="115">
        <v>0</v>
      </c>
      <c r="W1866" s="111">
        <v>0</v>
      </c>
    </row>
    <row r="1867" spans="2:23" x14ac:dyDescent="0.25">
      <c r="B1867" s="58" t="s">
        <v>119</v>
      </c>
      <c r="C1867" s="79" t="s">
        <v>143</v>
      </c>
      <c r="D1867" s="58" t="s">
        <v>60</v>
      </c>
      <c r="E1867" s="58" t="s">
        <v>161</v>
      </c>
      <c r="F1867" s="80">
        <v>55.2</v>
      </c>
      <c r="G1867" s="81">
        <v>50103</v>
      </c>
      <c r="H1867" s="81">
        <v>55.19</v>
      </c>
      <c r="I1867" s="81">
        <v>1</v>
      </c>
      <c r="J1867" s="81">
        <v>-15.799375412752401</v>
      </c>
      <c r="K1867" s="81">
        <v>1.2481013171654299E-3</v>
      </c>
      <c r="L1867" s="81">
        <v>-15.7993741887403</v>
      </c>
      <c r="M1867" s="81">
        <v>1.24810112377917E-3</v>
      </c>
      <c r="N1867" s="81">
        <v>-1.2240120805810001E-6</v>
      </c>
      <c r="O1867" s="81">
        <v>1.93386256E-10</v>
      </c>
      <c r="P1867" s="81">
        <v>5.5625100000000005E-13</v>
      </c>
      <c r="Q1867" s="81">
        <v>5.5624800000000003E-13</v>
      </c>
      <c r="R1867" s="81">
        <v>0</v>
      </c>
      <c r="S1867" s="81">
        <v>0</v>
      </c>
      <c r="T1867" s="81" t="s">
        <v>140</v>
      </c>
      <c r="U1867" s="115">
        <v>-1.5661663960000001E-9</v>
      </c>
      <c r="V1867" s="115">
        <v>0</v>
      </c>
      <c r="W1867" s="111">
        <v>-1.56618432502E-9</v>
      </c>
    </row>
    <row r="1868" spans="2:23" x14ac:dyDescent="0.25">
      <c r="B1868" s="58" t="s">
        <v>119</v>
      </c>
      <c r="C1868" s="79" t="s">
        <v>143</v>
      </c>
      <c r="D1868" s="58" t="s">
        <v>60</v>
      </c>
      <c r="E1868" s="58" t="s">
        <v>161</v>
      </c>
      <c r="F1868" s="80">
        <v>55.2</v>
      </c>
      <c r="G1868" s="81">
        <v>50200</v>
      </c>
      <c r="H1868" s="81">
        <v>55.08</v>
      </c>
      <c r="I1868" s="81">
        <v>1</v>
      </c>
      <c r="J1868" s="81">
        <v>-51.465878320088599</v>
      </c>
      <c r="K1868" s="81">
        <v>4.3969028078885503E-2</v>
      </c>
      <c r="L1868" s="81">
        <v>15.1669944878332</v>
      </c>
      <c r="M1868" s="81">
        <v>3.81862618177976E-3</v>
      </c>
      <c r="N1868" s="81">
        <v>-66.6328728079217</v>
      </c>
      <c r="O1868" s="81">
        <v>4.0150401897105698E-2</v>
      </c>
      <c r="P1868" s="81">
        <v>-25.900820901901501</v>
      </c>
      <c r="Q1868" s="81">
        <v>-25.900820901901401</v>
      </c>
      <c r="R1868" s="81">
        <v>0</v>
      </c>
      <c r="S1868" s="81">
        <v>1.1136151888313401E-2</v>
      </c>
      <c r="T1868" s="81" t="s">
        <v>159</v>
      </c>
      <c r="U1868" s="115">
        <v>-5.7820515763445002</v>
      </c>
      <c r="V1868" s="115">
        <v>-4.5010658031117297</v>
      </c>
      <c r="W1868" s="111">
        <v>-1.28100043758546</v>
      </c>
    </row>
    <row r="1869" spans="2:23" x14ac:dyDescent="0.25">
      <c r="B1869" s="58" t="s">
        <v>119</v>
      </c>
      <c r="C1869" s="79" t="s">
        <v>143</v>
      </c>
      <c r="D1869" s="58" t="s">
        <v>60</v>
      </c>
      <c r="E1869" s="58" t="s">
        <v>162</v>
      </c>
      <c r="F1869" s="80">
        <v>55.09</v>
      </c>
      <c r="G1869" s="81">
        <v>50800</v>
      </c>
      <c r="H1869" s="81">
        <v>55.32</v>
      </c>
      <c r="I1869" s="81">
        <v>1</v>
      </c>
      <c r="J1869" s="81">
        <v>27.314236764361102</v>
      </c>
      <c r="K1869" s="81">
        <v>3.7870387823793497E-2</v>
      </c>
      <c r="L1869" s="81">
        <v>88.023667444181001</v>
      </c>
      <c r="M1869" s="81">
        <v>0.39329690769923498</v>
      </c>
      <c r="N1869" s="81">
        <v>-60.709430679820002</v>
      </c>
      <c r="O1869" s="81">
        <v>-0.35542651987544099</v>
      </c>
      <c r="P1869" s="81">
        <v>-22.6925864341192</v>
      </c>
      <c r="Q1869" s="81">
        <v>-22.6925864341191</v>
      </c>
      <c r="R1869" s="81">
        <v>0</v>
      </c>
      <c r="S1869" s="81">
        <v>2.6139038597591702E-2</v>
      </c>
      <c r="T1869" s="81" t="s">
        <v>159</v>
      </c>
      <c r="U1869" s="115">
        <v>-5.6581519733653396</v>
      </c>
      <c r="V1869" s="115">
        <v>-4.40461556246182</v>
      </c>
      <c r="W1869" s="111">
        <v>-1.2535507610238901</v>
      </c>
    </row>
    <row r="1870" spans="2:23" x14ac:dyDescent="0.25">
      <c r="B1870" s="58" t="s">
        <v>119</v>
      </c>
      <c r="C1870" s="79" t="s">
        <v>143</v>
      </c>
      <c r="D1870" s="58" t="s">
        <v>60</v>
      </c>
      <c r="E1870" s="58" t="s">
        <v>163</v>
      </c>
      <c r="F1870" s="80">
        <v>55.08</v>
      </c>
      <c r="G1870" s="81">
        <v>50150</v>
      </c>
      <c r="H1870" s="81">
        <v>55.09</v>
      </c>
      <c r="I1870" s="81">
        <v>1</v>
      </c>
      <c r="J1870" s="81">
        <v>-2.2078143161769299</v>
      </c>
      <c r="K1870" s="81">
        <v>2.5444597965617E-5</v>
      </c>
      <c r="L1870" s="81">
        <v>58.688308858906296</v>
      </c>
      <c r="M1870" s="81">
        <v>1.7979337854869899E-2</v>
      </c>
      <c r="N1870" s="81">
        <v>-60.896123175083197</v>
      </c>
      <c r="O1870" s="81">
        <v>-1.7953893256904298E-2</v>
      </c>
      <c r="P1870" s="81">
        <v>-22.692586434119001</v>
      </c>
      <c r="Q1870" s="81">
        <v>-22.692586434118901</v>
      </c>
      <c r="R1870" s="81">
        <v>0</v>
      </c>
      <c r="S1870" s="81">
        <v>2.6880571607451999E-3</v>
      </c>
      <c r="T1870" s="81" t="s">
        <v>159</v>
      </c>
      <c r="U1870" s="115">
        <v>-0.38002897830542998</v>
      </c>
      <c r="V1870" s="115">
        <v>-0.29583538227853101</v>
      </c>
      <c r="W1870" s="111">
        <v>-8.4194559850707298E-2</v>
      </c>
    </row>
    <row r="1871" spans="2:23" x14ac:dyDescent="0.25">
      <c r="B1871" s="58" t="s">
        <v>119</v>
      </c>
      <c r="C1871" s="79" t="s">
        <v>143</v>
      </c>
      <c r="D1871" s="58" t="s">
        <v>60</v>
      </c>
      <c r="E1871" s="58" t="s">
        <v>163</v>
      </c>
      <c r="F1871" s="80">
        <v>55.08</v>
      </c>
      <c r="G1871" s="81">
        <v>50250</v>
      </c>
      <c r="H1871" s="81">
        <v>54.57</v>
      </c>
      <c r="I1871" s="81">
        <v>1</v>
      </c>
      <c r="J1871" s="81">
        <v>-85.676781735447094</v>
      </c>
      <c r="K1871" s="81">
        <v>0.36240102454218998</v>
      </c>
      <c r="L1871" s="81">
        <v>-145.60298099045801</v>
      </c>
      <c r="M1871" s="81">
        <v>1.0466552599792001</v>
      </c>
      <c r="N1871" s="81">
        <v>59.926199255010999</v>
      </c>
      <c r="O1871" s="81">
        <v>-0.68425423543701103</v>
      </c>
      <c r="P1871" s="81">
        <v>21.680241456734301</v>
      </c>
      <c r="Q1871" s="81">
        <v>21.680241456734301</v>
      </c>
      <c r="R1871" s="81">
        <v>0</v>
      </c>
      <c r="S1871" s="81">
        <v>2.3205522773252999E-2</v>
      </c>
      <c r="T1871" s="81" t="s">
        <v>159</v>
      </c>
      <c r="U1871" s="115">
        <v>-6.9518768377786602</v>
      </c>
      <c r="V1871" s="115">
        <v>-5.41172189296738</v>
      </c>
      <c r="W1871" s="111">
        <v>-1.5401725760573099</v>
      </c>
    </row>
    <row r="1872" spans="2:23" x14ac:dyDescent="0.25">
      <c r="B1872" s="58" t="s">
        <v>119</v>
      </c>
      <c r="C1872" s="79" t="s">
        <v>143</v>
      </c>
      <c r="D1872" s="58" t="s">
        <v>60</v>
      </c>
      <c r="E1872" s="58" t="s">
        <v>163</v>
      </c>
      <c r="F1872" s="80">
        <v>55.08</v>
      </c>
      <c r="G1872" s="81">
        <v>50900</v>
      </c>
      <c r="H1872" s="81">
        <v>55.73</v>
      </c>
      <c r="I1872" s="81">
        <v>1</v>
      </c>
      <c r="J1872" s="81">
        <v>68.550550866421204</v>
      </c>
      <c r="K1872" s="81">
        <v>0.44877150130057603</v>
      </c>
      <c r="L1872" s="81">
        <v>96.478377660478003</v>
      </c>
      <c r="M1872" s="81">
        <v>0.88892138749779204</v>
      </c>
      <c r="N1872" s="81">
        <v>-27.927826794056799</v>
      </c>
      <c r="O1872" s="81">
        <v>-0.44014988619721601</v>
      </c>
      <c r="P1872" s="81">
        <v>-10.6481709170627</v>
      </c>
      <c r="Q1872" s="81">
        <v>-10.6481709170626</v>
      </c>
      <c r="R1872" s="81">
        <v>0</v>
      </c>
      <c r="S1872" s="81">
        <v>1.08281284404425E-2</v>
      </c>
      <c r="T1872" s="81" t="s">
        <v>140</v>
      </c>
      <c r="U1872" s="115">
        <v>-6.2334170286198596</v>
      </c>
      <c r="V1872" s="115">
        <v>-4.8524334059630201</v>
      </c>
      <c r="W1872" s="111">
        <v>-1.3809994317558401</v>
      </c>
    </row>
    <row r="1873" spans="2:23" x14ac:dyDescent="0.25">
      <c r="B1873" s="58" t="s">
        <v>119</v>
      </c>
      <c r="C1873" s="79" t="s">
        <v>143</v>
      </c>
      <c r="D1873" s="58" t="s">
        <v>60</v>
      </c>
      <c r="E1873" s="58" t="s">
        <v>163</v>
      </c>
      <c r="F1873" s="80">
        <v>55.08</v>
      </c>
      <c r="G1873" s="81">
        <v>53050</v>
      </c>
      <c r="H1873" s="81">
        <v>56.23</v>
      </c>
      <c r="I1873" s="81">
        <v>1</v>
      </c>
      <c r="J1873" s="81">
        <v>57.993280655641897</v>
      </c>
      <c r="K1873" s="81">
        <v>0.67499837466165302</v>
      </c>
      <c r="L1873" s="81">
        <v>94.616429918453804</v>
      </c>
      <c r="M1873" s="81">
        <v>1.7967203502700899</v>
      </c>
      <c r="N1873" s="81">
        <v>-36.6231492628119</v>
      </c>
      <c r="O1873" s="81">
        <v>-1.12172197560844</v>
      </c>
      <c r="P1873" s="81">
        <v>-14.240305007454801</v>
      </c>
      <c r="Q1873" s="81">
        <v>-14.240305007454801</v>
      </c>
      <c r="R1873" s="81">
        <v>0</v>
      </c>
      <c r="S1873" s="81">
        <v>4.0699207741762299E-2</v>
      </c>
      <c r="T1873" s="81" t="s">
        <v>159</v>
      </c>
      <c r="U1873" s="115">
        <v>-20.3128149002542</v>
      </c>
      <c r="V1873" s="115">
        <v>-15.8126082594157</v>
      </c>
      <c r="W1873" s="111">
        <v>-4.5002581578957299</v>
      </c>
    </row>
    <row r="1874" spans="2:23" x14ac:dyDescent="0.25">
      <c r="B1874" s="58" t="s">
        <v>119</v>
      </c>
      <c r="C1874" s="79" t="s">
        <v>143</v>
      </c>
      <c r="D1874" s="58" t="s">
        <v>60</v>
      </c>
      <c r="E1874" s="58" t="s">
        <v>164</v>
      </c>
      <c r="F1874" s="80">
        <v>54.57</v>
      </c>
      <c r="G1874" s="81">
        <v>50253</v>
      </c>
      <c r="H1874" s="81">
        <v>54.57</v>
      </c>
      <c r="I1874" s="81">
        <v>1</v>
      </c>
      <c r="J1874" s="81">
        <v>0</v>
      </c>
      <c r="K1874" s="81">
        <v>0</v>
      </c>
      <c r="L1874" s="81">
        <v>0</v>
      </c>
      <c r="M1874" s="81">
        <v>0</v>
      </c>
      <c r="N1874" s="81">
        <v>0</v>
      </c>
      <c r="O1874" s="81">
        <v>0</v>
      </c>
      <c r="P1874" s="81">
        <v>0</v>
      </c>
      <c r="Q1874" s="81">
        <v>0</v>
      </c>
      <c r="R1874" s="81">
        <v>0</v>
      </c>
      <c r="S1874" s="81">
        <v>0</v>
      </c>
      <c r="T1874" s="81" t="s">
        <v>140</v>
      </c>
      <c r="U1874" s="115">
        <v>0</v>
      </c>
      <c r="V1874" s="115">
        <v>0</v>
      </c>
      <c r="W1874" s="111">
        <v>0</v>
      </c>
    </row>
    <row r="1875" spans="2:23" x14ac:dyDescent="0.25">
      <c r="B1875" s="58" t="s">
        <v>119</v>
      </c>
      <c r="C1875" s="79" t="s">
        <v>143</v>
      </c>
      <c r="D1875" s="58" t="s">
        <v>60</v>
      </c>
      <c r="E1875" s="58" t="s">
        <v>164</v>
      </c>
      <c r="F1875" s="80">
        <v>54.57</v>
      </c>
      <c r="G1875" s="81">
        <v>50300</v>
      </c>
      <c r="H1875" s="81">
        <v>54.6</v>
      </c>
      <c r="I1875" s="81">
        <v>1</v>
      </c>
      <c r="J1875" s="81">
        <v>24.841824642158802</v>
      </c>
      <c r="K1875" s="81">
        <v>8.5779158965695792E-3</v>
      </c>
      <c r="L1875" s="81">
        <v>-35.430946941306502</v>
      </c>
      <c r="M1875" s="81">
        <v>1.7449392816091699E-2</v>
      </c>
      <c r="N1875" s="81">
        <v>60.2727715834653</v>
      </c>
      <c r="O1875" s="81">
        <v>-8.8714769195221699E-3</v>
      </c>
      <c r="P1875" s="81">
        <v>21.680241456733999</v>
      </c>
      <c r="Q1875" s="81">
        <v>21.680241456733899</v>
      </c>
      <c r="R1875" s="81">
        <v>0</v>
      </c>
      <c r="S1875" s="81">
        <v>6.5334568877497799E-3</v>
      </c>
      <c r="T1875" s="81" t="s">
        <v>159</v>
      </c>
      <c r="U1875" s="115">
        <v>-2.2924327151561399</v>
      </c>
      <c r="V1875" s="115">
        <v>-1.7845552506550499</v>
      </c>
      <c r="W1875" s="111">
        <v>-0.50788327853464499</v>
      </c>
    </row>
    <row r="1876" spans="2:23" x14ac:dyDescent="0.25">
      <c r="B1876" s="58" t="s">
        <v>119</v>
      </c>
      <c r="C1876" s="79" t="s">
        <v>143</v>
      </c>
      <c r="D1876" s="58" t="s">
        <v>60</v>
      </c>
      <c r="E1876" s="58" t="s">
        <v>165</v>
      </c>
      <c r="F1876" s="80">
        <v>54.6</v>
      </c>
      <c r="G1876" s="81">
        <v>51150</v>
      </c>
      <c r="H1876" s="81">
        <v>54.79</v>
      </c>
      <c r="I1876" s="81">
        <v>1</v>
      </c>
      <c r="J1876" s="81">
        <v>66.792738098154203</v>
      </c>
      <c r="K1876" s="81">
        <v>0.127592318071751</v>
      </c>
      <c r="L1876" s="81">
        <v>6.5787047850304399</v>
      </c>
      <c r="M1876" s="81">
        <v>1.2377896001494601E-3</v>
      </c>
      <c r="N1876" s="81">
        <v>60.214033313123799</v>
      </c>
      <c r="O1876" s="81">
        <v>0.126354528471601</v>
      </c>
      <c r="P1876" s="81">
        <v>21.6802414567338</v>
      </c>
      <c r="Q1876" s="81">
        <v>21.6802414567338</v>
      </c>
      <c r="R1876" s="81">
        <v>0</v>
      </c>
      <c r="S1876" s="81">
        <v>1.34429400711972E-2</v>
      </c>
      <c r="T1876" s="81" t="s">
        <v>159</v>
      </c>
      <c r="U1876" s="115">
        <v>-4.5297053947391497</v>
      </c>
      <c r="V1876" s="115">
        <v>-3.5261709068532801</v>
      </c>
      <c r="W1876" s="111">
        <v>-1.0035459760569201</v>
      </c>
    </row>
    <row r="1877" spans="2:23" x14ac:dyDescent="0.25">
      <c r="B1877" s="58" t="s">
        <v>119</v>
      </c>
      <c r="C1877" s="79" t="s">
        <v>143</v>
      </c>
      <c r="D1877" s="58" t="s">
        <v>60</v>
      </c>
      <c r="E1877" s="58" t="s">
        <v>166</v>
      </c>
      <c r="F1877" s="80">
        <v>55.79</v>
      </c>
      <c r="G1877" s="81">
        <v>50354</v>
      </c>
      <c r="H1877" s="81">
        <v>55.79</v>
      </c>
      <c r="I1877" s="81">
        <v>1</v>
      </c>
      <c r="J1877" s="81">
        <v>0</v>
      </c>
      <c r="K1877" s="81">
        <v>0</v>
      </c>
      <c r="L1877" s="81">
        <v>0</v>
      </c>
      <c r="M1877" s="81">
        <v>0</v>
      </c>
      <c r="N1877" s="81">
        <v>0</v>
      </c>
      <c r="O1877" s="81">
        <v>0</v>
      </c>
      <c r="P1877" s="81">
        <v>0</v>
      </c>
      <c r="Q1877" s="81">
        <v>0</v>
      </c>
      <c r="R1877" s="81">
        <v>0</v>
      </c>
      <c r="S1877" s="81">
        <v>0</v>
      </c>
      <c r="T1877" s="81" t="s">
        <v>140</v>
      </c>
      <c r="U1877" s="115">
        <v>0</v>
      </c>
      <c r="V1877" s="115">
        <v>0</v>
      </c>
      <c r="W1877" s="111">
        <v>0</v>
      </c>
    </row>
    <row r="1878" spans="2:23" x14ac:dyDescent="0.25">
      <c r="B1878" s="58" t="s">
        <v>119</v>
      </c>
      <c r="C1878" s="79" t="s">
        <v>143</v>
      </c>
      <c r="D1878" s="58" t="s">
        <v>60</v>
      </c>
      <c r="E1878" s="58" t="s">
        <v>166</v>
      </c>
      <c r="F1878" s="80">
        <v>55.79</v>
      </c>
      <c r="G1878" s="81">
        <v>50900</v>
      </c>
      <c r="H1878" s="81">
        <v>55.73</v>
      </c>
      <c r="I1878" s="81">
        <v>1</v>
      </c>
      <c r="J1878" s="81">
        <v>-66.700939177351401</v>
      </c>
      <c r="K1878" s="81">
        <v>3.5147220768411799E-2</v>
      </c>
      <c r="L1878" s="81">
        <v>-120.615712912196</v>
      </c>
      <c r="M1878" s="81">
        <v>0.114930386590407</v>
      </c>
      <c r="N1878" s="81">
        <v>53.9147737348449</v>
      </c>
      <c r="O1878" s="81">
        <v>-7.9783165821995405E-2</v>
      </c>
      <c r="P1878" s="81">
        <v>20.7929938495468</v>
      </c>
      <c r="Q1878" s="81">
        <v>20.7929938495468</v>
      </c>
      <c r="R1878" s="81">
        <v>0</v>
      </c>
      <c r="S1878" s="81">
        <v>3.4155538864956E-3</v>
      </c>
      <c r="T1878" s="81" t="s">
        <v>159</v>
      </c>
      <c r="U1878" s="115">
        <v>-1.21382290214364</v>
      </c>
      <c r="V1878" s="115">
        <v>-0.94490626445202097</v>
      </c>
      <c r="W1878" s="111">
        <v>-0.26891971617110799</v>
      </c>
    </row>
    <row r="1879" spans="2:23" x14ac:dyDescent="0.25">
      <c r="B1879" s="58" t="s">
        <v>119</v>
      </c>
      <c r="C1879" s="79" t="s">
        <v>143</v>
      </c>
      <c r="D1879" s="58" t="s">
        <v>60</v>
      </c>
      <c r="E1879" s="58" t="s">
        <v>166</v>
      </c>
      <c r="F1879" s="80">
        <v>55.79</v>
      </c>
      <c r="G1879" s="81">
        <v>53200</v>
      </c>
      <c r="H1879" s="81">
        <v>55.93</v>
      </c>
      <c r="I1879" s="81">
        <v>1</v>
      </c>
      <c r="J1879" s="81">
        <v>26.165032261712099</v>
      </c>
      <c r="K1879" s="81">
        <v>3.30666105102859E-2</v>
      </c>
      <c r="L1879" s="81">
        <v>79.9022651357336</v>
      </c>
      <c r="M1879" s="81">
        <v>0.30836516633555799</v>
      </c>
      <c r="N1879" s="81">
        <v>-53.737232874021501</v>
      </c>
      <c r="O1879" s="81">
        <v>-0.27529855582527202</v>
      </c>
      <c r="P1879" s="81">
        <v>-20.7929938495468</v>
      </c>
      <c r="Q1879" s="81">
        <v>-20.792993849546701</v>
      </c>
      <c r="R1879" s="81">
        <v>0</v>
      </c>
      <c r="S1879" s="81">
        <v>2.0882437052878101E-2</v>
      </c>
      <c r="T1879" s="81" t="s">
        <v>159</v>
      </c>
      <c r="U1879" s="115">
        <v>-7.8549647260366404</v>
      </c>
      <c r="V1879" s="115">
        <v>-6.1147349943503704</v>
      </c>
      <c r="W1879" s="111">
        <v>-1.74024965333028</v>
      </c>
    </row>
    <row r="1880" spans="2:23" x14ac:dyDescent="0.25">
      <c r="B1880" s="58" t="s">
        <v>119</v>
      </c>
      <c r="C1880" s="79" t="s">
        <v>143</v>
      </c>
      <c r="D1880" s="58" t="s">
        <v>60</v>
      </c>
      <c r="E1880" s="58" t="s">
        <v>167</v>
      </c>
      <c r="F1880" s="80">
        <v>55.79</v>
      </c>
      <c r="G1880" s="81">
        <v>50404</v>
      </c>
      <c r="H1880" s="81">
        <v>55.79</v>
      </c>
      <c r="I1880" s="81">
        <v>1</v>
      </c>
      <c r="J1880" s="81">
        <v>0</v>
      </c>
      <c r="K1880" s="81">
        <v>0</v>
      </c>
      <c r="L1880" s="81">
        <v>0</v>
      </c>
      <c r="M1880" s="81">
        <v>0</v>
      </c>
      <c r="N1880" s="81">
        <v>0</v>
      </c>
      <c r="O1880" s="81">
        <v>0</v>
      </c>
      <c r="P1880" s="81">
        <v>0</v>
      </c>
      <c r="Q1880" s="81">
        <v>0</v>
      </c>
      <c r="R1880" s="81">
        <v>0</v>
      </c>
      <c r="S1880" s="81">
        <v>0</v>
      </c>
      <c r="T1880" s="81" t="s">
        <v>140</v>
      </c>
      <c r="U1880" s="115">
        <v>0</v>
      </c>
      <c r="V1880" s="115">
        <v>0</v>
      </c>
      <c r="W1880" s="111">
        <v>0</v>
      </c>
    </row>
    <row r="1881" spans="2:23" x14ac:dyDescent="0.25">
      <c r="B1881" s="58" t="s">
        <v>119</v>
      </c>
      <c r="C1881" s="79" t="s">
        <v>143</v>
      </c>
      <c r="D1881" s="58" t="s">
        <v>60</v>
      </c>
      <c r="E1881" s="58" t="s">
        <v>168</v>
      </c>
      <c r="F1881" s="80">
        <v>55.37</v>
      </c>
      <c r="G1881" s="81">
        <v>50499</v>
      </c>
      <c r="H1881" s="81">
        <v>55.37</v>
      </c>
      <c r="I1881" s="81">
        <v>1</v>
      </c>
      <c r="J1881" s="81">
        <v>2.8908E-14</v>
      </c>
      <c r="K1881" s="81">
        <v>0</v>
      </c>
      <c r="L1881" s="81">
        <v>-2.22548E-13</v>
      </c>
      <c r="M1881" s="81">
        <v>0</v>
      </c>
      <c r="N1881" s="81">
        <v>2.5145599999999998E-13</v>
      </c>
      <c r="O1881" s="81">
        <v>0</v>
      </c>
      <c r="P1881" s="81">
        <v>1.3649399999999999E-13</v>
      </c>
      <c r="Q1881" s="81">
        <v>1.3649499999999999E-13</v>
      </c>
      <c r="R1881" s="81">
        <v>0</v>
      </c>
      <c r="S1881" s="81">
        <v>0</v>
      </c>
      <c r="T1881" s="81" t="s">
        <v>140</v>
      </c>
      <c r="U1881" s="115">
        <v>0</v>
      </c>
      <c r="V1881" s="115">
        <v>0</v>
      </c>
      <c r="W1881" s="111">
        <v>0</v>
      </c>
    </row>
    <row r="1882" spans="2:23" x14ac:dyDescent="0.25">
      <c r="B1882" s="58" t="s">
        <v>119</v>
      </c>
      <c r="C1882" s="79" t="s">
        <v>143</v>
      </c>
      <c r="D1882" s="58" t="s">
        <v>60</v>
      </c>
      <c r="E1882" s="58" t="s">
        <v>168</v>
      </c>
      <c r="F1882" s="80">
        <v>55.37</v>
      </c>
      <c r="G1882" s="81">
        <v>50554</v>
      </c>
      <c r="H1882" s="81">
        <v>55.37</v>
      </c>
      <c r="I1882" s="81">
        <v>1</v>
      </c>
      <c r="J1882" s="81">
        <v>3.614E-15</v>
      </c>
      <c r="K1882" s="81">
        <v>0</v>
      </c>
      <c r="L1882" s="81">
        <v>-2.7818999999999999E-14</v>
      </c>
      <c r="M1882" s="81">
        <v>0</v>
      </c>
      <c r="N1882" s="81">
        <v>3.1431999999999998E-14</v>
      </c>
      <c r="O1882" s="81">
        <v>0</v>
      </c>
      <c r="P1882" s="81">
        <v>1.7062000000000002E-14</v>
      </c>
      <c r="Q1882" s="81">
        <v>1.7063000000000001E-14</v>
      </c>
      <c r="R1882" s="81">
        <v>0</v>
      </c>
      <c r="S1882" s="81">
        <v>0</v>
      </c>
      <c r="T1882" s="81" t="s">
        <v>140</v>
      </c>
      <c r="U1882" s="115">
        <v>0</v>
      </c>
      <c r="V1882" s="115">
        <v>0</v>
      </c>
      <c r="W1882" s="111">
        <v>0</v>
      </c>
    </row>
    <row r="1883" spans="2:23" x14ac:dyDescent="0.25">
      <c r="B1883" s="58" t="s">
        <v>119</v>
      </c>
      <c r="C1883" s="79" t="s">
        <v>143</v>
      </c>
      <c r="D1883" s="58" t="s">
        <v>60</v>
      </c>
      <c r="E1883" s="58" t="s">
        <v>169</v>
      </c>
      <c r="F1883" s="80">
        <v>55.37</v>
      </c>
      <c r="G1883" s="81">
        <v>50604</v>
      </c>
      <c r="H1883" s="81">
        <v>55.37</v>
      </c>
      <c r="I1883" s="81">
        <v>1</v>
      </c>
      <c r="J1883" s="81">
        <v>3.614E-15</v>
      </c>
      <c r="K1883" s="81">
        <v>0</v>
      </c>
      <c r="L1883" s="81">
        <v>-2.7818999999999999E-14</v>
      </c>
      <c r="M1883" s="81">
        <v>0</v>
      </c>
      <c r="N1883" s="81">
        <v>3.1431999999999998E-14</v>
      </c>
      <c r="O1883" s="81">
        <v>0</v>
      </c>
      <c r="P1883" s="81">
        <v>1.7062000000000002E-14</v>
      </c>
      <c r="Q1883" s="81">
        <v>1.7063000000000001E-14</v>
      </c>
      <c r="R1883" s="81">
        <v>0</v>
      </c>
      <c r="S1883" s="81">
        <v>0</v>
      </c>
      <c r="T1883" s="81" t="s">
        <v>140</v>
      </c>
      <c r="U1883" s="115">
        <v>0</v>
      </c>
      <c r="V1883" s="115">
        <v>0</v>
      </c>
      <c r="W1883" s="111">
        <v>0</v>
      </c>
    </row>
    <row r="1884" spans="2:23" x14ac:dyDescent="0.25">
      <c r="B1884" s="58" t="s">
        <v>119</v>
      </c>
      <c r="C1884" s="79" t="s">
        <v>143</v>
      </c>
      <c r="D1884" s="58" t="s">
        <v>60</v>
      </c>
      <c r="E1884" s="58" t="s">
        <v>170</v>
      </c>
      <c r="F1884" s="80">
        <v>55.29</v>
      </c>
      <c r="G1884" s="81">
        <v>50750</v>
      </c>
      <c r="H1884" s="81">
        <v>55.31</v>
      </c>
      <c r="I1884" s="81">
        <v>1</v>
      </c>
      <c r="J1884" s="81">
        <v>0.80092423642238497</v>
      </c>
      <c r="K1884" s="81">
        <v>1.5331363216482E-5</v>
      </c>
      <c r="L1884" s="81">
        <v>51.936620279258101</v>
      </c>
      <c r="M1884" s="81">
        <v>6.4468159372160994E-2</v>
      </c>
      <c r="N1884" s="81">
        <v>-51.135696042835697</v>
      </c>
      <c r="O1884" s="81">
        <v>-6.4452828008944502E-2</v>
      </c>
      <c r="P1884" s="81">
        <v>-18.464029994512</v>
      </c>
      <c r="Q1884" s="81">
        <v>-18.4640299945119</v>
      </c>
      <c r="R1884" s="81">
        <v>0</v>
      </c>
      <c r="S1884" s="81">
        <v>8.1479976469538903E-3</v>
      </c>
      <c r="T1884" s="81" t="s">
        <v>159</v>
      </c>
      <c r="U1884" s="115">
        <v>-2.5415274680377502</v>
      </c>
      <c r="V1884" s="115">
        <v>-1.9784642566758499</v>
      </c>
      <c r="W1884" s="111">
        <v>-0.56306965714583701</v>
      </c>
    </row>
    <row r="1885" spans="2:23" x14ac:dyDescent="0.25">
      <c r="B1885" s="58" t="s">
        <v>119</v>
      </c>
      <c r="C1885" s="79" t="s">
        <v>143</v>
      </c>
      <c r="D1885" s="58" t="s">
        <v>60</v>
      </c>
      <c r="E1885" s="58" t="s">
        <v>170</v>
      </c>
      <c r="F1885" s="80">
        <v>55.29</v>
      </c>
      <c r="G1885" s="81">
        <v>50800</v>
      </c>
      <c r="H1885" s="81">
        <v>55.32</v>
      </c>
      <c r="I1885" s="81">
        <v>1</v>
      </c>
      <c r="J1885" s="81">
        <v>18.958506095535501</v>
      </c>
      <c r="K1885" s="81">
        <v>6.7212466281023299E-3</v>
      </c>
      <c r="L1885" s="81">
        <v>-32.215762831738601</v>
      </c>
      <c r="M1885" s="81">
        <v>1.9407895509336501E-2</v>
      </c>
      <c r="N1885" s="81">
        <v>51.174268927274099</v>
      </c>
      <c r="O1885" s="81">
        <v>-1.26866488812342E-2</v>
      </c>
      <c r="P1885" s="81">
        <v>18.464029994512099</v>
      </c>
      <c r="Q1885" s="81">
        <v>18.464029994512</v>
      </c>
      <c r="R1885" s="81">
        <v>0</v>
      </c>
      <c r="S1885" s="81">
        <v>6.3752115480351203E-3</v>
      </c>
      <c r="T1885" s="81" t="s">
        <v>159</v>
      </c>
      <c r="U1885" s="115">
        <v>-2.23686318419493</v>
      </c>
      <c r="V1885" s="115">
        <v>-1.7412968825478301</v>
      </c>
      <c r="W1885" s="111">
        <v>-0.49557197474604497</v>
      </c>
    </row>
    <row r="1886" spans="2:23" x14ac:dyDescent="0.25">
      <c r="B1886" s="58" t="s">
        <v>119</v>
      </c>
      <c r="C1886" s="79" t="s">
        <v>143</v>
      </c>
      <c r="D1886" s="58" t="s">
        <v>60</v>
      </c>
      <c r="E1886" s="58" t="s">
        <v>171</v>
      </c>
      <c r="F1886" s="80">
        <v>55.34</v>
      </c>
      <c r="G1886" s="81">
        <v>50750</v>
      </c>
      <c r="H1886" s="81">
        <v>55.31</v>
      </c>
      <c r="I1886" s="81">
        <v>1</v>
      </c>
      <c r="J1886" s="81">
        <v>-27.268389574311801</v>
      </c>
      <c r="K1886" s="81">
        <v>5.6510945318209204E-3</v>
      </c>
      <c r="L1886" s="81">
        <v>-78.351353493002506</v>
      </c>
      <c r="M1886" s="81">
        <v>4.6655902915809302E-2</v>
      </c>
      <c r="N1886" s="81">
        <v>51.082963918690702</v>
      </c>
      <c r="O1886" s="81">
        <v>-4.10048083839884E-2</v>
      </c>
      <c r="P1886" s="81">
        <v>18.464029994512</v>
      </c>
      <c r="Q1886" s="81">
        <v>18.4640299945119</v>
      </c>
      <c r="R1886" s="81">
        <v>0</v>
      </c>
      <c r="S1886" s="81">
        <v>2.59099506765061E-3</v>
      </c>
      <c r="T1886" s="81" t="s">
        <v>140</v>
      </c>
      <c r="U1886" s="115">
        <v>-0.73610210628337802</v>
      </c>
      <c r="V1886" s="115">
        <v>-0.57302221788296703</v>
      </c>
      <c r="W1886" s="111">
        <v>-0.16308175529155899</v>
      </c>
    </row>
    <row r="1887" spans="2:23" x14ac:dyDescent="0.25">
      <c r="B1887" s="58" t="s">
        <v>119</v>
      </c>
      <c r="C1887" s="79" t="s">
        <v>143</v>
      </c>
      <c r="D1887" s="58" t="s">
        <v>60</v>
      </c>
      <c r="E1887" s="58" t="s">
        <v>171</v>
      </c>
      <c r="F1887" s="80">
        <v>55.34</v>
      </c>
      <c r="G1887" s="81">
        <v>50950</v>
      </c>
      <c r="H1887" s="81">
        <v>55.42</v>
      </c>
      <c r="I1887" s="81">
        <v>1</v>
      </c>
      <c r="J1887" s="81">
        <v>78.577894446664004</v>
      </c>
      <c r="K1887" s="81">
        <v>5.4335472361905397E-2</v>
      </c>
      <c r="L1887" s="81">
        <v>129.59362365811401</v>
      </c>
      <c r="M1887" s="81">
        <v>0.14779166417699999</v>
      </c>
      <c r="N1887" s="81">
        <v>-51.0157292114501</v>
      </c>
      <c r="O1887" s="81">
        <v>-9.3456191815094694E-2</v>
      </c>
      <c r="P1887" s="81">
        <v>-18.464029994512099</v>
      </c>
      <c r="Q1887" s="81">
        <v>-18.464029994512099</v>
      </c>
      <c r="R1887" s="81">
        <v>0</v>
      </c>
      <c r="S1887" s="81">
        <v>3.0000995520165401E-3</v>
      </c>
      <c r="T1887" s="81" t="s">
        <v>159</v>
      </c>
      <c r="U1887" s="115">
        <v>-1.09434556580402</v>
      </c>
      <c r="V1887" s="115">
        <v>-0.85189855849427598</v>
      </c>
      <c r="W1887" s="111">
        <v>-0.24244978277259399</v>
      </c>
    </row>
    <row r="1888" spans="2:23" x14ac:dyDescent="0.25">
      <c r="B1888" s="58" t="s">
        <v>119</v>
      </c>
      <c r="C1888" s="79" t="s">
        <v>143</v>
      </c>
      <c r="D1888" s="58" t="s">
        <v>60</v>
      </c>
      <c r="E1888" s="58" t="s">
        <v>172</v>
      </c>
      <c r="F1888" s="80">
        <v>55.32</v>
      </c>
      <c r="G1888" s="81">
        <v>51300</v>
      </c>
      <c r="H1888" s="81">
        <v>55.45</v>
      </c>
      <c r="I1888" s="81">
        <v>1</v>
      </c>
      <c r="J1888" s="81">
        <v>75.330905703446504</v>
      </c>
      <c r="K1888" s="81">
        <v>8.6880351371294795E-2</v>
      </c>
      <c r="L1888" s="81">
        <v>84.670568892356997</v>
      </c>
      <c r="M1888" s="81">
        <v>0.109759001171663</v>
      </c>
      <c r="N1888" s="81">
        <v>-9.3396631889105102</v>
      </c>
      <c r="O1888" s="81">
        <v>-2.2878649800368099E-2</v>
      </c>
      <c r="P1888" s="81">
        <v>-4.2285564396074902</v>
      </c>
      <c r="Q1888" s="81">
        <v>-4.2285564396074902</v>
      </c>
      <c r="R1888" s="81">
        <v>0</v>
      </c>
      <c r="S1888" s="81">
        <v>2.73753357208703E-4</v>
      </c>
      <c r="T1888" s="81" t="s">
        <v>159</v>
      </c>
      <c r="U1888" s="115">
        <v>-5.29778046349954E-2</v>
      </c>
      <c r="V1888" s="115">
        <v>-4.1240826308448102E-2</v>
      </c>
      <c r="W1888" s="111">
        <v>-1.17371126880627E-2</v>
      </c>
    </row>
    <row r="1889" spans="2:23" x14ac:dyDescent="0.25">
      <c r="B1889" s="58" t="s">
        <v>119</v>
      </c>
      <c r="C1889" s="79" t="s">
        <v>143</v>
      </c>
      <c r="D1889" s="58" t="s">
        <v>60</v>
      </c>
      <c r="E1889" s="58" t="s">
        <v>173</v>
      </c>
      <c r="F1889" s="80">
        <v>55.73</v>
      </c>
      <c r="G1889" s="81">
        <v>54750</v>
      </c>
      <c r="H1889" s="81">
        <v>56.32</v>
      </c>
      <c r="I1889" s="81">
        <v>1</v>
      </c>
      <c r="J1889" s="81">
        <v>53.944931226518499</v>
      </c>
      <c r="K1889" s="81">
        <v>0.30930981025904403</v>
      </c>
      <c r="L1889" s="81">
        <v>89.014521831981199</v>
      </c>
      <c r="M1889" s="81">
        <v>0.84219785995760699</v>
      </c>
      <c r="N1889" s="81">
        <v>-35.0695906054627</v>
      </c>
      <c r="O1889" s="81">
        <v>-0.53288804969856296</v>
      </c>
      <c r="P1889" s="81">
        <v>-13.6640436746079</v>
      </c>
      <c r="Q1889" s="81">
        <v>-13.6640436746079</v>
      </c>
      <c r="R1889" s="81">
        <v>0</v>
      </c>
      <c r="S1889" s="81">
        <v>1.9844990257375999E-2</v>
      </c>
      <c r="T1889" s="81" t="s">
        <v>140</v>
      </c>
      <c r="U1889" s="115">
        <v>-9.1639945271388701</v>
      </c>
      <c r="V1889" s="115">
        <v>-7.1337555262842001</v>
      </c>
      <c r="W1889" s="111">
        <v>-2.0302622424404801</v>
      </c>
    </row>
    <row r="1890" spans="2:23" x14ac:dyDescent="0.25">
      <c r="B1890" s="58" t="s">
        <v>119</v>
      </c>
      <c r="C1890" s="79" t="s">
        <v>143</v>
      </c>
      <c r="D1890" s="58" t="s">
        <v>60</v>
      </c>
      <c r="E1890" s="58" t="s">
        <v>174</v>
      </c>
      <c r="F1890" s="80">
        <v>55.42</v>
      </c>
      <c r="G1890" s="81">
        <v>53150</v>
      </c>
      <c r="H1890" s="81">
        <v>56.15</v>
      </c>
      <c r="I1890" s="81">
        <v>1</v>
      </c>
      <c r="J1890" s="81">
        <v>144.572495325083</v>
      </c>
      <c r="K1890" s="81">
        <v>0.91965308179893301</v>
      </c>
      <c r="L1890" s="81">
        <v>137.05816629089699</v>
      </c>
      <c r="M1890" s="81">
        <v>0.82653740166902001</v>
      </c>
      <c r="N1890" s="81">
        <v>7.5143290341862103</v>
      </c>
      <c r="O1890" s="81">
        <v>9.3115680129913406E-2</v>
      </c>
      <c r="P1890" s="81">
        <v>0.129603478577971</v>
      </c>
      <c r="Q1890" s="81">
        <v>0.12960347857797</v>
      </c>
      <c r="R1890" s="81">
        <v>0</v>
      </c>
      <c r="S1890" s="81">
        <v>7.3907071301799999E-7</v>
      </c>
      <c r="T1890" s="81" t="s">
        <v>159</v>
      </c>
      <c r="U1890" s="115">
        <v>-0.29100197890869001</v>
      </c>
      <c r="V1890" s="115">
        <v>-0.226531887273796</v>
      </c>
      <c r="W1890" s="111">
        <v>-6.44708296697592E-2</v>
      </c>
    </row>
    <row r="1891" spans="2:23" x14ac:dyDescent="0.25">
      <c r="B1891" s="58" t="s">
        <v>119</v>
      </c>
      <c r="C1891" s="79" t="s">
        <v>143</v>
      </c>
      <c r="D1891" s="58" t="s">
        <v>60</v>
      </c>
      <c r="E1891" s="58" t="s">
        <v>174</v>
      </c>
      <c r="F1891" s="80">
        <v>55.42</v>
      </c>
      <c r="G1891" s="81">
        <v>54500</v>
      </c>
      <c r="H1891" s="81">
        <v>55.23</v>
      </c>
      <c r="I1891" s="81">
        <v>1</v>
      </c>
      <c r="J1891" s="81">
        <v>-36.8040969629198</v>
      </c>
      <c r="K1891" s="81">
        <v>7.5000965803784805E-2</v>
      </c>
      <c r="L1891" s="81">
        <v>21.750191522213399</v>
      </c>
      <c r="M1891" s="81">
        <v>2.61939319264765E-2</v>
      </c>
      <c r="N1891" s="81">
        <v>-58.5542884851331</v>
      </c>
      <c r="O1891" s="81">
        <v>4.8807033877308302E-2</v>
      </c>
      <c r="P1891" s="81">
        <v>-18.5936334730896</v>
      </c>
      <c r="Q1891" s="81">
        <v>-18.5936334730896</v>
      </c>
      <c r="R1891" s="81">
        <v>0</v>
      </c>
      <c r="S1891" s="81">
        <v>1.9142693901358698E-2</v>
      </c>
      <c r="T1891" s="81" t="s">
        <v>159</v>
      </c>
      <c r="U1891" s="115">
        <v>-8.4250656629134895</v>
      </c>
      <c r="V1891" s="115">
        <v>-6.5585328051130096</v>
      </c>
      <c r="W1891" s="111">
        <v>-1.8665542253259599</v>
      </c>
    </row>
    <row r="1892" spans="2:23" x14ac:dyDescent="0.25">
      <c r="B1892" s="58" t="s">
        <v>119</v>
      </c>
      <c r="C1892" s="79" t="s">
        <v>143</v>
      </c>
      <c r="D1892" s="58" t="s">
        <v>60</v>
      </c>
      <c r="E1892" s="58" t="s">
        <v>175</v>
      </c>
      <c r="F1892" s="80">
        <v>55.49</v>
      </c>
      <c r="G1892" s="81">
        <v>51250</v>
      </c>
      <c r="H1892" s="81">
        <v>55.49</v>
      </c>
      <c r="I1892" s="81">
        <v>1</v>
      </c>
      <c r="J1892" s="81">
        <v>0</v>
      </c>
      <c r="K1892" s="81">
        <v>0</v>
      </c>
      <c r="L1892" s="81">
        <v>0</v>
      </c>
      <c r="M1892" s="81">
        <v>0</v>
      </c>
      <c r="N1892" s="81">
        <v>0</v>
      </c>
      <c r="O1892" s="81">
        <v>0</v>
      </c>
      <c r="P1892" s="81">
        <v>0</v>
      </c>
      <c r="Q1892" s="81">
        <v>0</v>
      </c>
      <c r="R1892" s="81">
        <v>0</v>
      </c>
      <c r="S1892" s="81">
        <v>0</v>
      </c>
      <c r="T1892" s="81" t="s">
        <v>140</v>
      </c>
      <c r="U1892" s="115">
        <v>0</v>
      </c>
      <c r="V1892" s="115">
        <v>0</v>
      </c>
      <c r="W1892" s="111">
        <v>0</v>
      </c>
    </row>
    <row r="1893" spans="2:23" x14ac:dyDescent="0.25">
      <c r="B1893" s="58" t="s">
        <v>119</v>
      </c>
      <c r="C1893" s="79" t="s">
        <v>143</v>
      </c>
      <c r="D1893" s="58" t="s">
        <v>60</v>
      </c>
      <c r="E1893" s="58" t="s">
        <v>176</v>
      </c>
      <c r="F1893" s="80">
        <v>55.45</v>
      </c>
      <c r="G1893" s="81">
        <v>53200</v>
      </c>
      <c r="H1893" s="81">
        <v>55.93</v>
      </c>
      <c r="I1893" s="81">
        <v>1</v>
      </c>
      <c r="J1893" s="81">
        <v>79.013297531065305</v>
      </c>
      <c r="K1893" s="81">
        <v>0.31833572951149802</v>
      </c>
      <c r="L1893" s="81">
        <v>88.301898699461503</v>
      </c>
      <c r="M1893" s="81">
        <v>0.397580518757288</v>
      </c>
      <c r="N1893" s="81">
        <v>-9.2886011683961005</v>
      </c>
      <c r="O1893" s="81">
        <v>-7.9244789245790107E-2</v>
      </c>
      <c r="P1893" s="81">
        <v>-4.2285564396075204</v>
      </c>
      <c r="Q1893" s="81">
        <v>-4.2285564396075097</v>
      </c>
      <c r="R1893" s="81">
        <v>0</v>
      </c>
      <c r="S1893" s="81">
        <v>9.11736360814627E-4</v>
      </c>
      <c r="T1893" s="81" t="s">
        <v>140</v>
      </c>
      <c r="U1893" s="115">
        <v>4.53862477320508E-2</v>
      </c>
      <c r="V1893" s="115">
        <v>-3.5331142398325799E-2</v>
      </c>
      <c r="W1893" s="111">
        <v>8.0716466101162093E-2</v>
      </c>
    </row>
    <row r="1894" spans="2:23" x14ac:dyDescent="0.25">
      <c r="B1894" s="58" t="s">
        <v>119</v>
      </c>
      <c r="C1894" s="79" t="s">
        <v>143</v>
      </c>
      <c r="D1894" s="58" t="s">
        <v>60</v>
      </c>
      <c r="E1894" s="58" t="s">
        <v>177</v>
      </c>
      <c r="F1894" s="80">
        <v>56.36</v>
      </c>
      <c r="G1894" s="81">
        <v>53050</v>
      </c>
      <c r="H1894" s="81">
        <v>56.23</v>
      </c>
      <c r="I1894" s="81">
        <v>1</v>
      </c>
      <c r="J1894" s="81">
        <v>-131.62354459598399</v>
      </c>
      <c r="K1894" s="81">
        <v>0.16285272042490401</v>
      </c>
      <c r="L1894" s="81">
        <v>-128.250158879526</v>
      </c>
      <c r="M1894" s="81">
        <v>0.15461217057466201</v>
      </c>
      <c r="N1894" s="81">
        <v>-3.3733857164582202</v>
      </c>
      <c r="O1894" s="81">
        <v>8.2405498502414101E-3</v>
      </c>
      <c r="P1894" s="81">
        <v>-2.7477092493525301</v>
      </c>
      <c r="Q1894" s="81">
        <v>-2.7477092493525301</v>
      </c>
      <c r="R1894" s="81">
        <v>0</v>
      </c>
      <c r="S1894" s="81">
        <v>7.0969117518387997E-5</v>
      </c>
      <c r="T1894" s="81" t="s">
        <v>159</v>
      </c>
      <c r="U1894" s="115">
        <v>2.53616106797626E-2</v>
      </c>
      <c r="V1894" s="115">
        <v>-1.9742867567895801E-2</v>
      </c>
      <c r="W1894" s="111">
        <v>4.51039619047051E-2</v>
      </c>
    </row>
    <row r="1895" spans="2:23" x14ac:dyDescent="0.25">
      <c r="B1895" s="58" t="s">
        <v>119</v>
      </c>
      <c r="C1895" s="79" t="s">
        <v>143</v>
      </c>
      <c r="D1895" s="58" t="s">
        <v>60</v>
      </c>
      <c r="E1895" s="58" t="s">
        <v>177</v>
      </c>
      <c r="F1895" s="80">
        <v>56.36</v>
      </c>
      <c r="G1895" s="81">
        <v>53050</v>
      </c>
      <c r="H1895" s="81">
        <v>56.23</v>
      </c>
      <c r="I1895" s="81">
        <v>2</v>
      </c>
      <c r="J1895" s="81">
        <v>-116.870642924981</v>
      </c>
      <c r="K1895" s="81">
        <v>0.116099351010436</v>
      </c>
      <c r="L1895" s="81">
        <v>-113.87535998584799</v>
      </c>
      <c r="M1895" s="81">
        <v>0.110224579701206</v>
      </c>
      <c r="N1895" s="81">
        <v>-2.9952829391321201</v>
      </c>
      <c r="O1895" s="81">
        <v>5.8747713092297503E-3</v>
      </c>
      <c r="P1895" s="81">
        <v>-2.4397348326126602</v>
      </c>
      <c r="Q1895" s="81">
        <v>-2.43973483261265</v>
      </c>
      <c r="R1895" s="81">
        <v>0</v>
      </c>
      <c r="S1895" s="81">
        <v>5.0594601454440001E-5</v>
      </c>
      <c r="T1895" s="81" t="s">
        <v>140</v>
      </c>
      <c r="U1895" s="115">
        <v>-5.8666531234093801E-2</v>
      </c>
      <c r="V1895" s="115">
        <v>-4.5669242835068201E-2</v>
      </c>
      <c r="W1895" s="111">
        <v>-1.29974371882043E-2</v>
      </c>
    </row>
    <row r="1896" spans="2:23" x14ac:dyDescent="0.25">
      <c r="B1896" s="58" t="s">
        <v>119</v>
      </c>
      <c r="C1896" s="79" t="s">
        <v>143</v>
      </c>
      <c r="D1896" s="58" t="s">
        <v>60</v>
      </c>
      <c r="E1896" s="58" t="s">
        <v>177</v>
      </c>
      <c r="F1896" s="80">
        <v>56.36</v>
      </c>
      <c r="G1896" s="81">
        <v>53100</v>
      </c>
      <c r="H1896" s="81">
        <v>56.36</v>
      </c>
      <c r="I1896" s="81">
        <v>2</v>
      </c>
      <c r="J1896" s="81">
        <v>-5.1021000000000003E-14</v>
      </c>
      <c r="K1896" s="81">
        <v>0</v>
      </c>
      <c r="L1896" s="81">
        <v>-1.340366E-12</v>
      </c>
      <c r="M1896" s="81">
        <v>0</v>
      </c>
      <c r="N1896" s="81">
        <v>1.2893450000000001E-12</v>
      </c>
      <c r="O1896" s="81">
        <v>0</v>
      </c>
      <c r="P1896" s="81">
        <v>6.5581300000000002E-13</v>
      </c>
      <c r="Q1896" s="81">
        <v>6.5581099999999998E-13</v>
      </c>
      <c r="R1896" s="81">
        <v>0</v>
      </c>
      <c r="S1896" s="81">
        <v>0</v>
      </c>
      <c r="T1896" s="81" t="s">
        <v>140</v>
      </c>
      <c r="U1896" s="115">
        <v>0</v>
      </c>
      <c r="V1896" s="115">
        <v>0</v>
      </c>
      <c r="W1896" s="111">
        <v>0</v>
      </c>
    </row>
    <row r="1897" spans="2:23" x14ac:dyDescent="0.25">
      <c r="B1897" s="58" t="s">
        <v>119</v>
      </c>
      <c r="C1897" s="79" t="s">
        <v>143</v>
      </c>
      <c r="D1897" s="58" t="s">
        <v>60</v>
      </c>
      <c r="E1897" s="58" t="s">
        <v>178</v>
      </c>
      <c r="F1897" s="80">
        <v>56.36</v>
      </c>
      <c r="G1897" s="81">
        <v>53000</v>
      </c>
      <c r="H1897" s="81">
        <v>56.36</v>
      </c>
      <c r="I1897" s="81">
        <v>1</v>
      </c>
      <c r="J1897" s="81">
        <v>-36.501383765621398</v>
      </c>
      <c r="K1897" s="81">
        <v>0</v>
      </c>
      <c r="L1897" s="81">
        <v>-44.096194233152097</v>
      </c>
      <c r="M1897" s="81">
        <v>0</v>
      </c>
      <c r="N1897" s="81">
        <v>7.5948104675307002</v>
      </c>
      <c r="O1897" s="81">
        <v>0</v>
      </c>
      <c r="P1897" s="81">
        <v>2.2687884885104701</v>
      </c>
      <c r="Q1897" s="81">
        <v>2.2687884885104599</v>
      </c>
      <c r="R1897" s="81">
        <v>0</v>
      </c>
      <c r="S1897" s="81">
        <v>0</v>
      </c>
      <c r="T1897" s="81" t="s">
        <v>159</v>
      </c>
      <c r="U1897" s="115">
        <v>0</v>
      </c>
      <c r="V1897" s="115">
        <v>0</v>
      </c>
      <c r="W1897" s="111">
        <v>0</v>
      </c>
    </row>
    <row r="1898" spans="2:23" x14ac:dyDescent="0.25">
      <c r="B1898" s="58" t="s">
        <v>119</v>
      </c>
      <c r="C1898" s="79" t="s">
        <v>143</v>
      </c>
      <c r="D1898" s="58" t="s">
        <v>60</v>
      </c>
      <c r="E1898" s="58" t="s">
        <v>178</v>
      </c>
      <c r="F1898" s="80">
        <v>56.36</v>
      </c>
      <c r="G1898" s="81">
        <v>53000</v>
      </c>
      <c r="H1898" s="81">
        <v>56.36</v>
      </c>
      <c r="I1898" s="81">
        <v>2</v>
      </c>
      <c r="J1898" s="81">
        <v>-32.242888992965597</v>
      </c>
      <c r="K1898" s="81">
        <v>0</v>
      </c>
      <c r="L1898" s="81">
        <v>-38.951638239284399</v>
      </c>
      <c r="M1898" s="81">
        <v>0</v>
      </c>
      <c r="N1898" s="81">
        <v>6.7087492463188196</v>
      </c>
      <c r="O1898" s="81">
        <v>0</v>
      </c>
      <c r="P1898" s="81">
        <v>2.0040964981842402</v>
      </c>
      <c r="Q1898" s="81">
        <v>2.00409649818423</v>
      </c>
      <c r="R1898" s="81">
        <v>0</v>
      </c>
      <c r="S1898" s="81">
        <v>0</v>
      </c>
      <c r="T1898" s="81" t="s">
        <v>159</v>
      </c>
      <c r="U1898" s="115">
        <v>0</v>
      </c>
      <c r="V1898" s="115">
        <v>0</v>
      </c>
      <c r="W1898" s="111">
        <v>0</v>
      </c>
    </row>
    <row r="1899" spans="2:23" x14ac:dyDescent="0.25">
      <c r="B1899" s="58" t="s">
        <v>119</v>
      </c>
      <c r="C1899" s="79" t="s">
        <v>143</v>
      </c>
      <c r="D1899" s="58" t="s">
        <v>60</v>
      </c>
      <c r="E1899" s="58" t="s">
        <v>178</v>
      </c>
      <c r="F1899" s="80">
        <v>56.36</v>
      </c>
      <c r="G1899" s="81">
        <v>53000</v>
      </c>
      <c r="H1899" s="81">
        <v>56.36</v>
      </c>
      <c r="I1899" s="81">
        <v>3</v>
      </c>
      <c r="J1899" s="81">
        <v>-32.242888992965597</v>
      </c>
      <c r="K1899" s="81">
        <v>0</v>
      </c>
      <c r="L1899" s="81">
        <v>-38.951638239284399</v>
      </c>
      <c r="M1899" s="81">
        <v>0</v>
      </c>
      <c r="N1899" s="81">
        <v>6.7087492463188196</v>
      </c>
      <c r="O1899" s="81">
        <v>0</v>
      </c>
      <c r="P1899" s="81">
        <v>2.0040964981842402</v>
      </c>
      <c r="Q1899" s="81">
        <v>2.00409649818423</v>
      </c>
      <c r="R1899" s="81">
        <v>0</v>
      </c>
      <c r="S1899" s="81">
        <v>0</v>
      </c>
      <c r="T1899" s="81" t="s">
        <v>159</v>
      </c>
      <c r="U1899" s="115">
        <v>0</v>
      </c>
      <c r="V1899" s="115">
        <v>0</v>
      </c>
      <c r="W1899" s="111">
        <v>0</v>
      </c>
    </row>
    <row r="1900" spans="2:23" x14ac:dyDescent="0.25">
      <c r="B1900" s="58" t="s">
        <v>119</v>
      </c>
      <c r="C1900" s="79" t="s">
        <v>143</v>
      </c>
      <c r="D1900" s="58" t="s">
        <v>60</v>
      </c>
      <c r="E1900" s="58" t="s">
        <v>178</v>
      </c>
      <c r="F1900" s="80">
        <v>56.36</v>
      </c>
      <c r="G1900" s="81">
        <v>53000</v>
      </c>
      <c r="H1900" s="81">
        <v>56.36</v>
      </c>
      <c r="I1900" s="81">
        <v>4</v>
      </c>
      <c r="J1900" s="81">
        <v>-35.388536699596401</v>
      </c>
      <c r="K1900" s="81">
        <v>0</v>
      </c>
      <c r="L1900" s="81">
        <v>-42.751798067507202</v>
      </c>
      <c r="M1900" s="81">
        <v>0</v>
      </c>
      <c r="N1900" s="81">
        <v>7.3632613679108099</v>
      </c>
      <c r="O1900" s="81">
        <v>0</v>
      </c>
      <c r="P1900" s="81">
        <v>2.1996181077631598</v>
      </c>
      <c r="Q1900" s="81">
        <v>2.1996181077631598</v>
      </c>
      <c r="R1900" s="81">
        <v>0</v>
      </c>
      <c r="S1900" s="81">
        <v>0</v>
      </c>
      <c r="T1900" s="81" t="s">
        <v>159</v>
      </c>
      <c r="U1900" s="115">
        <v>0</v>
      </c>
      <c r="V1900" s="115">
        <v>0</v>
      </c>
      <c r="W1900" s="111">
        <v>0</v>
      </c>
    </row>
    <row r="1901" spans="2:23" x14ac:dyDescent="0.25">
      <c r="B1901" s="58" t="s">
        <v>119</v>
      </c>
      <c r="C1901" s="79" t="s">
        <v>143</v>
      </c>
      <c r="D1901" s="58" t="s">
        <v>60</v>
      </c>
      <c r="E1901" s="58" t="s">
        <v>178</v>
      </c>
      <c r="F1901" s="80">
        <v>56.36</v>
      </c>
      <c r="G1901" s="81">
        <v>53204</v>
      </c>
      <c r="H1901" s="81">
        <v>55.96</v>
      </c>
      <c r="I1901" s="81">
        <v>1</v>
      </c>
      <c r="J1901" s="81">
        <v>-27.405423781091301</v>
      </c>
      <c r="K1901" s="81">
        <v>9.5985116884989896E-2</v>
      </c>
      <c r="L1901" s="81">
        <v>-33.947304396333401</v>
      </c>
      <c r="M1901" s="81">
        <v>0.14727920900434099</v>
      </c>
      <c r="N1901" s="81">
        <v>6.5418806152421496</v>
      </c>
      <c r="O1901" s="81">
        <v>-5.12940921193515E-2</v>
      </c>
      <c r="P1901" s="81">
        <v>2.35995860771127</v>
      </c>
      <c r="Q1901" s="81">
        <v>2.3599586077112602</v>
      </c>
      <c r="R1901" s="81">
        <v>0</v>
      </c>
      <c r="S1901" s="81">
        <v>7.1176991172812302E-4</v>
      </c>
      <c r="T1901" s="81" t="s">
        <v>159</v>
      </c>
      <c r="U1901" s="115">
        <v>-0.26392396732593298</v>
      </c>
      <c r="V1901" s="115">
        <v>-0.20545287918434099</v>
      </c>
      <c r="W1901" s="111">
        <v>-5.8471757501609198E-2</v>
      </c>
    </row>
    <row r="1902" spans="2:23" x14ac:dyDescent="0.25">
      <c r="B1902" s="58" t="s">
        <v>119</v>
      </c>
      <c r="C1902" s="79" t="s">
        <v>143</v>
      </c>
      <c r="D1902" s="58" t="s">
        <v>60</v>
      </c>
      <c r="E1902" s="58" t="s">
        <v>178</v>
      </c>
      <c r="F1902" s="80">
        <v>56.36</v>
      </c>
      <c r="G1902" s="81">
        <v>53304</v>
      </c>
      <c r="H1902" s="81">
        <v>56.41</v>
      </c>
      <c r="I1902" s="81">
        <v>1</v>
      </c>
      <c r="J1902" s="81">
        <v>4.4482547168562299</v>
      </c>
      <c r="K1902" s="81">
        <v>1.8342521214133301E-3</v>
      </c>
      <c r="L1902" s="81">
        <v>0.27809638526554398</v>
      </c>
      <c r="M1902" s="81">
        <v>7.1691954734429998E-6</v>
      </c>
      <c r="N1902" s="81">
        <v>4.1701583315906898</v>
      </c>
      <c r="O1902" s="81">
        <v>1.8270829259398799E-3</v>
      </c>
      <c r="P1902" s="81">
        <v>1.50766622725618</v>
      </c>
      <c r="Q1902" s="81">
        <v>1.5076662272561701</v>
      </c>
      <c r="R1902" s="81">
        <v>0</v>
      </c>
      <c r="S1902" s="81">
        <v>2.10712425875382E-4</v>
      </c>
      <c r="T1902" s="81" t="s">
        <v>159</v>
      </c>
      <c r="U1902" s="115">
        <v>-0.10548784580040201</v>
      </c>
      <c r="V1902" s="115">
        <v>-8.2117519898757901E-2</v>
      </c>
      <c r="W1902" s="111">
        <v>-2.3370593438340501E-2</v>
      </c>
    </row>
    <row r="1903" spans="2:23" x14ac:dyDescent="0.25">
      <c r="B1903" s="58" t="s">
        <v>119</v>
      </c>
      <c r="C1903" s="79" t="s">
        <v>143</v>
      </c>
      <c r="D1903" s="58" t="s">
        <v>60</v>
      </c>
      <c r="E1903" s="58" t="s">
        <v>178</v>
      </c>
      <c r="F1903" s="80">
        <v>56.36</v>
      </c>
      <c r="G1903" s="81">
        <v>53354</v>
      </c>
      <c r="H1903" s="81">
        <v>56.52</v>
      </c>
      <c r="I1903" s="81">
        <v>1</v>
      </c>
      <c r="J1903" s="81">
        <v>60.709357206085102</v>
      </c>
      <c r="K1903" s="81">
        <v>7.7398147099896702E-2</v>
      </c>
      <c r="L1903" s="81">
        <v>72.434308099413798</v>
      </c>
      <c r="M1903" s="81">
        <v>0.110181308786657</v>
      </c>
      <c r="N1903" s="81">
        <v>-11.7249508933287</v>
      </c>
      <c r="O1903" s="81">
        <v>-3.2783161686760202E-2</v>
      </c>
      <c r="P1903" s="81">
        <v>-3.8219874848309399</v>
      </c>
      <c r="Q1903" s="81">
        <v>-3.8219874848309301</v>
      </c>
      <c r="R1903" s="81">
        <v>0</v>
      </c>
      <c r="S1903" s="81">
        <v>3.0675935501829101E-4</v>
      </c>
      <c r="T1903" s="81" t="s">
        <v>140</v>
      </c>
      <c r="U1903" s="115">
        <v>2.5710497331895E-2</v>
      </c>
      <c r="V1903" s="115">
        <v>-2.00144600568836E-2</v>
      </c>
      <c r="W1903" s="111">
        <v>4.5724433942760601E-2</v>
      </c>
    </row>
    <row r="1904" spans="2:23" x14ac:dyDescent="0.25">
      <c r="B1904" s="58" t="s">
        <v>119</v>
      </c>
      <c r="C1904" s="79" t="s">
        <v>143</v>
      </c>
      <c r="D1904" s="58" t="s">
        <v>60</v>
      </c>
      <c r="E1904" s="58" t="s">
        <v>178</v>
      </c>
      <c r="F1904" s="80">
        <v>56.36</v>
      </c>
      <c r="G1904" s="81">
        <v>53454</v>
      </c>
      <c r="H1904" s="81">
        <v>56.78</v>
      </c>
      <c r="I1904" s="81">
        <v>1</v>
      </c>
      <c r="J1904" s="81">
        <v>55.632264774613603</v>
      </c>
      <c r="K1904" s="81">
        <v>0.21107551388557499</v>
      </c>
      <c r="L1904" s="81">
        <v>67.525736367731696</v>
      </c>
      <c r="M1904" s="81">
        <v>0.31097324991070002</v>
      </c>
      <c r="N1904" s="81">
        <v>-11.8934715931181</v>
      </c>
      <c r="O1904" s="81">
        <v>-9.9897736025125097E-2</v>
      </c>
      <c r="P1904" s="81">
        <v>-3.7099807931470101</v>
      </c>
      <c r="Q1904" s="81">
        <v>-3.7099807931469999</v>
      </c>
      <c r="R1904" s="81">
        <v>0</v>
      </c>
      <c r="S1904" s="81">
        <v>9.3870190051244403E-4</v>
      </c>
      <c r="T1904" s="81" t="s">
        <v>140</v>
      </c>
      <c r="U1904" s="115">
        <v>-0.65595685783170898</v>
      </c>
      <c r="V1904" s="115">
        <v>-0.51063276453330197</v>
      </c>
      <c r="W1904" s="111">
        <v>-0.145325756926375</v>
      </c>
    </row>
    <row r="1905" spans="2:23" x14ac:dyDescent="0.25">
      <c r="B1905" s="58" t="s">
        <v>119</v>
      </c>
      <c r="C1905" s="79" t="s">
        <v>143</v>
      </c>
      <c r="D1905" s="58" t="s">
        <v>60</v>
      </c>
      <c r="E1905" s="58" t="s">
        <v>178</v>
      </c>
      <c r="F1905" s="80">
        <v>56.36</v>
      </c>
      <c r="G1905" s="81">
        <v>53604</v>
      </c>
      <c r="H1905" s="81">
        <v>56.57</v>
      </c>
      <c r="I1905" s="81">
        <v>1</v>
      </c>
      <c r="J1905" s="81">
        <v>41.014882389055003</v>
      </c>
      <c r="K1905" s="81">
        <v>7.3176595116378695E-2</v>
      </c>
      <c r="L1905" s="81">
        <v>47.019724583036201</v>
      </c>
      <c r="M1905" s="81">
        <v>9.6172170744109095E-2</v>
      </c>
      <c r="N1905" s="81">
        <v>-6.00484219398116</v>
      </c>
      <c r="O1905" s="81">
        <v>-2.29955756277304E-2</v>
      </c>
      <c r="P1905" s="81">
        <v>-1.8806143978429199</v>
      </c>
      <c r="Q1905" s="81">
        <v>-1.8806143978429199</v>
      </c>
      <c r="R1905" s="81">
        <v>0</v>
      </c>
      <c r="S1905" s="81">
        <v>1.5384690733177299E-4</v>
      </c>
      <c r="T1905" s="81" t="s">
        <v>140</v>
      </c>
      <c r="U1905" s="115">
        <v>-3.7428317083748899E-2</v>
      </c>
      <c r="V1905" s="115">
        <v>-2.9136253087557601E-2</v>
      </c>
      <c r="W1905" s="111">
        <v>-8.2921589213290799E-3</v>
      </c>
    </row>
    <row r="1906" spans="2:23" x14ac:dyDescent="0.25">
      <c r="B1906" s="58" t="s">
        <v>119</v>
      </c>
      <c r="C1906" s="79" t="s">
        <v>143</v>
      </c>
      <c r="D1906" s="58" t="s">
        <v>60</v>
      </c>
      <c r="E1906" s="58" t="s">
        <v>178</v>
      </c>
      <c r="F1906" s="80">
        <v>56.36</v>
      </c>
      <c r="G1906" s="81">
        <v>53654</v>
      </c>
      <c r="H1906" s="81">
        <v>56.39</v>
      </c>
      <c r="I1906" s="81">
        <v>1</v>
      </c>
      <c r="J1906" s="81">
        <v>1.74655394783621</v>
      </c>
      <c r="K1906" s="81">
        <v>1.4877048028308801E-4</v>
      </c>
      <c r="L1906" s="81">
        <v>11.1053937898232</v>
      </c>
      <c r="M1906" s="81">
        <v>6.0147929427429104E-3</v>
      </c>
      <c r="N1906" s="81">
        <v>-9.3588398419869794</v>
      </c>
      <c r="O1906" s="81">
        <v>-5.8660224624598198E-3</v>
      </c>
      <c r="P1906" s="81">
        <v>-2.9316417517890101</v>
      </c>
      <c r="Q1906" s="81">
        <v>-2.9316417517889999</v>
      </c>
      <c r="R1906" s="81">
        <v>0</v>
      </c>
      <c r="S1906" s="81">
        <v>4.1915490430780201E-4</v>
      </c>
      <c r="T1906" s="81" t="s">
        <v>140</v>
      </c>
      <c r="U1906" s="115">
        <v>-4.9931821061552202E-2</v>
      </c>
      <c r="V1906" s="115">
        <v>-3.8869665775159802E-2</v>
      </c>
      <c r="W1906" s="111">
        <v>-1.1062281922729801E-2</v>
      </c>
    </row>
    <row r="1907" spans="2:23" x14ac:dyDescent="0.25">
      <c r="B1907" s="58" t="s">
        <v>119</v>
      </c>
      <c r="C1907" s="79" t="s">
        <v>143</v>
      </c>
      <c r="D1907" s="58" t="s">
        <v>60</v>
      </c>
      <c r="E1907" s="58" t="s">
        <v>179</v>
      </c>
      <c r="F1907" s="80">
        <v>56.23</v>
      </c>
      <c r="G1907" s="81">
        <v>53150</v>
      </c>
      <c r="H1907" s="81">
        <v>56.15</v>
      </c>
      <c r="I1907" s="81">
        <v>1</v>
      </c>
      <c r="J1907" s="81">
        <v>-20.265030807359199</v>
      </c>
      <c r="K1907" s="81">
        <v>1.1235971518331301E-2</v>
      </c>
      <c r="L1907" s="81">
        <v>12.0514543738258</v>
      </c>
      <c r="M1907" s="81">
        <v>3.9736994370677204E-3</v>
      </c>
      <c r="N1907" s="81">
        <v>-32.316485181185001</v>
      </c>
      <c r="O1907" s="81">
        <v>7.2622720812635499E-3</v>
      </c>
      <c r="P1907" s="81">
        <v>-11.8759028940508</v>
      </c>
      <c r="Q1907" s="81">
        <v>-11.8759028940508</v>
      </c>
      <c r="R1907" s="81">
        <v>0</v>
      </c>
      <c r="S1907" s="81">
        <v>3.8587742228585798E-3</v>
      </c>
      <c r="T1907" s="81" t="s">
        <v>159</v>
      </c>
      <c r="U1907" s="115">
        <v>-2.1772517462485399</v>
      </c>
      <c r="V1907" s="115">
        <v>-1.69489207254708</v>
      </c>
      <c r="W1907" s="111">
        <v>-0.48236519561476998</v>
      </c>
    </row>
    <row r="1908" spans="2:23" x14ac:dyDescent="0.25">
      <c r="B1908" s="58" t="s">
        <v>119</v>
      </c>
      <c r="C1908" s="79" t="s">
        <v>143</v>
      </c>
      <c r="D1908" s="58" t="s">
        <v>60</v>
      </c>
      <c r="E1908" s="58" t="s">
        <v>179</v>
      </c>
      <c r="F1908" s="80">
        <v>56.23</v>
      </c>
      <c r="G1908" s="81">
        <v>53150</v>
      </c>
      <c r="H1908" s="81">
        <v>56.15</v>
      </c>
      <c r="I1908" s="81">
        <v>2</v>
      </c>
      <c r="J1908" s="81">
        <v>-20.205530135219799</v>
      </c>
      <c r="K1908" s="81">
        <v>1.11823358419601E-2</v>
      </c>
      <c r="L1908" s="81">
        <v>12.0160697922619</v>
      </c>
      <c r="M1908" s="81">
        <v>3.9547307117862298E-3</v>
      </c>
      <c r="N1908" s="81">
        <v>-32.221599927481698</v>
      </c>
      <c r="O1908" s="81">
        <v>7.2276051301738403E-3</v>
      </c>
      <c r="P1908" s="81">
        <v>-11.841033753649601</v>
      </c>
      <c r="Q1908" s="81">
        <v>-11.8410337536495</v>
      </c>
      <c r="R1908" s="81">
        <v>0</v>
      </c>
      <c r="S1908" s="81">
        <v>3.84035410092534E-3</v>
      </c>
      <c r="T1908" s="81" t="s">
        <v>159</v>
      </c>
      <c r="U1908" s="115">
        <v>-2.1716088619340099</v>
      </c>
      <c r="V1908" s="115">
        <v>-1.6904993421669099</v>
      </c>
      <c r="W1908" s="111">
        <v>-0.48111502736899803</v>
      </c>
    </row>
    <row r="1909" spans="2:23" x14ac:dyDescent="0.25">
      <c r="B1909" s="58" t="s">
        <v>119</v>
      </c>
      <c r="C1909" s="79" t="s">
        <v>143</v>
      </c>
      <c r="D1909" s="58" t="s">
        <v>60</v>
      </c>
      <c r="E1909" s="58" t="s">
        <v>179</v>
      </c>
      <c r="F1909" s="80">
        <v>56.23</v>
      </c>
      <c r="G1909" s="81">
        <v>53900</v>
      </c>
      <c r="H1909" s="81">
        <v>56.08</v>
      </c>
      <c r="I1909" s="81">
        <v>1</v>
      </c>
      <c r="J1909" s="81">
        <v>-28.269424203061199</v>
      </c>
      <c r="K1909" s="81">
        <v>3.7480620169835902E-2</v>
      </c>
      <c r="L1909" s="81">
        <v>-13.442444833118399</v>
      </c>
      <c r="M1909" s="81">
        <v>8.4747982529881603E-3</v>
      </c>
      <c r="N1909" s="81">
        <v>-14.8269793699428</v>
      </c>
      <c r="O1909" s="81">
        <v>2.90058219168477E-2</v>
      </c>
      <c r="P1909" s="81">
        <v>-8.4278181412864193</v>
      </c>
      <c r="Q1909" s="81">
        <v>-8.4278181412864104</v>
      </c>
      <c r="R1909" s="81">
        <v>0</v>
      </c>
      <c r="S1909" s="81">
        <v>3.33121876339977E-3</v>
      </c>
      <c r="T1909" s="81" t="s">
        <v>159</v>
      </c>
      <c r="U1909" s="115">
        <v>-0.59522497575080702</v>
      </c>
      <c r="V1909" s="115">
        <v>-0.46335573941797398</v>
      </c>
      <c r="W1909" s="111">
        <v>-0.131870745933511</v>
      </c>
    </row>
    <row r="1910" spans="2:23" x14ac:dyDescent="0.25">
      <c r="B1910" s="58" t="s">
        <v>119</v>
      </c>
      <c r="C1910" s="79" t="s">
        <v>143</v>
      </c>
      <c r="D1910" s="58" t="s">
        <v>60</v>
      </c>
      <c r="E1910" s="58" t="s">
        <v>179</v>
      </c>
      <c r="F1910" s="80">
        <v>56.23</v>
      </c>
      <c r="G1910" s="81">
        <v>53900</v>
      </c>
      <c r="H1910" s="81">
        <v>56.08</v>
      </c>
      <c r="I1910" s="81">
        <v>2</v>
      </c>
      <c r="J1910" s="81">
        <v>-28.299953737986101</v>
      </c>
      <c r="K1910" s="81">
        <v>3.7529582700471097E-2</v>
      </c>
      <c r="L1910" s="81">
        <v>-13.456961987272599</v>
      </c>
      <c r="M1910" s="81">
        <v>8.4858692429345198E-3</v>
      </c>
      <c r="N1910" s="81">
        <v>-14.8429917507135</v>
      </c>
      <c r="O1910" s="81">
        <v>2.9043713457536601E-2</v>
      </c>
      <c r="P1910" s="81">
        <v>-8.4369197546209698</v>
      </c>
      <c r="Q1910" s="81">
        <v>-8.4369197546209609</v>
      </c>
      <c r="R1910" s="81">
        <v>0</v>
      </c>
      <c r="S1910" s="81">
        <v>3.3355704763655099E-3</v>
      </c>
      <c r="T1910" s="81" t="s">
        <v>159</v>
      </c>
      <c r="U1910" s="115">
        <v>-0.59549903339903698</v>
      </c>
      <c r="V1910" s="115">
        <v>-0.46356908090969901</v>
      </c>
      <c r="W1910" s="111">
        <v>-0.131931462785076</v>
      </c>
    </row>
    <row r="1911" spans="2:23" x14ac:dyDescent="0.25">
      <c r="B1911" s="58" t="s">
        <v>119</v>
      </c>
      <c r="C1911" s="79" t="s">
        <v>143</v>
      </c>
      <c r="D1911" s="58" t="s">
        <v>60</v>
      </c>
      <c r="E1911" s="58" t="s">
        <v>180</v>
      </c>
      <c r="F1911" s="80">
        <v>56.15</v>
      </c>
      <c r="G1911" s="81">
        <v>53550</v>
      </c>
      <c r="H1911" s="81">
        <v>56.05</v>
      </c>
      <c r="I1911" s="81">
        <v>1</v>
      </c>
      <c r="J1911" s="81">
        <v>-27.466472797824899</v>
      </c>
      <c r="K1911" s="81">
        <v>1.8535783133821301E-2</v>
      </c>
      <c r="L1911" s="81">
        <v>-3.9439333713209801</v>
      </c>
      <c r="M1911" s="81">
        <v>3.8217677844739099E-4</v>
      </c>
      <c r="N1911" s="81">
        <v>-23.522539426503901</v>
      </c>
      <c r="O1911" s="81">
        <v>1.81536063553739E-2</v>
      </c>
      <c r="P1911" s="81">
        <v>-11.3095016096169</v>
      </c>
      <c r="Q1911" s="81">
        <v>-11.309501609616801</v>
      </c>
      <c r="R1911" s="81">
        <v>0</v>
      </c>
      <c r="S1911" s="81">
        <v>3.1426215909852698E-3</v>
      </c>
      <c r="T1911" s="81" t="s">
        <v>140</v>
      </c>
      <c r="U1911" s="115">
        <v>-1.33383662611394</v>
      </c>
      <c r="V1911" s="115">
        <v>-1.03833152393549</v>
      </c>
      <c r="W1911" s="111">
        <v>-0.29550848503494598</v>
      </c>
    </row>
    <row r="1912" spans="2:23" x14ac:dyDescent="0.25">
      <c r="B1912" s="58" t="s">
        <v>119</v>
      </c>
      <c r="C1912" s="79" t="s">
        <v>143</v>
      </c>
      <c r="D1912" s="58" t="s">
        <v>60</v>
      </c>
      <c r="E1912" s="58" t="s">
        <v>180</v>
      </c>
      <c r="F1912" s="80">
        <v>56.15</v>
      </c>
      <c r="G1912" s="81">
        <v>54200</v>
      </c>
      <c r="H1912" s="81">
        <v>56.13</v>
      </c>
      <c r="I1912" s="81">
        <v>1</v>
      </c>
      <c r="J1912" s="81">
        <v>-21.382401317716099</v>
      </c>
      <c r="K1912" s="81">
        <v>3.0175667683383198E-3</v>
      </c>
      <c r="L1912" s="81">
        <v>2.5404176907807199</v>
      </c>
      <c r="M1912" s="81">
        <v>4.2594565487968997E-5</v>
      </c>
      <c r="N1912" s="81">
        <v>-23.922819008496798</v>
      </c>
      <c r="O1912" s="81">
        <v>2.97497220285035E-3</v>
      </c>
      <c r="P1912" s="81">
        <v>-11.505208769091601</v>
      </c>
      <c r="Q1912" s="81">
        <v>-11.505208769091499</v>
      </c>
      <c r="R1912" s="81">
        <v>0</v>
      </c>
      <c r="S1912" s="81">
        <v>8.7364087021451695E-4</v>
      </c>
      <c r="T1912" s="81" t="s">
        <v>140</v>
      </c>
      <c r="U1912" s="115">
        <v>-0.311441440701822</v>
      </c>
      <c r="V1912" s="115">
        <v>-0.24244308441487</v>
      </c>
      <c r="W1912" s="111">
        <v>-6.8999146160074201E-2</v>
      </c>
    </row>
    <row r="1913" spans="2:23" x14ac:dyDescent="0.25">
      <c r="B1913" s="58" t="s">
        <v>119</v>
      </c>
      <c r="C1913" s="79" t="s">
        <v>143</v>
      </c>
      <c r="D1913" s="58" t="s">
        <v>60</v>
      </c>
      <c r="E1913" s="58" t="s">
        <v>181</v>
      </c>
      <c r="F1913" s="80">
        <v>56.17</v>
      </c>
      <c r="G1913" s="81">
        <v>53150</v>
      </c>
      <c r="H1913" s="81">
        <v>56.15</v>
      </c>
      <c r="I1913" s="81">
        <v>1</v>
      </c>
      <c r="J1913" s="81">
        <v>-42.500656979721299</v>
      </c>
      <c r="K1913" s="81">
        <v>0</v>
      </c>
      <c r="L1913" s="81">
        <v>-45.864122807305499</v>
      </c>
      <c r="M1913" s="81">
        <v>0</v>
      </c>
      <c r="N1913" s="81">
        <v>3.3634658275841698</v>
      </c>
      <c r="O1913" s="81">
        <v>0</v>
      </c>
      <c r="P1913" s="81">
        <v>0.26949639776672801</v>
      </c>
      <c r="Q1913" s="81">
        <v>0.26949639776672801</v>
      </c>
      <c r="R1913" s="81">
        <v>0</v>
      </c>
      <c r="S1913" s="81">
        <v>0</v>
      </c>
      <c r="T1913" s="81" t="s">
        <v>140</v>
      </c>
      <c r="U1913" s="115">
        <v>6.7269316551693797E-2</v>
      </c>
      <c r="V1913" s="115">
        <v>-5.2366122358415798E-2</v>
      </c>
      <c r="W1913" s="111">
        <v>0.119634069358387</v>
      </c>
    </row>
    <row r="1914" spans="2:23" x14ac:dyDescent="0.25">
      <c r="B1914" s="58" t="s">
        <v>119</v>
      </c>
      <c r="C1914" s="79" t="s">
        <v>143</v>
      </c>
      <c r="D1914" s="58" t="s">
        <v>60</v>
      </c>
      <c r="E1914" s="58" t="s">
        <v>181</v>
      </c>
      <c r="F1914" s="80">
        <v>56.17</v>
      </c>
      <c r="G1914" s="81">
        <v>53150</v>
      </c>
      <c r="H1914" s="81">
        <v>56.15</v>
      </c>
      <c r="I1914" s="81">
        <v>2</v>
      </c>
      <c r="J1914" s="81">
        <v>-35.683954674745102</v>
      </c>
      <c r="K1914" s="81">
        <v>0</v>
      </c>
      <c r="L1914" s="81">
        <v>-38.507952482563297</v>
      </c>
      <c r="M1914" s="81">
        <v>0</v>
      </c>
      <c r="N1914" s="81">
        <v>2.8239978078181598</v>
      </c>
      <c r="O1914" s="81">
        <v>0</v>
      </c>
      <c r="P1914" s="81">
        <v>0.22627173145823801</v>
      </c>
      <c r="Q1914" s="81">
        <v>0.22627173145823801</v>
      </c>
      <c r="R1914" s="81">
        <v>0</v>
      </c>
      <c r="S1914" s="81">
        <v>0</v>
      </c>
      <c r="T1914" s="81" t="s">
        <v>140</v>
      </c>
      <c r="U1914" s="115">
        <v>5.6479956156372003E-2</v>
      </c>
      <c r="V1914" s="115">
        <v>-4.3967092970384397E-2</v>
      </c>
      <c r="W1914" s="111">
        <v>0.100445899238142</v>
      </c>
    </row>
    <row r="1915" spans="2:23" x14ac:dyDescent="0.25">
      <c r="B1915" s="58" t="s">
        <v>119</v>
      </c>
      <c r="C1915" s="79" t="s">
        <v>143</v>
      </c>
      <c r="D1915" s="58" t="s">
        <v>60</v>
      </c>
      <c r="E1915" s="58" t="s">
        <v>181</v>
      </c>
      <c r="F1915" s="80">
        <v>56.17</v>
      </c>
      <c r="G1915" s="81">
        <v>53150</v>
      </c>
      <c r="H1915" s="81">
        <v>56.15</v>
      </c>
      <c r="I1915" s="81">
        <v>3</v>
      </c>
      <c r="J1915" s="81">
        <v>-43.661084474048202</v>
      </c>
      <c r="K1915" s="81">
        <v>0</v>
      </c>
      <c r="L1915" s="81">
        <v>-47.116385546071498</v>
      </c>
      <c r="M1915" s="81">
        <v>0</v>
      </c>
      <c r="N1915" s="81">
        <v>3.4553010720233099</v>
      </c>
      <c r="O1915" s="81">
        <v>0</v>
      </c>
      <c r="P1915" s="81">
        <v>0.27685466118699498</v>
      </c>
      <c r="Q1915" s="81">
        <v>0.27685466118699398</v>
      </c>
      <c r="R1915" s="81">
        <v>0</v>
      </c>
      <c r="S1915" s="81">
        <v>0</v>
      </c>
      <c r="T1915" s="81" t="s">
        <v>140</v>
      </c>
      <c r="U1915" s="115">
        <v>6.9106021440476895E-2</v>
      </c>
      <c r="V1915" s="115">
        <v>-5.3795914095164099E-2</v>
      </c>
      <c r="W1915" s="111">
        <v>0.122900528590015</v>
      </c>
    </row>
    <row r="1916" spans="2:23" x14ac:dyDescent="0.25">
      <c r="B1916" s="58" t="s">
        <v>119</v>
      </c>
      <c r="C1916" s="79" t="s">
        <v>143</v>
      </c>
      <c r="D1916" s="58" t="s">
        <v>60</v>
      </c>
      <c r="E1916" s="58" t="s">
        <v>181</v>
      </c>
      <c r="F1916" s="80">
        <v>56.17</v>
      </c>
      <c r="G1916" s="81">
        <v>53654</v>
      </c>
      <c r="H1916" s="81">
        <v>56.39</v>
      </c>
      <c r="I1916" s="81">
        <v>1</v>
      </c>
      <c r="J1916" s="81">
        <v>63.045679175985498</v>
      </c>
      <c r="K1916" s="81">
        <v>0.124807390610705</v>
      </c>
      <c r="L1916" s="81">
        <v>55.347817846994303</v>
      </c>
      <c r="M1916" s="81">
        <v>9.6190161529315601E-2</v>
      </c>
      <c r="N1916" s="81">
        <v>7.6978613289912197</v>
      </c>
      <c r="O1916" s="81">
        <v>2.8617229081389101E-2</v>
      </c>
      <c r="P1916" s="81">
        <v>2.4061280748160998</v>
      </c>
      <c r="Q1916" s="81">
        <v>2.40612807481609</v>
      </c>
      <c r="R1916" s="81">
        <v>0</v>
      </c>
      <c r="S1916" s="81">
        <v>1.81788802609932E-4</v>
      </c>
      <c r="T1916" s="81" t="s">
        <v>140</v>
      </c>
      <c r="U1916" s="115">
        <v>-8.2951839677478101E-2</v>
      </c>
      <c r="V1916" s="115">
        <v>-6.4574257760868101E-2</v>
      </c>
      <c r="W1916" s="111">
        <v>-1.8377792297824599E-2</v>
      </c>
    </row>
    <row r="1917" spans="2:23" x14ac:dyDescent="0.25">
      <c r="B1917" s="58" t="s">
        <v>119</v>
      </c>
      <c r="C1917" s="79" t="s">
        <v>143</v>
      </c>
      <c r="D1917" s="58" t="s">
        <v>60</v>
      </c>
      <c r="E1917" s="58" t="s">
        <v>181</v>
      </c>
      <c r="F1917" s="80">
        <v>56.17</v>
      </c>
      <c r="G1917" s="81">
        <v>53654</v>
      </c>
      <c r="H1917" s="81">
        <v>56.39</v>
      </c>
      <c r="I1917" s="81">
        <v>2</v>
      </c>
      <c r="J1917" s="81">
        <v>63.045679175985498</v>
      </c>
      <c r="K1917" s="81">
        <v>0.124807390610705</v>
      </c>
      <c r="L1917" s="81">
        <v>55.347817846994303</v>
      </c>
      <c r="M1917" s="81">
        <v>9.6190161529315601E-2</v>
      </c>
      <c r="N1917" s="81">
        <v>7.6978613289912197</v>
      </c>
      <c r="O1917" s="81">
        <v>2.8617229081389101E-2</v>
      </c>
      <c r="P1917" s="81">
        <v>2.4061280748160998</v>
      </c>
      <c r="Q1917" s="81">
        <v>2.40612807481609</v>
      </c>
      <c r="R1917" s="81">
        <v>0</v>
      </c>
      <c r="S1917" s="81">
        <v>1.81788802609932E-4</v>
      </c>
      <c r="T1917" s="81" t="s">
        <v>140</v>
      </c>
      <c r="U1917" s="115">
        <v>-8.2951839677478101E-2</v>
      </c>
      <c r="V1917" s="115">
        <v>-6.4574257760868101E-2</v>
      </c>
      <c r="W1917" s="111">
        <v>-1.8377792297824599E-2</v>
      </c>
    </row>
    <row r="1918" spans="2:23" x14ac:dyDescent="0.25">
      <c r="B1918" s="58" t="s">
        <v>119</v>
      </c>
      <c r="C1918" s="79" t="s">
        <v>143</v>
      </c>
      <c r="D1918" s="58" t="s">
        <v>60</v>
      </c>
      <c r="E1918" s="58" t="s">
        <v>181</v>
      </c>
      <c r="F1918" s="80">
        <v>56.17</v>
      </c>
      <c r="G1918" s="81">
        <v>53704</v>
      </c>
      <c r="H1918" s="81">
        <v>56.28</v>
      </c>
      <c r="I1918" s="81">
        <v>1</v>
      </c>
      <c r="J1918" s="81">
        <v>20.6653673729468</v>
      </c>
      <c r="K1918" s="81">
        <v>1.7850999681940101E-2</v>
      </c>
      <c r="L1918" s="81">
        <v>32.215888921056901</v>
      </c>
      <c r="M1918" s="81">
        <v>4.3382694257108001E-2</v>
      </c>
      <c r="N1918" s="81">
        <v>-11.550521548110099</v>
      </c>
      <c r="O1918" s="81">
        <v>-2.55316945751679E-2</v>
      </c>
      <c r="P1918" s="81">
        <v>-2.5738332404734399</v>
      </c>
      <c r="Q1918" s="81">
        <v>-2.5738332404734399</v>
      </c>
      <c r="R1918" s="81">
        <v>0</v>
      </c>
      <c r="S1918" s="81">
        <v>2.7690901358022E-4</v>
      </c>
      <c r="T1918" s="81" t="s">
        <v>140</v>
      </c>
      <c r="U1918" s="115">
        <v>-0.16496215719671201</v>
      </c>
      <c r="V1918" s="115">
        <v>-0.12841558307840001</v>
      </c>
      <c r="W1918" s="111">
        <v>-3.6546992492866803E-2</v>
      </c>
    </row>
    <row r="1919" spans="2:23" x14ac:dyDescent="0.25">
      <c r="B1919" s="58" t="s">
        <v>119</v>
      </c>
      <c r="C1919" s="79" t="s">
        <v>143</v>
      </c>
      <c r="D1919" s="58" t="s">
        <v>60</v>
      </c>
      <c r="E1919" s="58" t="s">
        <v>181</v>
      </c>
      <c r="F1919" s="80">
        <v>56.17</v>
      </c>
      <c r="G1919" s="81">
        <v>58004</v>
      </c>
      <c r="H1919" s="81">
        <v>55.64</v>
      </c>
      <c r="I1919" s="81">
        <v>1</v>
      </c>
      <c r="J1919" s="81">
        <v>-25.1115419188807</v>
      </c>
      <c r="K1919" s="81">
        <v>0.13355886405175599</v>
      </c>
      <c r="L1919" s="81">
        <v>-11.555085054769</v>
      </c>
      <c r="M1919" s="81">
        <v>2.82795340139399E-2</v>
      </c>
      <c r="N1919" s="81">
        <v>-13.5564568641117</v>
      </c>
      <c r="O1919" s="81">
        <v>0.105279330037816</v>
      </c>
      <c r="P1919" s="81">
        <v>-3.01104569957123</v>
      </c>
      <c r="Q1919" s="81">
        <v>-3.01104569957123</v>
      </c>
      <c r="R1919" s="81">
        <v>0</v>
      </c>
      <c r="S1919" s="81">
        <v>1.9202627161991801E-3</v>
      </c>
      <c r="T1919" s="81" t="s">
        <v>140</v>
      </c>
      <c r="U1919" s="115">
        <v>-1.2992811922151</v>
      </c>
      <c r="V1919" s="115">
        <v>-1.01143168055289</v>
      </c>
      <c r="W1919" s="111">
        <v>-0.28785280687972598</v>
      </c>
    </row>
    <row r="1920" spans="2:23" x14ac:dyDescent="0.25">
      <c r="B1920" s="58" t="s">
        <v>119</v>
      </c>
      <c r="C1920" s="79" t="s">
        <v>143</v>
      </c>
      <c r="D1920" s="58" t="s">
        <v>60</v>
      </c>
      <c r="E1920" s="58" t="s">
        <v>182</v>
      </c>
      <c r="F1920" s="80">
        <v>55.93</v>
      </c>
      <c r="G1920" s="81">
        <v>53050</v>
      </c>
      <c r="H1920" s="81">
        <v>56.23</v>
      </c>
      <c r="I1920" s="81">
        <v>1</v>
      </c>
      <c r="J1920" s="81">
        <v>111.047754307432</v>
      </c>
      <c r="K1920" s="81">
        <v>0.297191650055043</v>
      </c>
      <c r="L1920" s="81">
        <v>162.952904217331</v>
      </c>
      <c r="M1920" s="81">
        <v>0.63994294072798696</v>
      </c>
      <c r="N1920" s="81">
        <v>-51.905149909898498</v>
      </c>
      <c r="O1920" s="81">
        <v>-0.34275129067294302</v>
      </c>
      <c r="P1920" s="81">
        <v>-21.153925454187402</v>
      </c>
      <c r="Q1920" s="81">
        <v>-21.153925454187402</v>
      </c>
      <c r="R1920" s="81">
        <v>0</v>
      </c>
      <c r="S1920" s="81">
        <v>1.0784474347123801E-2</v>
      </c>
      <c r="T1920" s="81" t="s">
        <v>140</v>
      </c>
      <c r="U1920" s="115">
        <v>-3.64994740796923</v>
      </c>
      <c r="V1920" s="115">
        <v>-2.8413190792658201</v>
      </c>
      <c r="W1920" s="111">
        <v>-0.80863758564542298</v>
      </c>
    </row>
    <row r="1921" spans="2:23" x14ac:dyDescent="0.25">
      <c r="B1921" s="58" t="s">
        <v>119</v>
      </c>
      <c r="C1921" s="79" t="s">
        <v>143</v>
      </c>
      <c r="D1921" s="58" t="s">
        <v>60</v>
      </c>
      <c r="E1921" s="58" t="s">
        <v>182</v>
      </c>
      <c r="F1921" s="80">
        <v>55.93</v>
      </c>
      <c r="G1921" s="81">
        <v>53204</v>
      </c>
      <c r="H1921" s="81">
        <v>55.96</v>
      </c>
      <c r="I1921" s="81">
        <v>1</v>
      </c>
      <c r="J1921" s="81">
        <v>19.224638487086199</v>
      </c>
      <c r="K1921" s="81">
        <v>0</v>
      </c>
      <c r="L1921" s="81">
        <v>24.610655165045301</v>
      </c>
      <c r="M1921" s="81">
        <v>0</v>
      </c>
      <c r="N1921" s="81">
        <v>-5.3860166779591898</v>
      </c>
      <c r="O1921" s="81">
        <v>0</v>
      </c>
      <c r="P1921" s="81">
        <v>-1.93381241748358</v>
      </c>
      <c r="Q1921" s="81">
        <v>-1.93381241748357</v>
      </c>
      <c r="R1921" s="81">
        <v>0</v>
      </c>
      <c r="S1921" s="81">
        <v>0</v>
      </c>
      <c r="T1921" s="81" t="s">
        <v>140</v>
      </c>
      <c r="U1921" s="115">
        <v>0.16158050033878099</v>
      </c>
      <c r="V1921" s="115">
        <v>-0.12578311606559101</v>
      </c>
      <c r="W1921" s="111">
        <v>0.28736032674924</v>
      </c>
    </row>
    <row r="1922" spans="2:23" x14ac:dyDescent="0.25">
      <c r="B1922" s="58" t="s">
        <v>119</v>
      </c>
      <c r="C1922" s="79" t="s">
        <v>143</v>
      </c>
      <c r="D1922" s="58" t="s">
        <v>60</v>
      </c>
      <c r="E1922" s="58" t="s">
        <v>182</v>
      </c>
      <c r="F1922" s="80">
        <v>55.93</v>
      </c>
      <c r="G1922" s="81">
        <v>53204</v>
      </c>
      <c r="H1922" s="81">
        <v>55.96</v>
      </c>
      <c r="I1922" s="81">
        <v>2</v>
      </c>
      <c r="J1922" s="81">
        <v>19.224638487086199</v>
      </c>
      <c r="K1922" s="81">
        <v>0</v>
      </c>
      <c r="L1922" s="81">
        <v>24.610655165045301</v>
      </c>
      <c r="M1922" s="81">
        <v>0</v>
      </c>
      <c r="N1922" s="81">
        <v>-5.3860166779591898</v>
      </c>
      <c r="O1922" s="81">
        <v>0</v>
      </c>
      <c r="P1922" s="81">
        <v>-1.93381241748358</v>
      </c>
      <c r="Q1922" s="81">
        <v>-1.93381241748357</v>
      </c>
      <c r="R1922" s="81">
        <v>0</v>
      </c>
      <c r="S1922" s="81">
        <v>0</v>
      </c>
      <c r="T1922" s="81" t="s">
        <v>140</v>
      </c>
      <c r="U1922" s="115">
        <v>0.16158050033878099</v>
      </c>
      <c r="V1922" s="115">
        <v>-0.12578311606559101</v>
      </c>
      <c r="W1922" s="111">
        <v>0.28736032674924</v>
      </c>
    </row>
    <row r="1923" spans="2:23" x14ac:dyDescent="0.25">
      <c r="B1923" s="58" t="s">
        <v>119</v>
      </c>
      <c r="C1923" s="79" t="s">
        <v>143</v>
      </c>
      <c r="D1923" s="58" t="s">
        <v>60</v>
      </c>
      <c r="E1923" s="58" t="s">
        <v>183</v>
      </c>
      <c r="F1923" s="80">
        <v>55.96</v>
      </c>
      <c r="G1923" s="81">
        <v>53254</v>
      </c>
      <c r="H1923" s="81">
        <v>56.31</v>
      </c>
      <c r="I1923" s="81">
        <v>1</v>
      </c>
      <c r="J1923" s="81">
        <v>29.844653370433299</v>
      </c>
      <c r="K1923" s="81">
        <v>9.3880131488058599E-2</v>
      </c>
      <c r="L1923" s="81">
        <v>29.844653581760902</v>
      </c>
      <c r="M1923" s="81">
        <v>9.3880132817574194E-2</v>
      </c>
      <c r="N1923" s="81">
        <v>-2.1132764427299999E-7</v>
      </c>
      <c r="O1923" s="81">
        <v>-1.329515675E-9</v>
      </c>
      <c r="P1923" s="81">
        <v>2.0524E-14</v>
      </c>
      <c r="Q1923" s="81">
        <v>2.0524E-14</v>
      </c>
      <c r="R1923" s="81">
        <v>0</v>
      </c>
      <c r="S1923" s="81">
        <v>0</v>
      </c>
      <c r="T1923" s="81" t="s">
        <v>140</v>
      </c>
      <c r="U1923" s="115">
        <v>-6.6768692500000005E-10</v>
      </c>
      <c r="V1923" s="115">
        <v>0</v>
      </c>
      <c r="W1923" s="111">
        <v>-6.6769456848999998E-10</v>
      </c>
    </row>
    <row r="1924" spans="2:23" x14ac:dyDescent="0.25">
      <c r="B1924" s="58" t="s">
        <v>119</v>
      </c>
      <c r="C1924" s="79" t="s">
        <v>143</v>
      </c>
      <c r="D1924" s="58" t="s">
        <v>60</v>
      </c>
      <c r="E1924" s="58" t="s">
        <v>183</v>
      </c>
      <c r="F1924" s="80">
        <v>55.96</v>
      </c>
      <c r="G1924" s="81">
        <v>53304</v>
      </c>
      <c r="H1924" s="81">
        <v>56.41</v>
      </c>
      <c r="I1924" s="81">
        <v>1</v>
      </c>
      <c r="J1924" s="81">
        <v>35.697541818096298</v>
      </c>
      <c r="K1924" s="81">
        <v>0.14195863439261799</v>
      </c>
      <c r="L1924" s="81">
        <v>39.884413189552802</v>
      </c>
      <c r="M1924" s="81">
        <v>0.17721137868391201</v>
      </c>
      <c r="N1924" s="81">
        <v>-4.18687137145647</v>
      </c>
      <c r="O1924" s="81">
        <v>-3.5252744291294401E-2</v>
      </c>
      <c r="P1924" s="81">
        <v>-1.5076662272561001</v>
      </c>
      <c r="Q1924" s="81">
        <v>-1.5076662272561001</v>
      </c>
      <c r="R1924" s="81">
        <v>0</v>
      </c>
      <c r="S1924" s="81">
        <v>2.5321860024288398E-4</v>
      </c>
      <c r="T1924" s="81" t="s">
        <v>140</v>
      </c>
      <c r="U1924" s="115">
        <v>-9.6583320850981605E-2</v>
      </c>
      <c r="V1924" s="115">
        <v>-7.5185749710687103E-2</v>
      </c>
      <c r="W1924" s="111">
        <v>-2.1397816093467699E-2</v>
      </c>
    </row>
    <row r="1925" spans="2:23" x14ac:dyDescent="0.25">
      <c r="B1925" s="58" t="s">
        <v>119</v>
      </c>
      <c r="C1925" s="79" t="s">
        <v>143</v>
      </c>
      <c r="D1925" s="58" t="s">
        <v>60</v>
      </c>
      <c r="E1925" s="58" t="s">
        <v>183</v>
      </c>
      <c r="F1925" s="80">
        <v>55.96</v>
      </c>
      <c r="G1925" s="81">
        <v>54104</v>
      </c>
      <c r="H1925" s="81">
        <v>56.25</v>
      </c>
      <c r="I1925" s="81">
        <v>1</v>
      </c>
      <c r="J1925" s="81">
        <v>26.564195299603998</v>
      </c>
      <c r="K1925" s="81">
        <v>7.0495081544358906E-2</v>
      </c>
      <c r="L1925" s="81">
        <v>26.564195685506</v>
      </c>
      <c r="M1925" s="81">
        <v>7.0495083592543903E-2</v>
      </c>
      <c r="N1925" s="81">
        <v>-3.8590199924500002E-7</v>
      </c>
      <c r="O1925" s="81">
        <v>-2.0481849940000001E-9</v>
      </c>
      <c r="P1925" s="81">
        <v>0</v>
      </c>
      <c r="Q1925" s="81">
        <v>0</v>
      </c>
      <c r="R1925" s="81">
        <v>0</v>
      </c>
      <c r="S1925" s="81">
        <v>0</v>
      </c>
      <c r="T1925" s="81" t="s">
        <v>140</v>
      </c>
      <c r="U1925" s="115">
        <v>-3.0018393080000002E-9</v>
      </c>
      <c r="V1925" s="115">
        <v>0</v>
      </c>
      <c r="W1925" s="111">
        <v>-3.0018736721799999E-9</v>
      </c>
    </row>
    <row r="1926" spans="2:23" x14ac:dyDescent="0.25">
      <c r="B1926" s="58" t="s">
        <v>119</v>
      </c>
      <c r="C1926" s="79" t="s">
        <v>143</v>
      </c>
      <c r="D1926" s="58" t="s">
        <v>60</v>
      </c>
      <c r="E1926" s="58" t="s">
        <v>184</v>
      </c>
      <c r="F1926" s="80">
        <v>56.31</v>
      </c>
      <c r="G1926" s="81">
        <v>54104</v>
      </c>
      <c r="H1926" s="81">
        <v>56.25</v>
      </c>
      <c r="I1926" s="81">
        <v>1</v>
      </c>
      <c r="J1926" s="81">
        <v>-6.4645171063456202</v>
      </c>
      <c r="K1926" s="81">
        <v>3.6608023722374001E-3</v>
      </c>
      <c r="L1926" s="81">
        <v>-6.4645169180438602</v>
      </c>
      <c r="M1926" s="81">
        <v>3.6608021589699599E-3</v>
      </c>
      <c r="N1926" s="81">
        <v>-1.88301756132E-7</v>
      </c>
      <c r="O1926" s="81">
        <v>2.1326743900000001E-10</v>
      </c>
      <c r="P1926" s="81">
        <v>-2.0524E-14</v>
      </c>
      <c r="Q1926" s="81">
        <v>-2.0524E-14</v>
      </c>
      <c r="R1926" s="81">
        <v>0</v>
      </c>
      <c r="S1926" s="81">
        <v>0</v>
      </c>
      <c r="T1926" s="81" t="s">
        <v>140</v>
      </c>
      <c r="U1926" s="115">
        <v>7.0458612500000005E-10</v>
      </c>
      <c r="V1926" s="115">
        <v>0</v>
      </c>
      <c r="W1926" s="111">
        <v>7.0457805909999999E-10</v>
      </c>
    </row>
    <row r="1927" spans="2:23" x14ac:dyDescent="0.25">
      <c r="B1927" s="58" t="s">
        <v>119</v>
      </c>
      <c r="C1927" s="79" t="s">
        <v>143</v>
      </c>
      <c r="D1927" s="58" t="s">
        <v>60</v>
      </c>
      <c r="E1927" s="58" t="s">
        <v>185</v>
      </c>
      <c r="F1927" s="80">
        <v>56.52</v>
      </c>
      <c r="G1927" s="81">
        <v>53404</v>
      </c>
      <c r="H1927" s="81">
        <v>56.78</v>
      </c>
      <c r="I1927" s="81">
        <v>1</v>
      </c>
      <c r="J1927" s="81">
        <v>21.189836255274098</v>
      </c>
      <c r="K1927" s="81">
        <v>4.3643690403062103E-2</v>
      </c>
      <c r="L1927" s="81">
        <v>32.867715405427703</v>
      </c>
      <c r="M1927" s="81">
        <v>0.105003868792497</v>
      </c>
      <c r="N1927" s="81">
        <v>-11.677879150153601</v>
      </c>
      <c r="O1927" s="81">
        <v>-6.1360178389434902E-2</v>
      </c>
      <c r="P1927" s="81">
        <v>-3.82198748483078</v>
      </c>
      <c r="Q1927" s="81">
        <v>-3.8219874848307702</v>
      </c>
      <c r="R1927" s="81">
        <v>0</v>
      </c>
      <c r="S1927" s="81">
        <v>1.4198575860845399E-3</v>
      </c>
      <c r="T1927" s="81" t="s">
        <v>140</v>
      </c>
      <c r="U1927" s="115">
        <v>-0.43980552672157502</v>
      </c>
      <c r="V1927" s="115">
        <v>-0.34236872331698498</v>
      </c>
      <c r="W1927" s="111">
        <v>-9.7437918832787199E-2</v>
      </c>
    </row>
    <row r="1928" spans="2:23" x14ac:dyDescent="0.25">
      <c r="B1928" s="58" t="s">
        <v>119</v>
      </c>
      <c r="C1928" s="79" t="s">
        <v>143</v>
      </c>
      <c r="D1928" s="58" t="s">
        <v>60</v>
      </c>
      <c r="E1928" s="58" t="s">
        <v>186</v>
      </c>
      <c r="F1928" s="80">
        <v>56.78</v>
      </c>
      <c r="G1928" s="81">
        <v>53854</v>
      </c>
      <c r="H1928" s="81">
        <v>55.6</v>
      </c>
      <c r="I1928" s="81">
        <v>1</v>
      </c>
      <c r="J1928" s="81">
        <v>-55.6965095070492</v>
      </c>
      <c r="K1928" s="81">
        <v>0.61244783424360305</v>
      </c>
      <c r="L1928" s="81">
        <v>-43.933622588640397</v>
      </c>
      <c r="M1928" s="81">
        <v>0.381072119344253</v>
      </c>
      <c r="N1928" s="81">
        <v>-11.7628869184088</v>
      </c>
      <c r="O1928" s="81">
        <v>0.23137571489934999</v>
      </c>
      <c r="P1928" s="81">
        <v>-3.8219874848308901</v>
      </c>
      <c r="Q1928" s="81">
        <v>-3.8219874848308901</v>
      </c>
      <c r="R1928" s="81">
        <v>0</v>
      </c>
      <c r="S1928" s="81">
        <v>2.88397616482189E-3</v>
      </c>
      <c r="T1928" s="81" t="s">
        <v>140</v>
      </c>
      <c r="U1928" s="115">
        <v>-0.87920514352786105</v>
      </c>
      <c r="V1928" s="115">
        <v>-0.68442146411206894</v>
      </c>
      <c r="W1928" s="111">
        <v>-0.19478590924272199</v>
      </c>
    </row>
    <row r="1929" spans="2:23" x14ac:dyDescent="0.25">
      <c r="B1929" s="58" t="s">
        <v>119</v>
      </c>
      <c r="C1929" s="79" t="s">
        <v>143</v>
      </c>
      <c r="D1929" s="58" t="s">
        <v>60</v>
      </c>
      <c r="E1929" s="58" t="s">
        <v>187</v>
      </c>
      <c r="F1929" s="80">
        <v>56.78</v>
      </c>
      <c r="G1929" s="81">
        <v>53754</v>
      </c>
      <c r="H1929" s="81">
        <v>56.04</v>
      </c>
      <c r="I1929" s="81">
        <v>1</v>
      </c>
      <c r="J1929" s="81">
        <v>-37.6435949458293</v>
      </c>
      <c r="K1929" s="81">
        <v>0.229843927000287</v>
      </c>
      <c r="L1929" s="81">
        <v>-25.738878184072998</v>
      </c>
      <c r="M1929" s="81">
        <v>0.107455853698312</v>
      </c>
      <c r="N1929" s="81">
        <v>-11.904716761756401</v>
      </c>
      <c r="O1929" s="81">
        <v>0.122388073301976</v>
      </c>
      <c r="P1929" s="81">
        <v>-3.70998079314694</v>
      </c>
      <c r="Q1929" s="81">
        <v>-3.70998079314694</v>
      </c>
      <c r="R1929" s="81">
        <v>0</v>
      </c>
      <c r="S1929" s="81">
        <v>2.2325139041512198E-3</v>
      </c>
      <c r="T1929" s="81" t="s">
        <v>140</v>
      </c>
      <c r="U1929" s="115">
        <v>-1.90557918873528</v>
      </c>
      <c r="V1929" s="115">
        <v>-1.4834072661386299</v>
      </c>
      <c r="W1929" s="111">
        <v>-0.42217675549807498</v>
      </c>
    </row>
    <row r="1930" spans="2:23" x14ac:dyDescent="0.25">
      <c r="B1930" s="58" t="s">
        <v>119</v>
      </c>
      <c r="C1930" s="79" t="s">
        <v>143</v>
      </c>
      <c r="D1930" s="58" t="s">
        <v>60</v>
      </c>
      <c r="E1930" s="58" t="s">
        <v>188</v>
      </c>
      <c r="F1930" s="80">
        <v>56.05</v>
      </c>
      <c r="G1930" s="81">
        <v>54050</v>
      </c>
      <c r="H1930" s="81">
        <v>55.87</v>
      </c>
      <c r="I1930" s="81">
        <v>1</v>
      </c>
      <c r="J1930" s="81">
        <v>-84.687798520033496</v>
      </c>
      <c r="K1930" s="81">
        <v>9.9978003661286702E-2</v>
      </c>
      <c r="L1930" s="81">
        <v>-19.55274671039</v>
      </c>
      <c r="M1930" s="81">
        <v>5.3294000606541004E-3</v>
      </c>
      <c r="N1930" s="81">
        <v>-65.1350518096435</v>
      </c>
      <c r="O1930" s="81">
        <v>9.4648603600632694E-2</v>
      </c>
      <c r="P1930" s="81">
        <v>-28.101446028823801</v>
      </c>
      <c r="Q1930" s="81">
        <v>-28.101446028823698</v>
      </c>
      <c r="R1930" s="81">
        <v>0</v>
      </c>
      <c r="S1930" s="81">
        <v>1.1008296288617899E-2</v>
      </c>
      <c r="T1930" s="81" t="s">
        <v>140</v>
      </c>
      <c r="U1930" s="115">
        <v>-6.4277734682443999</v>
      </c>
      <c r="V1930" s="115">
        <v>-5.0037311092881804</v>
      </c>
      <c r="W1930" s="111">
        <v>-1.4240586609791099</v>
      </c>
    </row>
    <row r="1931" spans="2:23" x14ac:dyDescent="0.25">
      <c r="B1931" s="58" t="s">
        <v>119</v>
      </c>
      <c r="C1931" s="79" t="s">
        <v>143</v>
      </c>
      <c r="D1931" s="58" t="s">
        <v>60</v>
      </c>
      <c r="E1931" s="58" t="s">
        <v>188</v>
      </c>
      <c r="F1931" s="80">
        <v>56.05</v>
      </c>
      <c r="G1931" s="81">
        <v>54850</v>
      </c>
      <c r="H1931" s="81">
        <v>56.07</v>
      </c>
      <c r="I1931" s="81">
        <v>1</v>
      </c>
      <c r="J1931" s="81">
        <v>0.98950829749661096</v>
      </c>
      <c r="K1931" s="81">
        <v>2.5447502174473E-5</v>
      </c>
      <c r="L1931" s="81">
        <v>-16.630276252971601</v>
      </c>
      <c r="M1931" s="81">
        <v>7.1879526336214201E-3</v>
      </c>
      <c r="N1931" s="81">
        <v>17.6197845504682</v>
      </c>
      <c r="O1931" s="81">
        <v>-7.1625051314469397E-3</v>
      </c>
      <c r="P1931" s="81">
        <v>5.2867356501159204</v>
      </c>
      <c r="Q1931" s="81">
        <v>5.2867356501159204</v>
      </c>
      <c r="R1931" s="81">
        <v>0</v>
      </c>
      <c r="S1931" s="81">
        <v>7.2640942395103001E-4</v>
      </c>
      <c r="T1931" s="81" t="s">
        <v>140</v>
      </c>
      <c r="U1931" s="115">
        <v>-0.75392572867833396</v>
      </c>
      <c r="V1931" s="115">
        <v>-0.58689710228865599</v>
      </c>
      <c r="W1931" s="111">
        <v>-0.16703053848483099</v>
      </c>
    </row>
    <row r="1932" spans="2:23" x14ac:dyDescent="0.25">
      <c r="B1932" s="58" t="s">
        <v>119</v>
      </c>
      <c r="C1932" s="79" t="s">
        <v>143</v>
      </c>
      <c r="D1932" s="58" t="s">
        <v>60</v>
      </c>
      <c r="E1932" s="58" t="s">
        <v>189</v>
      </c>
      <c r="F1932" s="80">
        <v>56.57</v>
      </c>
      <c r="G1932" s="81">
        <v>53654</v>
      </c>
      <c r="H1932" s="81">
        <v>56.39</v>
      </c>
      <c r="I1932" s="81">
        <v>1</v>
      </c>
      <c r="J1932" s="81">
        <v>-40.749518216229802</v>
      </c>
      <c r="K1932" s="81">
        <v>6.5424615453280793E-2</v>
      </c>
      <c r="L1932" s="81">
        <v>-34.747246714073498</v>
      </c>
      <c r="M1932" s="81">
        <v>4.7570423475822403E-2</v>
      </c>
      <c r="N1932" s="81">
        <v>-6.0022715021563098</v>
      </c>
      <c r="O1932" s="81">
        <v>1.7854191977458501E-2</v>
      </c>
      <c r="P1932" s="81">
        <v>-1.8806143978430601</v>
      </c>
      <c r="Q1932" s="81">
        <v>-1.8806143978430501</v>
      </c>
      <c r="R1932" s="81">
        <v>0</v>
      </c>
      <c r="S1932" s="81">
        <v>1.3934639422696001E-4</v>
      </c>
      <c r="T1932" s="81" t="s">
        <v>140</v>
      </c>
      <c r="U1932" s="115">
        <v>-7.2004107501281098E-2</v>
      </c>
      <c r="V1932" s="115">
        <v>-5.6051943099839199E-2</v>
      </c>
      <c r="W1932" s="111">
        <v>-1.5952347017182001E-2</v>
      </c>
    </row>
    <row r="1933" spans="2:23" x14ac:dyDescent="0.25">
      <c r="B1933" s="58" t="s">
        <v>119</v>
      </c>
      <c r="C1933" s="79" t="s">
        <v>143</v>
      </c>
      <c r="D1933" s="58" t="s">
        <v>60</v>
      </c>
      <c r="E1933" s="58" t="s">
        <v>190</v>
      </c>
      <c r="F1933" s="80">
        <v>56.28</v>
      </c>
      <c r="G1933" s="81">
        <v>58004</v>
      </c>
      <c r="H1933" s="81">
        <v>55.64</v>
      </c>
      <c r="I1933" s="81">
        <v>1</v>
      </c>
      <c r="J1933" s="81">
        <v>-30.0142915123627</v>
      </c>
      <c r="K1933" s="81">
        <v>0.18566677093725101</v>
      </c>
      <c r="L1933" s="81">
        <v>-18.4186618401366</v>
      </c>
      <c r="M1933" s="81">
        <v>6.9918828130546604E-2</v>
      </c>
      <c r="N1933" s="81">
        <v>-11.595629672226201</v>
      </c>
      <c r="O1933" s="81">
        <v>0.115747942806705</v>
      </c>
      <c r="P1933" s="81">
        <v>-2.57383324047361</v>
      </c>
      <c r="Q1933" s="81">
        <v>-2.5738332404736002</v>
      </c>
      <c r="R1933" s="81">
        <v>0</v>
      </c>
      <c r="S1933" s="81">
        <v>1.3653336770069501E-3</v>
      </c>
      <c r="T1933" s="81" t="s">
        <v>140</v>
      </c>
      <c r="U1933" s="115">
        <v>-0.94394811076155105</v>
      </c>
      <c r="V1933" s="115">
        <v>-0.73482093771755697</v>
      </c>
      <c r="W1933" s="111">
        <v>-0.209129567071069</v>
      </c>
    </row>
    <row r="1934" spans="2:23" x14ac:dyDescent="0.25">
      <c r="B1934" s="58" t="s">
        <v>119</v>
      </c>
      <c r="C1934" s="79" t="s">
        <v>143</v>
      </c>
      <c r="D1934" s="58" t="s">
        <v>60</v>
      </c>
      <c r="E1934" s="58" t="s">
        <v>191</v>
      </c>
      <c r="F1934" s="80">
        <v>56.04</v>
      </c>
      <c r="G1934" s="81">
        <v>53756</v>
      </c>
      <c r="H1934" s="81">
        <v>56.04</v>
      </c>
      <c r="I1934" s="81">
        <v>1</v>
      </c>
      <c r="J1934" s="81">
        <v>-9.7296999999999997E-14</v>
      </c>
      <c r="K1934" s="81">
        <v>0</v>
      </c>
      <c r="L1934" s="81">
        <v>-1.4907780000000001E-12</v>
      </c>
      <c r="M1934" s="81">
        <v>0</v>
      </c>
      <c r="N1934" s="81">
        <v>1.39348E-12</v>
      </c>
      <c r="O1934" s="81">
        <v>0</v>
      </c>
      <c r="P1934" s="81">
        <v>6.8791700000000005E-13</v>
      </c>
      <c r="Q1934" s="81">
        <v>6.8791599999999997E-13</v>
      </c>
      <c r="R1934" s="81">
        <v>0</v>
      </c>
      <c r="S1934" s="81">
        <v>0</v>
      </c>
      <c r="T1934" s="81" t="s">
        <v>140</v>
      </c>
      <c r="U1934" s="115">
        <v>0</v>
      </c>
      <c r="V1934" s="115">
        <v>0</v>
      </c>
      <c r="W1934" s="111">
        <v>0</v>
      </c>
    </row>
    <row r="1935" spans="2:23" x14ac:dyDescent="0.25">
      <c r="B1935" s="58" t="s">
        <v>119</v>
      </c>
      <c r="C1935" s="79" t="s">
        <v>143</v>
      </c>
      <c r="D1935" s="58" t="s">
        <v>60</v>
      </c>
      <c r="E1935" s="58" t="s">
        <v>191</v>
      </c>
      <c r="F1935" s="80">
        <v>56.04</v>
      </c>
      <c r="G1935" s="81">
        <v>53854</v>
      </c>
      <c r="H1935" s="81">
        <v>55.6</v>
      </c>
      <c r="I1935" s="81">
        <v>1</v>
      </c>
      <c r="J1935" s="81">
        <v>-82.716332818443206</v>
      </c>
      <c r="K1935" s="81">
        <v>0.33867858988910698</v>
      </c>
      <c r="L1935" s="81">
        <v>-72.529434886569405</v>
      </c>
      <c r="M1935" s="81">
        <v>0.26039568678577302</v>
      </c>
      <c r="N1935" s="81">
        <v>-10.1868979318738</v>
      </c>
      <c r="O1935" s="81">
        <v>7.82829031033343E-2</v>
      </c>
      <c r="P1935" s="81">
        <v>-4.2209106165161803</v>
      </c>
      <c r="Q1935" s="81">
        <v>-4.2209106165161696</v>
      </c>
      <c r="R1935" s="81">
        <v>0</v>
      </c>
      <c r="S1935" s="81">
        <v>8.8189627841463896E-4</v>
      </c>
      <c r="T1935" s="81" t="s">
        <v>159</v>
      </c>
      <c r="U1935" s="115">
        <v>-0.11248343879632</v>
      </c>
      <c r="V1935" s="115">
        <v>-8.7563272844864301E-2</v>
      </c>
      <c r="W1935" s="111">
        <v>-2.4920451230271E-2</v>
      </c>
    </row>
    <row r="1936" spans="2:23" x14ac:dyDescent="0.25">
      <c r="B1936" s="58" t="s">
        <v>119</v>
      </c>
      <c r="C1936" s="79" t="s">
        <v>143</v>
      </c>
      <c r="D1936" s="58" t="s">
        <v>60</v>
      </c>
      <c r="E1936" s="58" t="s">
        <v>191</v>
      </c>
      <c r="F1936" s="80">
        <v>56.04</v>
      </c>
      <c r="G1936" s="81">
        <v>58104</v>
      </c>
      <c r="H1936" s="81">
        <v>55.54</v>
      </c>
      <c r="I1936" s="81">
        <v>1</v>
      </c>
      <c r="J1936" s="81">
        <v>-25.143611038457198</v>
      </c>
      <c r="K1936" s="81">
        <v>8.1174631005234102E-2</v>
      </c>
      <c r="L1936" s="81">
        <v>-23.319782922030999</v>
      </c>
      <c r="M1936" s="81">
        <v>6.9825496178135493E-2</v>
      </c>
      <c r="N1936" s="81">
        <v>-1.8238281164261301</v>
      </c>
      <c r="O1936" s="81">
        <v>1.13491348270986E-2</v>
      </c>
      <c r="P1936" s="81">
        <v>0.51092982336850101</v>
      </c>
      <c r="Q1936" s="81">
        <v>0.51092982336850101</v>
      </c>
      <c r="R1936" s="81">
        <v>0</v>
      </c>
      <c r="S1936" s="81">
        <v>3.3518728117906002E-5</v>
      </c>
      <c r="T1936" s="81" t="s">
        <v>140</v>
      </c>
      <c r="U1936" s="115">
        <v>-0.27874582620923399</v>
      </c>
      <c r="V1936" s="115">
        <v>-0.21699102637609499</v>
      </c>
      <c r="W1936" s="111">
        <v>-6.1755506784133399E-2</v>
      </c>
    </row>
    <row r="1937" spans="2:23" x14ac:dyDescent="0.25">
      <c r="B1937" s="58" t="s">
        <v>119</v>
      </c>
      <c r="C1937" s="79" t="s">
        <v>143</v>
      </c>
      <c r="D1937" s="58" t="s">
        <v>60</v>
      </c>
      <c r="E1937" s="58" t="s">
        <v>192</v>
      </c>
      <c r="F1937" s="80">
        <v>55.67</v>
      </c>
      <c r="G1937" s="81">
        <v>54050</v>
      </c>
      <c r="H1937" s="81">
        <v>55.87</v>
      </c>
      <c r="I1937" s="81">
        <v>1</v>
      </c>
      <c r="J1937" s="81">
        <v>70.588315986560303</v>
      </c>
      <c r="K1937" s="81">
        <v>0.105085361362032</v>
      </c>
      <c r="L1937" s="81">
        <v>-12.2521874829634</v>
      </c>
      <c r="M1937" s="81">
        <v>3.16594850930198E-3</v>
      </c>
      <c r="N1937" s="81">
        <v>82.840503469523796</v>
      </c>
      <c r="O1937" s="81">
        <v>0.10191941285273</v>
      </c>
      <c r="P1937" s="81">
        <v>30.114481042501101</v>
      </c>
      <c r="Q1937" s="81">
        <v>30.114481042501001</v>
      </c>
      <c r="R1937" s="81">
        <v>0</v>
      </c>
      <c r="S1937" s="81">
        <v>1.9126140714803602E-2</v>
      </c>
      <c r="T1937" s="81" t="s">
        <v>159</v>
      </c>
      <c r="U1937" s="115">
        <v>-10.884055039107601</v>
      </c>
      <c r="V1937" s="115">
        <v>-8.4727448880152405</v>
      </c>
      <c r="W1937" s="111">
        <v>-2.41133775506994</v>
      </c>
    </row>
    <row r="1938" spans="2:23" x14ac:dyDescent="0.25">
      <c r="B1938" s="58" t="s">
        <v>119</v>
      </c>
      <c r="C1938" s="79" t="s">
        <v>143</v>
      </c>
      <c r="D1938" s="58" t="s">
        <v>60</v>
      </c>
      <c r="E1938" s="58" t="s">
        <v>192</v>
      </c>
      <c r="F1938" s="80">
        <v>55.67</v>
      </c>
      <c r="G1938" s="81">
        <v>56000</v>
      </c>
      <c r="H1938" s="81">
        <v>55.87</v>
      </c>
      <c r="I1938" s="81">
        <v>1</v>
      </c>
      <c r="J1938" s="81">
        <v>16.278077914354402</v>
      </c>
      <c r="K1938" s="81">
        <v>2.5588714993969999E-2</v>
      </c>
      <c r="L1938" s="81">
        <v>28.9870400045107</v>
      </c>
      <c r="M1938" s="81">
        <v>8.1142796507705395E-2</v>
      </c>
      <c r="N1938" s="81">
        <v>-12.708962090156399</v>
      </c>
      <c r="O1938" s="81">
        <v>-5.55540815137354E-2</v>
      </c>
      <c r="P1938" s="81">
        <v>-23.769641256632099</v>
      </c>
      <c r="Q1938" s="81">
        <v>-23.769641256631999</v>
      </c>
      <c r="R1938" s="81">
        <v>0</v>
      </c>
      <c r="S1938" s="81">
        <v>5.4561648796939803E-2</v>
      </c>
      <c r="T1938" s="81" t="s">
        <v>159</v>
      </c>
      <c r="U1938" s="115">
        <v>-0.55645870798980801</v>
      </c>
      <c r="V1938" s="115">
        <v>-0.43317795220362698</v>
      </c>
      <c r="W1938" s="111">
        <v>-0.123282167068431</v>
      </c>
    </row>
    <row r="1939" spans="2:23" x14ac:dyDescent="0.25">
      <c r="B1939" s="58" t="s">
        <v>119</v>
      </c>
      <c r="C1939" s="79" t="s">
        <v>143</v>
      </c>
      <c r="D1939" s="58" t="s">
        <v>60</v>
      </c>
      <c r="E1939" s="58" t="s">
        <v>192</v>
      </c>
      <c r="F1939" s="80">
        <v>55.67</v>
      </c>
      <c r="G1939" s="81">
        <v>58450</v>
      </c>
      <c r="H1939" s="81">
        <v>55.22</v>
      </c>
      <c r="I1939" s="81">
        <v>1</v>
      </c>
      <c r="J1939" s="81">
        <v>-148.335456844579</v>
      </c>
      <c r="K1939" s="81">
        <v>0.56284717043147803</v>
      </c>
      <c r="L1939" s="81">
        <v>-54.745045566583897</v>
      </c>
      <c r="M1939" s="81">
        <v>7.6663771960354302E-2</v>
      </c>
      <c r="N1939" s="81">
        <v>-93.590411277995301</v>
      </c>
      <c r="O1939" s="81">
        <v>0.48618339847112402</v>
      </c>
      <c r="P1939" s="81">
        <v>-19.461687003892301</v>
      </c>
      <c r="Q1939" s="81">
        <v>-19.461687003892202</v>
      </c>
      <c r="R1939" s="81">
        <v>0</v>
      </c>
      <c r="S1939" s="81">
        <v>9.6886107373384701E-3</v>
      </c>
      <c r="T1939" s="81" t="s">
        <v>159</v>
      </c>
      <c r="U1939" s="115">
        <v>-15.1592465468666</v>
      </c>
      <c r="V1939" s="115">
        <v>-11.8007882378972</v>
      </c>
      <c r="W1939" s="111">
        <v>-3.3584967556237402</v>
      </c>
    </row>
    <row r="1940" spans="2:23" x14ac:dyDescent="0.25">
      <c r="B1940" s="58" t="s">
        <v>119</v>
      </c>
      <c r="C1940" s="79" t="s">
        <v>143</v>
      </c>
      <c r="D1940" s="58" t="s">
        <v>60</v>
      </c>
      <c r="E1940" s="58" t="s">
        <v>193</v>
      </c>
      <c r="F1940" s="80">
        <v>55.6</v>
      </c>
      <c r="G1940" s="81">
        <v>53850</v>
      </c>
      <c r="H1940" s="81">
        <v>55.67</v>
      </c>
      <c r="I1940" s="81">
        <v>1</v>
      </c>
      <c r="J1940" s="81">
        <v>-18.449358534459599</v>
      </c>
      <c r="K1940" s="81">
        <v>0</v>
      </c>
      <c r="L1940" s="81">
        <v>-11.448828546170301</v>
      </c>
      <c r="M1940" s="81">
        <v>0</v>
      </c>
      <c r="N1940" s="81">
        <v>-7.0005299882892098</v>
      </c>
      <c r="O1940" s="81">
        <v>0</v>
      </c>
      <c r="P1940" s="81">
        <v>-3.9592326856244</v>
      </c>
      <c r="Q1940" s="81">
        <v>-3.9592326856244</v>
      </c>
      <c r="R1940" s="81">
        <v>0</v>
      </c>
      <c r="S1940" s="81">
        <v>0</v>
      </c>
      <c r="T1940" s="81" t="s">
        <v>159</v>
      </c>
      <c r="U1940" s="115">
        <v>0.49003709918024602</v>
      </c>
      <c r="V1940" s="115">
        <v>-0.38147173200602102</v>
      </c>
      <c r="W1940" s="111">
        <v>0.87149885440654995</v>
      </c>
    </row>
    <row r="1941" spans="2:23" x14ac:dyDescent="0.25">
      <c r="B1941" s="58" t="s">
        <v>119</v>
      </c>
      <c r="C1941" s="79" t="s">
        <v>143</v>
      </c>
      <c r="D1941" s="58" t="s">
        <v>60</v>
      </c>
      <c r="E1941" s="58" t="s">
        <v>193</v>
      </c>
      <c r="F1941" s="80">
        <v>55.6</v>
      </c>
      <c r="G1941" s="81">
        <v>53850</v>
      </c>
      <c r="H1941" s="81">
        <v>55.67</v>
      </c>
      <c r="I1941" s="81">
        <v>2</v>
      </c>
      <c r="J1941" s="81">
        <v>-42.672943785811</v>
      </c>
      <c r="K1941" s="81">
        <v>0</v>
      </c>
      <c r="L1941" s="81">
        <v>-26.480878240378701</v>
      </c>
      <c r="M1941" s="81">
        <v>0</v>
      </c>
      <c r="N1941" s="81">
        <v>-16.1920655454323</v>
      </c>
      <c r="O1941" s="81">
        <v>0</v>
      </c>
      <c r="P1941" s="81">
        <v>-9.1576145323984193</v>
      </c>
      <c r="Q1941" s="81">
        <v>-9.1576145323984104</v>
      </c>
      <c r="R1941" s="81">
        <v>0</v>
      </c>
      <c r="S1941" s="81">
        <v>0</v>
      </c>
      <c r="T1941" s="81" t="s">
        <v>159</v>
      </c>
      <c r="U1941" s="115">
        <v>1.1334445881802599</v>
      </c>
      <c r="V1941" s="115">
        <v>-0.88233538013606505</v>
      </c>
      <c r="W1941" s="111">
        <v>2.0157568922533202</v>
      </c>
    </row>
    <row r="1942" spans="2:23" x14ac:dyDescent="0.25">
      <c r="B1942" s="58" t="s">
        <v>119</v>
      </c>
      <c r="C1942" s="79" t="s">
        <v>143</v>
      </c>
      <c r="D1942" s="58" t="s">
        <v>60</v>
      </c>
      <c r="E1942" s="58" t="s">
        <v>193</v>
      </c>
      <c r="F1942" s="80">
        <v>55.6</v>
      </c>
      <c r="G1942" s="81">
        <v>58004</v>
      </c>
      <c r="H1942" s="81">
        <v>55.64</v>
      </c>
      <c r="I1942" s="81">
        <v>1</v>
      </c>
      <c r="J1942" s="81">
        <v>7.0359519987246903</v>
      </c>
      <c r="K1942" s="81">
        <v>1.68315709796417E-3</v>
      </c>
      <c r="L1942" s="81">
        <v>5.9482034112239903</v>
      </c>
      <c r="M1942" s="81">
        <v>1.2029582099240899E-3</v>
      </c>
      <c r="N1942" s="81">
        <v>1.0877485875007</v>
      </c>
      <c r="O1942" s="81">
        <v>4.8019888804008199E-4</v>
      </c>
      <c r="P1942" s="81">
        <v>5.0739491166759301</v>
      </c>
      <c r="Q1942" s="81">
        <v>5.0739491166759301</v>
      </c>
      <c r="R1942" s="81">
        <v>0</v>
      </c>
      <c r="S1942" s="81">
        <v>8.7532862771296004E-4</v>
      </c>
      <c r="T1942" s="81" t="s">
        <v>159</v>
      </c>
      <c r="U1942" s="115">
        <v>-1.6801281347237601E-2</v>
      </c>
      <c r="V1942" s="115">
        <v>-1.30790381099161E-2</v>
      </c>
      <c r="W1942" s="111">
        <v>-3.7222858484798902E-3</v>
      </c>
    </row>
    <row r="1943" spans="2:23" x14ac:dyDescent="0.25">
      <c r="B1943" s="58" t="s">
        <v>119</v>
      </c>
      <c r="C1943" s="79" t="s">
        <v>143</v>
      </c>
      <c r="D1943" s="58" t="s">
        <v>60</v>
      </c>
      <c r="E1943" s="58" t="s">
        <v>194</v>
      </c>
      <c r="F1943" s="80">
        <v>56.08</v>
      </c>
      <c r="G1943" s="81">
        <v>54000</v>
      </c>
      <c r="H1943" s="81">
        <v>55.66</v>
      </c>
      <c r="I1943" s="81">
        <v>1</v>
      </c>
      <c r="J1943" s="81">
        <v>-64.2379284614412</v>
      </c>
      <c r="K1943" s="81">
        <v>0.25006659405284498</v>
      </c>
      <c r="L1943" s="81">
        <v>-52.121747717455499</v>
      </c>
      <c r="M1943" s="81">
        <v>0.164630601058398</v>
      </c>
      <c r="N1943" s="81">
        <v>-12.1161807439857</v>
      </c>
      <c r="O1943" s="81">
        <v>8.5435992994446999E-2</v>
      </c>
      <c r="P1943" s="81">
        <v>-11.5780022457916</v>
      </c>
      <c r="Q1943" s="81">
        <v>-11.5780022457916</v>
      </c>
      <c r="R1943" s="81">
        <v>0</v>
      </c>
      <c r="S1943" s="81">
        <v>8.1234382418154897E-3</v>
      </c>
      <c r="T1943" s="81" t="s">
        <v>159</v>
      </c>
      <c r="U1943" s="115">
        <v>-0.31548698387427998</v>
      </c>
      <c r="V1943" s="115">
        <v>-0.245592356915838</v>
      </c>
      <c r="W1943" s="111">
        <v>-6.9895427091809903E-2</v>
      </c>
    </row>
    <row r="1944" spans="2:23" x14ac:dyDescent="0.25">
      <c r="B1944" s="58" t="s">
        <v>119</v>
      </c>
      <c r="C1944" s="79" t="s">
        <v>143</v>
      </c>
      <c r="D1944" s="58" t="s">
        <v>60</v>
      </c>
      <c r="E1944" s="58" t="s">
        <v>194</v>
      </c>
      <c r="F1944" s="80">
        <v>56.08</v>
      </c>
      <c r="G1944" s="81">
        <v>54850</v>
      </c>
      <c r="H1944" s="81">
        <v>56.07</v>
      </c>
      <c r="I1944" s="81">
        <v>1</v>
      </c>
      <c r="J1944" s="81">
        <v>-0.98949172590658296</v>
      </c>
      <c r="K1944" s="81">
        <v>7.6956778625110008E-6</v>
      </c>
      <c r="L1944" s="81">
        <v>16.634957746037401</v>
      </c>
      <c r="M1944" s="81">
        <v>2.1750334990098602E-3</v>
      </c>
      <c r="N1944" s="81">
        <v>-17.624449471944001</v>
      </c>
      <c r="O1944" s="81">
        <v>-2.1673378211473499E-3</v>
      </c>
      <c r="P1944" s="81">
        <v>-5.2867356501156904</v>
      </c>
      <c r="Q1944" s="81">
        <v>-5.2867356501156797</v>
      </c>
      <c r="R1944" s="81">
        <v>0</v>
      </c>
      <c r="S1944" s="81">
        <v>2.1968365033684401E-4</v>
      </c>
      <c r="T1944" s="81" t="s">
        <v>140</v>
      </c>
      <c r="U1944" s="115">
        <v>-0.29777796304024201</v>
      </c>
      <c r="V1944" s="115">
        <v>-0.231806684645327</v>
      </c>
      <c r="W1944" s="111">
        <v>-6.5972033614930106E-2</v>
      </c>
    </row>
    <row r="1945" spans="2:23" x14ac:dyDescent="0.25">
      <c r="B1945" s="58" t="s">
        <v>119</v>
      </c>
      <c r="C1945" s="79" t="s">
        <v>143</v>
      </c>
      <c r="D1945" s="58" t="s">
        <v>60</v>
      </c>
      <c r="E1945" s="58" t="s">
        <v>141</v>
      </c>
      <c r="F1945" s="80">
        <v>55.66</v>
      </c>
      <c r="G1945" s="81">
        <v>54250</v>
      </c>
      <c r="H1945" s="81">
        <v>55.53</v>
      </c>
      <c r="I1945" s="81">
        <v>1</v>
      </c>
      <c r="J1945" s="81">
        <v>-94.647202397107094</v>
      </c>
      <c r="K1945" s="81">
        <v>0.121830063733746</v>
      </c>
      <c r="L1945" s="81">
        <v>-76.950993786553894</v>
      </c>
      <c r="M1945" s="81">
        <v>8.0531794048440297E-2</v>
      </c>
      <c r="N1945" s="81">
        <v>-17.696208610553199</v>
      </c>
      <c r="O1945" s="81">
        <v>4.1298269685305498E-2</v>
      </c>
      <c r="P1945" s="81">
        <v>-2.0130350136777402</v>
      </c>
      <c r="Q1945" s="81">
        <v>-2.0130350136777402</v>
      </c>
      <c r="R1945" s="81">
        <v>0</v>
      </c>
      <c r="S1945" s="81">
        <v>5.5111415541578999E-5</v>
      </c>
      <c r="T1945" s="81" t="s">
        <v>159</v>
      </c>
      <c r="U1945" s="115">
        <v>-4.5298162172760503E-3</v>
      </c>
      <c r="V1945" s="115">
        <v>-3.5262571771890699E-3</v>
      </c>
      <c r="W1945" s="111">
        <v>-1.00357052853909E-3</v>
      </c>
    </row>
    <row r="1946" spans="2:23" x14ac:dyDescent="0.25">
      <c r="B1946" s="58" t="s">
        <v>119</v>
      </c>
      <c r="C1946" s="79" t="s">
        <v>143</v>
      </c>
      <c r="D1946" s="58" t="s">
        <v>60</v>
      </c>
      <c r="E1946" s="58" t="s">
        <v>195</v>
      </c>
      <c r="F1946" s="80">
        <v>55.87</v>
      </c>
      <c r="G1946" s="81">
        <v>54250</v>
      </c>
      <c r="H1946" s="81">
        <v>55.53</v>
      </c>
      <c r="I1946" s="81">
        <v>1</v>
      </c>
      <c r="J1946" s="81">
        <v>-43.795296040665903</v>
      </c>
      <c r="K1946" s="81">
        <v>0.11316364936208401</v>
      </c>
      <c r="L1946" s="81">
        <v>-61.457303371701997</v>
      </c>
      <c r="M1946" s="81">
        <v>0.22284300812556401</v>
      </c>
      <c r="N1946" s="81">
        <v>17.662007331036101</v>
      </c>
      <c r="O1946" s="81">
        <v>-0.10967935876347901</v>
      </c>
      <c r="P1946" s="81">
        <v>2.0130350136777402</v>
      </c>
      <c r="Q1946" s="81">
        <v>2.0130350136777402</v>
      </c>
      <c r="R1946" s="81">
        <v>0</v>
      </c>
      <c r="S1946" s="81">
        <v>2.3908628801126E-4</v>
      </c>
      <c r="T1946" s="81" t="s">
        <v>140</v>
      </c>
      <c r="U1946" s="115">
        <v>-0.10405779057357301</v>
      </c>
      <c r="V1946" s="115">
        <v>-8.1004286543251994E-2</v>
      </c>
      <c r="W1946" s="111">
        <v>-2.3053767940132499E-2</v>
      </c>
    </row>
    <row r="1947" spans="2:23" x14ac:dyDescent="0.25">
      <c r="B1947" s="58" t="s">
        <v>119</v>
      </c>
      <c r="C1947" s="79" t="s">
        <v>143</v>
      </c>
      <c r="D1947" s="58" t="s">
        <v>60</v>
      </c>
      <c r="E1947" s="58" t="s">
        <v>196</v>
      </c>
      <c r="F1947" s="80">
        <v>55.64</v>
      </c>
      <c r="G1947" s="81">
        <v>58004</v>
      </c>
      <c r="H1947" s="81">
        <v>55.64</v>
      </c>
      <c r="I1947" s="81">
        <v>1</v>
      </c>
      <c r="J1947" s="81">
        <v>-1.2469999999999999E-15</v>
      </c>
      <c r="K1947" s="81">
        <v>0</v>
      </c>
      <c r="L1947" s="81">
        <v>-1.7673300000000001E-13</v>
      </c>
      <c r="M1947" s="81">
        <v>0</v>
      </c>
      <c r="N1947" s="81">
        <v>1.7548600000000001E-13</v>
      </c>
      <c r="O1947" s="81">
        <v>0</v>
      </c>
      <c r="P1947" s="81">
        <v>8.5625000000000001E-14</v>
      </c>
      <c r="Q1947" s="81">
        <v>8.5621000000000002E-14</v>
      </c>
      <c r="R1947" s="81">
        <v>0</v>
      </c>
      <c r="S1947" s="81">
        <v>0</v>
      </c>
      <c r="T1947" s="81" t="s">
        <v>140</v>
      </c>
      <c r="U1947" s="115">
        <v>0</v>
      </c>
      <c r="V1947" s="115">
        <v>0</v>
      </c>
      <c r="W1947" s="111">
        <v>0</v>
      </c>
    </row>
    <row r="1948" spans="2:23" x14ac:dyDescent="0.25">
      <c r="B1948" s="58" t="s">
        <v>119</v>
      </c>
      <c r="C1948" s="79" t="s">
        <v>143</v>
      </c>
      <c r="D1948" s="58" t="s">
        <v>60</v>
      </c>
      <c r="E1948" s="58" t="s">
        <v>197</v>
      </c>
      <c r="F1948" s="80">
        <v>56.13</v>
      </c>
      <c r="G1948" s="81">
        <v>53550</v>
      </c>
      <c r="H1948" s="81">
        <v>56.05</v>
      </c>
      <c r="I1948" s="81">
        <v>1</v>
      </c>
      <c r="J1948" s="81">
        <v>-30.381478954331801</v>
      </c>
      <c r="K1948" s="81">
        <v>1.6337706463109399E-2</v>
      </c>
      <c r="L1948" s="81">
        <v>-6.44937171690363</v>
      </c>
      <c r="M1948" s="81">
        <v>7.3622080110749696E-4</v>
      </c>
      <c r="N1948" s="81">
        <v>-23.932107237428198</v>
      </c>
      <c r="O1948" s="81">
        <v>1.5601485662001899E-2</v>
      </c>
      <c r="P1948" s="81">
        <v>-11.505208769091</v>
      </c>
      <c r="Q1948" s="81">
        <v>-11.505208769091</v>
      </c>
      <c r="R1948" s="81">
        <v>0</v>
      </c>
      <c r="S1948" s="81">
        <v>2.3429459701205398E-3</v>
      </c>
      <c r="T1948" s="81" t="s">
        <v>140</v>
      </c>
      <c r="U1948" s="115">
        <v>-1.0394812482126901</v>
      </c>
      <c r="V1948" s="115">
        <v>-0.80918916711982503</v>
      </c>
      <c r="W1948" s="111">
        <v>-0.23029471740966301</v>
      </c>
    </row>
    <row r="1949" spans="2:23" x14ac:dyDescent="0.25">
      <c r="B1949" s="58" t="s">
        <v>119</v>
      </c>
      <c r="C1949" s="79" t="s">
        <v>143</v>
      </c>
      <c r="D1949" s="58" t="s">
        <v>60</v>
      </c>
      <c r="E1949" s="58" t="s">
        <v>198</v>
      </c>
      <c r="F1949" s="80">
        <v>55.23</v>
      </c>
      <c r="G1949" s="81">
        <v>58200</v>
      </c>
      <c r="H1949" s="81">
        <v>55.2</v>
      </c>
      <c r="I1949" s="81">
        <v>1</v>
      </c>
      <c r="J1949" s="81">
        <v>-16.845100865486199</v>
      </c>
      <c r="K1949" s="81">
        <v>5.00548094469065E-3</v>
      </c>
      <c r="L1949" s="81">
        <v>41.7207400578978</v>
      </c>
      <c r="M1949" s="81">
        <v>3.0704539463263798E-2</v>
      </c>
      <c r="N1949" s="81">
        <v>-58.565840923384002</v>
      </c>
      <c r="O1949" s="81">
        <v>-2.5699058518573199E-2</v>
      </c>
      <c r="P1949" s="81">
        <v>-18.5936334730896</v>
      </c>
      <c r="Q1949" s="81">
        <v>-18.593633473089501</v>
      </c>
      <c r="R1949" s="81">
        <v>0</v>
      </c>
      <c r="S1949" s="81">
        <v>6.0985573491053897E-3</v>
      </c>
      <c r="T1949" s="81" t="s">
        <v>140</v>
      </c>
      <c r="U1949" s="115">
        <v>-3.17594874380418</v>
      </c>
      <c r="V1949" s="115">
        <v>-2.4723325439809201</v>
      </c>
      <c r="W1949" s="111">
        <v>-0.70362425461695199</v>
      </c>
    </row>
    <row r="1950" spans="2:23" x14ac:dyDescent="0.25">
      <c r="B1950" s="58" t="s">
        <v>119</v>
      </c>
      <c r="C1950" s="79" t="s">
        <v>143</v>
      </c>
      <c r="D1950" s="58" t="s">
        <v>60</v>
      </c>
      <c r="E1950" s="58" t="s">
        <v>199</v>
      </c>
      <c r="F1950" s="80">
        <v>56.32</v>
      </c>
      <c r="G1950" s="81">
        <v>53000</v>
      </c>
      <c r="H1950" s="81">
        <v>56.36</v>
      </c>
      <c r="I1950" s="81">
        <v>1</v>
      </c>
      <c r="J1950" s="81">
        <v>20.988231668853299</v>
      </c>
      <c r="K1950" s="81">
        <v>1.0889305071432501E-2</v>
      </c>
      <c r="L1950" s="81">
        <v>55.758395678211699</v>
      </c>
      <c r="M1950" s="81">
        <v>7.6854447582390295E-2</v>
      </c>
      <c r="N1950" s="81">
        <v>-34.770164009358403</v>
      </c>
      <c r="O1950" s="81">
        <v>-6.5965142510957697E-2</v>
      </c>
      <c r="P1950" s="81">
        <v>-13.6640436746079</v>
      </c>
      <c r="Q1950" s="81">
        <v>-13.6640436746079</v>
      </c>
      <c r="R1950" s="81">
        <v>0</v>
      </c>
      <c r="S1950" s="81">
        <v>4.61537453346817E-3</v>
      </c>
      <c r="T1950" s="81" t="s">
        <v>140</v>
      </c>
      <c r="U1950" s="115">
        <v>-2.32566956869305</v>
      </c>
      <c r="V1950" s="115">
        <v>-1.81042863882579</v>
      </c>
      <c r="W1950" s="111">
        <v>-0.51524682819562195</v>
      </c>
    </row>
    <row r="1951" spans="2:23" x14ac:dyDescent="0.25">
      <c r="B1951" s="58" t="s">
        <v>119</v>
      </c>
      <c r="C1951" s="79" t="s">
        <v>143</v>
      </c>
      <c r="D1951" s="58" t="s">
        <v>60</v>
      </c>
      <c r="E1951" s="58" t="s">
        <v>200</v>
      </c>
      <c r="F1951" s="80">
        <v>55.87</v>
      </c>
      <c r="G1951" s="81">
        <v>56100</v>
      </c>
      <c r="H1951" s="81">
        <v>55.73</v>
      </c>
      <c r="I1951" s="81">
        <v>1</v>
      </c>
      <c r="J1951" s="81">
        <v>-16.346181213060198</v>
      </c>
      <c r="K1951" s="81">
        <v>2.4929539835343999E-2</v>
      </c>
      <c r="L1951" s="81">
        <v>-3.6531539628979499</v>
      </c>
      <c r="M1951" s="81">
        <v>1.2451383106902301E-3</v>
      </c>
      <c r="N1951" s="81">
        <v>-12.6930272501623</v>
      </c>
      <c r="O1951" s="81">
        <v>2.36844015246538E-2</v>
      </c>
      <c r="P1951" s="81">
        <v>-23.769641256632099</v>
      </c>
      <c r="Q1951" s="81">
        <v>-23.769641256632099</v>
      </c>
      <c r="R1951" s="81">
        <v>0</v>
      </c>
      <c r="S1951" s="81">
        <v>5.2714112382256498E-2</v>
      </c>
      <c r="T1951" s="81" t="s">
        <v>159</v>
      </c>
      <c r="U1951" s="115">
        <v>-0.45543420994704797</v>
      </c>
      <c r="V1951" s="115">
        <v>-0.35453494679061098</v>
      </c>
      <c r="W1951" s="111">
        <v>-0.100900418221866</v>
      </c>
    </row>
    <row r="1952" spans="2:23" x14ac:dyDescent="0.25">
      <c r="B1952" s="58" t="s">
        <v>119</v>
      </c>
      <c r="C1952" s="79" t="s">
        <v>143</v>
      </c>
      <c r="D1952" s="58" t="s">
        <v>60</v>
      </c>
      <c r="E1952" s="58" t="s">
        <v>142</v>
      </c>
      <c r="F1952" s="80">
        <v>55.66</v>
      </c>
      <c r="G1952" s="81">
        <v>56100</v>
      </c>
      <c r="H1952" s="81">
        <v>55.73</v>
      </c>
      <c r="I1952" s="81">
        <v>1</v>
      </c>
      <c r="J1952" s="81">
        <v>9.67130983772992</v>
      </c>
      <c r="K1952" s="81">
        <v>7.7259277265308898E-3</v>
      </c>
      <c r="L1952" s="81">
        <v>-11.697568303817601</v>
      </c>
      <c r="M1952" s="81">
        <v>1.13024144087767E-2</v>
      </c>
      <c r="N1952" s="81">
        <v>21.368878141547501</v>
      </c>
      <c r="O1952" s="81">
        <v>-3.5764866822457701E-3</v>
      </c>
      <c r="P1952" s="81">
        <v>24.934532731493199</v>
      </c>
      <c r="Q1952" s="81">
        <v>24.934532731493199</v>
      </c>
      <c r="R1952" s="81">
        <v>0</v>
      </c>
      <c r="S1952" s="81">
        <v>5.1354974201631098E-2</v>
      </c>
      <c r="T1952" s="81" t="s">
        <v>140</v>
      </c>
      <c r="U1952" s="115">
        <v>-1.6950138956759999</v>
      </c>
      <c r="V1952" s="115">
        <v>-1.3194917030556601</v>
      </c>
      <c r="W1952" s="111">
        <v>-0.37552649148922801</v>
      </c>
    </row>
    <row r="1953" spans="2:23" x14ac:dyDescent="0.25">
      <c r="B1953" s="58" t="s">
        <v>119</v>
      </c>
      <c r="C1953" s="79" t="s">
        <v>143</v>
      </c>
      <c r="D1953" s="58" t="s">
        <v>60</v>
      </c>
      <c r="E1953" s="58" t="s">
        <v>201</v>
      </c>
      <c r="F1953" s="80">
        <v>55.64</v>
      </c>
      <c r="G1953" s="81">
        <v>58054</v>
      </c>
      <c r="H1953" s="81">
        <v>55.57</v>
      </c>
      <c r="I1953" s="81">
        <v>1</v>
      </c>
      <c r="J1953" s="81">
        <v>-14.620281156263401</v>
      </c>
      <c r="K1953" s="81">
        <v>1.20128973051564E-2</v>
      </c>
      <c r="L1953" s="81">
        <v>-15.5339643334396</v>
      </c>
      <c r="M1953" s="81">
        <v>1.35612874926866E-2</v>
      </c>
      <c r="N1953" s="81">
        <v>0.91368317717611702</v>
      </c>
      <c r="O1953" s="81">
        <v>-1.5483901875301799E-3</v>
      </c>
      <c r="P1953" s="81">
        <v>-0.25560025733295</v>
      </c>
      <c r="Q1953" s="81">
        <v>-0.255600257332949</v>
      </c>
      <c r="R1953" s="81">
        <v>0</v>
      </c>
      <c r="S1953" s="81">
        <v>3.671629825035E-6</v>
      </c>
      <c r="T1953" s="81" t="s">
        <v>159</v>
      </c>
      <c r="U1953" s="115">
        <v>-2.21404139752873E-2</v>
      </c>
      <c r="V1953" s="115">
        <v>-1.7235311531742899E-2</v>
      </c>
      <c r="W1953" s="111">
        <v>-4.9051585957310302E-3</v>
      </c>
    </row>
    <row r="1954" spans="2:23" x14ac:dyDescent="0.25">
      <c r="B1954" s="58" t="s">
        <v>119</v>
      </c>
      <c r="C1954" s="79" t="s">
        <v>143</v>
      </c>
      <c r="D1954" s="58" t="s">
        <v>60</v>
      </c>
      <c r="E1954" s="58" t="s">
        <v>201</v>
      </c>
      <c r="F1954" s="80">
        <v>55.64</v>
      </c>
      <c r="G1954" s="81">
        <v>58104</v>
      </c>
      <c r="H1954" s="81">
        <v>55.54</v>
      </c>
      <c r="I1954" s="81">
        <v>1</v>
      </c>
      <c r="J1954" s="81">
        <v>-13.5713949733855</v>
      </c>
      <c r="K1954" s="81">
        <v>1.6465938880212899E-2</v>
      </c>
      <c r="L1954" s="81">
        <v>-14.484538597235399</v>
      </c>
      <c r="M1954" s="81">
        <v>1.87562861387074E-2</v>
      </c>
      <c r="N1954" s="81">
        <v>0.913143623849894</v>
      </c>
      <c r="O1954" s="81">
        <v>-2.29034725849448E-3</v>
      </c>
      <c r="P1954" s="81">
        <v>-0.25532956603571699</v>
      </c>
      <c r="Q1954" s="81">
        <v>-0.25532956603571699</v>
      </c>
      <c r="R1954" s="81">
        <v>0</v>
      </c>
      <c r="S1954" s="81">
        <v>5.8282709439040001E-6</v>
      </c>
      <c r="T1954" s="81" t="s">
        <v>159</v>
      </c>
      <c r="U1954" s="115">
        <v>-3.6006041714717503E-2</v>
      </c>
      <c r="V1954" s="115">
        <v>-2.8029075999697301E-2</v>
      </c>
      <c r="W1954" s="111">
        <v>-7.9770570330045098E-3</v>
      </c>
    </row>
    <row r="1955" spans="2:23" x14ac:dyDescent="0.25">
      <c r="B1955" s="58" t="s">
        <v>119</v>
      </c>
      <c r="C1955" s="79" t="s">
        <v>143</v>
      </c>
      <c r="D1955" s="58" t="s">
        <v>60</v>
      </c>
      <c r="E1955" s="58" t="s">
        <v>202</v>
      </c>
      <c r="F1955" s="80">
        <v>55.57</v>
      </c>
      <c r="G1955" s="81">
        <v>58104</v>
      </c>
      <c r="H1955" s="81">
        <v>55.54</v>
      </c>
      <c r="I1955" s="81">
        <v>1</v>
      </c>
      <c r="J1955" s="81">
        <v>-11.8422299191782</v>
      </c>
      <c r="K1955" s="81">
        <v>4.6839628759198903E-3</v>
      </c>
      <c r="L1955" s="81">
        <v>-12.7570638720095</v>
      </c>
      <c r="M1955" s="81">
        <v>5.43560546639327E-3</v>
      </c>
      <c r="N1955" s="81">
        <v>0.91483395283125801</v>
      </c>
      <c r="O1955" s="81">
        <v>-7.5164259047337805E-4</v>
      </c>
      <c r="P1955" s="81">
        <v>-0.255600257332745</v>
      </c>
      <c r="Q1955" s="81">
        <v>-0.255600257332745</v>
      </c>
      <c r="R1955" s="81">
        <v>0</v>
      </c>
      <c r="S1955" s="81">
        <v>2.1820718177219999E-6</v>
      </c>
      <c r="T1955" s="81" t="s">
        <v>159</v>
      </c>
      <c r="U1955" s="115">
        <v>-1.4312485528809701E-2</v>
      </c>
      <c r="V1955" s="115">
        <v>-1.1141623058987801E-2</v>
      </c>
      <c r="W1955" s="111">
        <v>-3.1708987689335099E-3</v>
      </c>
    </row>
    <row r="1956" spans="2:23" x14ac:dyDescent="0.25">
      <c r="B1956" s="58" t="s">
        <v>119</v>
      </c>
      <c r="C1956" s="79" t="s">
        <v>143</v>
      </c>
      <c r="D1956" s="58" t="s">
        <v>60</v>
      </c>
      <c r="E1956" s="58" t="s">
        <v>203</v>
      </c>
      <c r="F1956" s="80">
        <v>55.04</v>
      </c>
      <c r="G1956" s="81">
        <v>58200</v>
      </c>
      <c r="H1956" s="81">
        <v>55.2</v>
      </c>
      <c r="I1956" s="81">
        <v>1</v>
      </c>
      <c r="J1956" s="81">
        <v>40.010381121896401</v>
      </c>
      <c r="K1956" s="81">
        <v>6.5554012968419395E-2</v>
      </c>
      <c r="L1956" s="81">
        <v>-18.5683266895755</v>
      </c>
      <c r="M1956" s="81">
        <v>1.4118853860280301E-2</v>
      </c>
      <c r="N1956" s="81">
        <v>58.578707811471801</v>
      </c>
      <c r="O1956" s="81">
        <v>5.1435159108139103E-2</v>
      </c>
      <c r="P1956" s="81">
        <v>18.5936334730896</v>
      </c>
      <c r="Q1956" s="81">
        <v>18.593633473089501</v>
      </c>
      <c r="R1956" s="81">
        <v>0</v>
      </c>
      <c r="S1956" s="81">
        <v>1.41573652747089E-2</v>
      </c>
      <c r="T1956" s="81" t="s">
        <v>159</v>
      </c>
      <c r="U1956" s="115">
        <v>-6.53748727979508</v>
      </c>
      <c r="V1956" s="115">
        <v>-5.0891383525096296</v>
      </c>
      <c r="W1956" s="111">
        <v>-1.4483655075628701</v>
      </c>
    </row>
    <row r="1957" spans="2:23" x14ac:dyDescent="0.25">
      <c r="B1957" s="58" t="s">
        <v>119</v>
      </c>
      <c r="C1957" s="79" t="s">
        <v>143</v>
      </c>
      <c r="D1957" s="58" t="s">
        <v>60</v>
      </c>
      <c r="E1957" s="58" t="s">
        <v>203</v>
      </c>
      <c r="F1957" s="80">
        <v>55.04</v>
      </c>
      <c r="G1957" s="81">
        <v>58300</v>
      </c>
      <c r="H1957" s="81">
        <v>55.06</v>
      </c>
      <c r="I1957" s="81">
        <v>1</v>
      </c>
      <c r="J1957" s="81">
        <v>8.0876245004651093</v>
      </c>
      <c r="K1957" s="81">
        <v>2.5136936204259198E-3</v>
      </c>
      <c r="L1957" s="81">
        <v>16.700249433828901</v>
      </c>
      <c r="M1957" s="81">
        <v>1.07180628661753E-2</v>
      </c>
      <c r="N1957" s="81">
        <v>-8.6126249333638096</v>
      </c>
      <c r="O1957" s="81">
        <v>-8.20436924574941E-3</v>
      </c>
      <c r="P1957" s="81">
        <v>-21.282302738466001</v>
      </c>
      <c r="Q1957" s="81">
        <v>-21.282302738466001</v>
      </c>
      <c r="R1957" s="81">
        <v>0</v>
      </c>
      <c r="S1957" s="81">
        <v>1.7406346230601499E-2</v>
      </c>
      <c r="T1957" s="81" t="s">
        <v>159</v>
      </c>
      <c r="U1957" s="115">
        <v>-0.27939802831120097</v>
      </c>
      <c r="V1957" s="115">
        <v>-0.217498736232903</v>
      </c>
      <c r="W1957" s="111">
        <v>-6.1900000683397703E-2</v>
      </c>
    </row>
    <row r="1958" spans="2:23" x14ac:dyDescent="0.25">
      <c r="B1958" s="58" t="s">
        <v>119</v>
      </c>
      <c r="C1958" s="79" t="s">
        <v>143</v>
      </c>
      <c r="D1958" s="58" t="s">
        <v>60</v>
      </c>
      <c r="E1958" s="58" t="s">
        <v>203</v>
      </c>
      <c r="F1958" s="80">
        <v>55.04</v>
      </c>
      <c r="G1958" s="81">
        <v>58500</v>
      </c>
      <c r="H1958" s="81">
        <v>55</v>
      </c>
      <c r="I1958" s="81">
        <v>1</v>
      </c>
      <c r="J1958" s="81">
        <v>-70.075131390778694</v>
      </c>
      <c r="K1958" s="81">
        <v>2.55838302454558E-2</v>
      </c>
      <c r="L1958" s="81">
        <v>-20.075691104553702</v>
      </c>
      <c r="M1958" s="81">
        <v>2.09980387502562E-3</v>
      </c>
      <c r="N1958" s="81">
        <v>-49.999440286225003</v>
      </c>
      <c r="O1958" s="81">
        <v>2.3484026370430199E-2</v>
      </c>
      <c r="P1958" s="81">
        <v>2.6886692653762099</v>
      </c>
      <c r="Q1958" s="81">
        <v>2.6886692653762099</v>
      </c>
      <c r="R1958" s="81">
        <v>0</v>
      </c>
      <c r="S1958" s="81">
        <v>3.7662790000794999E-5</v>
      </c>
      <c r="T1958" s="81" t="s">
        <v>159</v>
      </c>
      <c r="U1958" s="115">
        <v>-0.70788648054788905</v>
      </c>
      <c r="V1958" s="115">
        <v>-0.55105762859583696</v>
      </c>
      <c r="W1958" s="111">
        <v>-0.15683064728315199</v>
      </c>
    </row>
    <row r="1959" spans="2:23" x14ac:dyDescent="0.25">
      <c r="B1959" s="58" t="s">
        <v>119</v>
      </c>
      <c r="C1959" s="79" t="s">
        <v>143</v>
      </c>
      <c r="D1959" s="58" t="s">
        <v>60</v>
      </c>
      <c r="E1959" s="58" t="s">
        <v>204</v>
      </c>
      <c r="F1959" s="80">
        <v>55.06</v>
      </c>
      <c r="G1959" s="81">
        <v>58304</v>
      </c>
      <c r="H1959" s="81">
        <v>55.06</v>
      </c>
      <c r="I1959" s="81">
        <v>1</v>
      </c>
      <c r="J1959" s="81">
        <v>17.052049576783599</v>
      </c>
      <c r="K1959" s="81">
        <v>0</v>
      </c>
      <c r="L1959" s="81">
        <v>17.052049576783599</v>
      </c>
      <c r="M1959" s="81">
        <v>0</v>
      </c>
      <c r="N1959" s="81">
        <v>0</v>
      </c>
      <c r="O1959" s="81">
        <v>0</v>
      </c>
      <c r="P1959" s="81">
        <v>0</v>
      </c>
      <c r="Q1959" s="81">
        <v>0</v>
      </c>
      <c r="R1959" s="81">
        <v>0</v>
      </c>
      <c r="S1959" s="81">
        <v>0</v>
      </c>
      <c r="T1959" s="81" t="s">
        <v>140</v>
      </c>
      <c r="U1959" s="115">
        <v>0</v>
      </c>
      <c r="V1959" s="115">
        <v>0</v>
      </c>
      <c r="W1959" s="111">
        <v>0</v>
      </c>
    </row>
    <row r="1960" spans="2:23" x14ac:dyDescent="0.25">
      <c r="B1960" s="58" t="s">
        <v>119</v>
      </c>
      <c r="C1960" s="79" t="s">
        <v>143</v>
      </c>
      <c r="D1960" s="58" t="s">
        <v>60</v>
      </c>
      <c r="E1960" s="58" t="s">
        <v>204</v>
      </c>
      <c r="F1960" s="80">
        <v>55.06</v>
      </c>
      <c r="G1960" s="81">
        <v>58350</v>
      </c>
      <c r="H1960" s="81">
        <v>54.99</v>
      </c>
      <c r="I1960" s="81">
        <v>1</v>
      </c>
      <c r="J1960" s="81">
        <v>-5.9557187740208901</v>
      </c>
      <c r="K1960" s="81">
        <v>2.5645233761307602E-3</v>
      </c>
      <c r="L1960" s="81">
        <v>4.1498955758250897</v>
      </c>
      <c r="M1960" s="81">
        <v>1.24512408688527E-3</v>
      </c>
      <c r="N1960" s="81">
        <v>-10.105614349846</v>
      </c>
      <c r="O1960" s="81">
        <v>1.3193992892454899E-3</v>
      </c>
      <c r="P1960" s="81">
        <v>-38.0553204769827</v>
      </c>
      <c r="Q1960" s="81">
        <v>-38.055320476982601</v>
      </c>
      <c r="R1960" s="81">
        <v>0</v>
      </c>
      <c r="S1960" s="81">
        <v>0.104705396220603</v>
      </c>
      <c r="T1960" s="81" t="s">
        <v>159</v>
      </c>
      <c r="U1960" s="115">
        <v>-0.634793058598488</v>
      </c>
      <c r="V1960" s="115">
        <v>-0.49415770343521398</v>
      </c>
      <c r="W1960" s="111">
        <v>-0.14063696511593099</v>
      </c>
    </row>
    <row r="1961" spans="2:23" x14ac:dyDescent="0.25">
      <c r="B1961" s="58" t="s">
        <v>119</v>
      </c>
      <c r="C1961" s="79" t="s">
        <v>143</v>
      </c>
      <c r="D1961" s="58" t="s">
        <v>60</v>
      </c>
      <c r="E1961" s="58" t="s">
        <v>204</v>
      </c>
      <c r="F1961" s="80">
        <v>55.06</v>
      </c>
      <c r="G1961" s="81">
        <v>58600</v>
      </c>
      <c r="H1961" s="81">
        <v>55.06</v>
      </c>
      <c r="I1961" s="81">
        <v>1</v>
      </c>
      <c r="J1961" s="81">
        <v>-13.5205468199704</v>
      </c>
      <c r="K1961" s="81">
        <v>7.0197191543428005E-4</v>
      </c>
      <c r="L1961" s="81">
        <v>-15.0170607187281</v>
      </c>
      <c r="M1961" s="81">
        <v>8.6596651249907196E-4</v>
      </c>
      <c r="N1961" s="81">
        <v>1.49651389875776</v>
      </c>
      <c r="O1961" s="81">
        <v>-1.6399459706479199E-4</v>
      </c>
      <c r="P1961" s="81">
        <v>16.773017738516099</v>
      </c>
      <c r="Q1961" s="81">
        <v>16.773017738516099</v>
      </c>
      <c r="R1961" s="81">
        <v>0</v>
      </c>
      <c r="S1961" s="81">
        <v>1.08032303637725E-3</v>
      </c>
      <c r="T1961" s="81" t="s">
        <v>140</v>
      </c>
      <c r="U1961" s="115">
        <v>-9.0295425143874699E-3</v>
      </c>
      <c r="V1961" s="115">
        <v>-7.0290907115961396E-3</v>
      </c>
      <c r="W1961" s="111">
        <v>-2.0004747033819498E-3</v>
      </c>
    </row>
    <row r="1962" spans="2:23" x14ac:dyDescent="0.25">
      <c r="B1962" s="58" t="s">
        <v>119</v>
      </c>
      <c r="C1962" s="79" t="s">
        <v>143</v>
      </c>
      <c r="D1962" s="58" t="s">
        <v>60</v>
      </c>
      <c r="E1962" s="58" t="s">
        <v>205</v>
      </c>
      <c r="F1962" s="80">
        <v>55.06</v>
      </c>
      <c r="G1962" s="81">
        <v>58300</v>
      </c>
      <c r="H1962" s="81">
        <v>55.06</v>
      </c>
      <c r="I1962" s="81">
        <v>2</v>
      </c>
      <c r="J1962" s="81">
        <v>-10.508950423216399</v>
      </c>
      <c r="K1962" s="81">
        <v>0</v>
      </c>
      <c r="L1962" s="81">
        <v>-10.508950423216399</v>
      </c>
      <c r="M1962" s="81">
        <v>0</v>
      </c>
      <c r="N1962" s="81">
        <v>0</v>
      </c>
      <c r="O1962" s="81">
        <v>0</v>
      </c>
      <c r="P1962" s="81">
        <v>0</v>
      </c>
      <c r="Q1962" s="81">
        <v>0</v>
      </c>
      <c r="R1962" s="81">
        <v>0</v>
      </c>
      <c r="S1962" s="81">
        <v>0</v>
      </c>
      <c r="T1962" s="81" t="s">
        <v>140</v>
      </c>
      <c r="U1962" s="115">
        <v>0</v>
      </c>
      <c r="V1962" s="115">
        <v>0</v>
      </c>
      <c r="W1962" s="111">
        <v>0</v>
      </c>
    </row>
    <row r="1963" spans="2:23" x14ac:dyDescent="0.25">
      <c r="B1963" s="58" t="s">
        <v>119</v>
      </c>
      <c r="C1963" s="79" t="s">
        <v>143</v>
      </c>
      <c r="D1963" s="58" t="s">
        <v>60</v>
      </c>
      <c r="E1963" s="58" t="s">
        <v>206</v>
      </c>
      <c r="F1963" s="80">
        <v>55.22</v>
      </c>
      <c r="G1963" s="81">
        <v>58500</v>
      </c>
      <c r="H1963" s="81">
        <v>55</v>
      </c>
      <c r="I1963" s="81">
        <v>1</v>
      </c>
      <c r="J1963" s="81">
        <v>-130.719348255168</v>
      </c>
      <c r="K1963" s="81">
        <v>0.24093442691640801</v>
      </c>
      <c r="L1963" s="81">
        <v>-36.774913840159101</v>
      </c>
      <c r="M1963" s="81">
        <v>1.9068759460110898E-2</v>
      </c>
      <c r="N1963" s="81">
        <v>-93.944434415008999</v>
      </c>
      <c r="O1963" s="81">
        <v>0.22186566745629799</v>
      </c>
      <c r="P1963" s="81">
        <v>-19.461687003892301</v>
      </c>
      <c r="Q1963" s="81">
        <v>-19.461687003892301</v>
      </c>
      <c r="R1963" s="81">
        <v>0</v>
      </c>
      <c r="S1963" s="81">
        <v>5.3404773806283402E-3</v>
      </c>
      <c r="T1963" s="81" t="s">
        <v>159</v>
      </c>
      <c r="U1963" s="115">
        <v>-8.4407586377853097</v>
      </c>
      <c r="V1963" s="115">
        <v>-6.5707490767273304</v>
      </c>
      <c r="W1963" s="111">
        <v>-1.8700309683837399</v>
      </c>
    </row>
    <row r="1964" spans="2:23" x14ac:dyDescent="0.25">
      <c r="B1964" s="58" t="s">
        <v>119</v>
      </c>
      <c r="C1964" s="79" t="s">
        <v>143</v>
      </c>
      <c r="D1964" s="58" t="s">
        <v>60</v>
      </c>
      <c r="E1964" s="58" t="s">
        <v>41</v>
      </c>
      <c r="F1964" s="80">
        <v>55</v>
      </c>
      <c r="G1964" s="81">
        <v>58600</v>
      </c>
      <c r="H1964" s="81">
        <v>55.06</v>
      </c>
      <c r="I1964" s="81">
        <v>1</v>
      </c>
      <c r="J1964" s="81">
        <v>13.5250758740798</v>
      </c>
      <c r="K1964" s="81">
        <v>8.3561363036143994E-3</v>
      </c>
      <c r="L1964" s="81">
        <v>15.022648232268899</v>
      </c>
      <c r="M1964" s="81">
        <v>1.03090605687112E-2</v>
      </c>
      <c r="N1964" s="81">
        <v>-1.4975723581890801</v>
      </c>
      <c r="O1964" s="81">
        <v>-1.9529242650968099E-3</v>
      </c>
      <c r="P1964" s="81">
        <v>-16.773017738516302</v>
      </c>
      <c r="Q1964" s="81">
        <v>-16.773017738516199</v>
      </c>
      <c r="R1964" s="81">
        <v>0</v>
      </c>
      <c r="S1964" s="81">
        <v>1.28513427869046E-2</v>
      </c>
      <c r="T1964" s="81" t="s">
        <v>140</v>
      </c>
      <c r="U1964" s="115">
        <v>-1.7615080816928998E-2</v>
      </c>
      <c r="V1964" s="115">
        <v>-1.37125442132868E-2</v>
      </c>
      <c r="W1964" s="111">
        <v>-3.90258127874661E-3</v>
      </c>
    </row>
    <row r="1965" spans="2:23" x14ac:dyDescent="0.25">
      <c r="B1965" s="58" t="s">
        <v>119</v>
      </c>
      <c r="C1965" s="79" t="s">
        <v>120</v>
      </c>
      <c r="D1965" s="58" t="s">
        <v>61</v>
      </c>
      <c r="E1965" s="58" t="s">
        <v>121</v>
      </c>
      <c r="F1965" s="80">
        <v>56.23</v>
      </c>
      <c r="G1965" s="81">
        <v>50050</v>
      </c>
      <c r="H1965" s="81">
        <v>54.9</v>
      </c>
      <c r="I1965" s="81">
        <v>1</v>
      </c>
      <c r="J1965" s="81">
        <v>-64.464807748797099</v>
      </c>
      <c r="K1965" s="81">
        <v>0.76049519317035597</v>
      </c>
      <c r="L1965" s="81">
        <v>8.7033635357857104</v>
      </c>
      <c r="M1965" s="81">
        <v>1.38619822409961E-2</v>
      </c>
      <c r="N1965" s="81">
        <v>-73.168171284582897</v>
      </c>
      <c r="O1965" s="81">
        <v>0.74663321092935997</v>
      </c>
      <c r="P1965" s="81">
        <v>-32.083291013866798</v>
      </c>
      <c r="Q1965" s="81">
        <v>-32.083291013866798</v>
      </c>
      <c r="R1965" s="81">
        <v>0</v>
      </c>
      <c r="S1965" s="81">
        <v>0.18836877389732501</v>
      </c>
      <c r="T1965" s="81" t="s">
        <v>136</v>
      </c>
      <c r="U1965" s="115">
        <v>-871.47525050232196</v>
      </c>
      <c r="V1965" s="115">
        <v>-448.55958175617099</v>
      </c>
      <c r="W1965" s="111">
        <v>-422.92085506045498</v>
      </c>
    </row>
    <row r="1966" spans="2:23" x14ac:dyDescent="0.25">
      <c r="B1966" s="58" t="s">
        <v>119</v>
      </c>
      <c r="C1966" s="79" t="s">
        <v>120</v>
      </c>
      <c r="D1966" s="58" t="s">
        <v>61</v>
      </c>
      <c r="E1966" s="58" t="s">
        <v>137</v>
      </c>
      <c r="F1966" s="80">
        <v>55.17</v>
      </c>
      <c r="G1966" s="81">
        <v>56050</v>
      </c>
      <c r="H1966" s="81">
        <v>55.08</v>
      </c>
      <c r="I1966" s="81">
        <v>1</v>
      </c>
      <c r="J1966" s="81">
        <v>-19.397187090951199</v>
      </c>
      <c r="K1966" s="81">
        <v>1.20400277453237E-2</v>
      </c>
      <c r="L1966" s="81">
        <v>-39.275017134399903</v>
      </c>
      <c r="M1966" s="81">
        <v>4.9360863069036899E-2</v>
      </c>
      <c r="N1966" s="81">
        <v>19.877830043448601</v>
      </c>
      <c r="O1966" s="81">
        <v>-3.7320835323713199E-2</v>
      </c>
      <c r="P1966" s="81">
        <v>17.5700689415794</v>
      </c>
      <c r="Q1966" s="81">
        <v>17.5700689415794</v>
      </c>
      <c r="R1966" s="81">
        <v>0</v>
      </c>
      <c r="S1966" s="81">
        <v>9.8786343235793394E-3</v>
      </c>
      <c r="T1966" s="81" t="s">
        <v>136</v>
      </c>
      <c r="U1966" s="115">
        <v>-0.211982235440173</v>
      </c>
      <c r="V1966" s="115">
        <v>-0.10910999803376401</v>
      </c>
      <c r="W1966" s="111">
        <v>-0.102873498952849</v>
      </c>
    </row>
    <row r="1967" spans="2:23" x14ac:dyDescent="0.25">
      <c r="B1967" s="58" t="s">
        <v>119</v>
      </c>
      <c r="C1967" s="79" t="s">
        <v>120</v>
      </c>
      <c r="D1967" s="58" t="s">
        <v>61</v>
      </c>
      <c r="E1967" s="58" t="s">
        <v>123</v>
      </c>
      <c r="F1967" s="80">
        <v>54.9</v>
      </c>
      <c r="G1967" s="81">
        <v>51450</v>
      </c>
      <c r="H1967" s="81">
        <v>55.22</v>
      </c>
      <c r="I1967" s="81">
        <v>10</v>
      </c>
      <c r="J1967" s="81">
        <v>11.984270756852601</v>
      </c>
      <c r="K1967" s="81">
        <v>2.5042061918204499E-2</v>
      </c>
      <c r="L1967" s="81">
        <v>49.301318420699502</v>
      </c>
      <c r="M1967" s="81">
        <v>0.42380290285462902</v>
      </c>
      <c r="N1967" s="81">
        <v>-37.317047663846999</v>
      </c>
      <c r="O1967" s="81">
        <v>-0.398760840936425</v>
      </c>
      <c r="P1967" s="81">
        <v>-15.9078650306302</v>
      </c>
      <c r="Q1967" s="81">
        <v>-15.9078650306301</v>
      </c>
      <c r="R1967" s="81">
        <v>0</v>
      </c>
      <c r="S1967" s="81">
        <v>4.41235712120377E-2</v>
      </c>
      <c r="T1967" s="81" t="s">
        <v>138</v>
      </c>
      <c r="U1967" s="115">
        <v>-10.014316649528499</v>
      </c>
      <c r="V1967" s="115">
        <v>-5.15449828930557</v>
      </c>
      <c r="W1967" s="111">
        <v>-4.8598779573183704</v>
      </c>
    </row>
    <row r="1968" spans="2:23" x14ac:dyDescent="0.25">
      <c r="B1968" s="58" t="s">
        <v>119</v>
      </c>
      <c r="C1968" s="79" t="s">
        <v>120</v>
      </c>
      <c r="D1968" s="58" t="s">
        <v>61</v>
      </c>
      <c r="E1968" s="58" t="s">
        <v>139</v>
      </c>
      <c r="F1968" s="80">
        <v>55.22</v>
      </c>
      <c r="G1968" s="81">
        <v>54000</v>
      </c>
      <c r="H1968" s="81">
        <v>55.19</v>
      </c>
      <c r="I1968" s="81">
        <v>10</v>
      </c>
      <c r="J1968" s="81">
        <v>-10.7515153084543</v>
      </c>
      <c r="K1968" s="81">
        <v>5.5300686955120203E-3</v>
      </c>
      <c r="L1968" s="81">
        <v>26.352305868204599</v>
      </c>
      <c r="M1968" s="81">
        <v>3.3222202135496398E-2</v>
      </c>
      <c r="N1968" s="81">
        <v>-37.103821176658897</v>
      </c>
      <c r="O1968" s="81">
        <v>-2.76921334399844E-2</v>
      </c>
      <c r="P1968" s="81">
        <v>-15.9078650306302</v>
      </c>
      <c r="Q1968" s="81">
        <v>-15.9078650306302</v>
      </c>
      <c r="R1968" s="81">
        <v>0</v>
      </c>
      <c r="S1968" s="81">
        <v>1.21063985247986E-2</v>
      </c>
      <c r="T1968" s="81" t="s">
        <v>140</v>
      </c>
      <c r="U1968" s="115">
        <v>-2.6418588618541401</v>
      </c>
      <c r="V1968" s="115">
        <v>-1.35979892194192</v>
      </c>
      <c r="W1968" s="111">
        <v>-1.28207566211476</v>
      </c>
    </row>
    <row r="1969" spans="2:23" x14ac:dyDescent="0.25">
      <c r="B1969" s="58" t="s">
        <v>119</v>
      </c>
      <c r="C1969" s="79" t="s">
        <v>120</v>
      </c>
      <c r="D1969" s="58" t="s">
        <v>61</v>
      </c>
      <c r="E1969" s="58" t="s">
        <v>141</v>
      </c>
      <c r="F1969" s="80">
        <v>55.19</v>
      </c>
      <c r="G1969" s="81">
        <v>56100</v>
      </c>
      <c r="H1969" s="81">
        <v>55.19</v>
      </c>
      <c r="I1969" s="81">
        <v>10</v>
      </c>
      <c r="J1969" s="81">
        <v>-0.44004465495334399</v>
      </c>
      <c r="K1969" s="81">
        <v>3.5397263738930001E-5</v>
      </c>
      <c r="L1969" s="81">
        <v>33.259863839271397</v>
      </c>
      <c r="M1969" s="81">
        <v>0.202216749588537</v>
      </c>
      <c r="N1969" s="81">
        <v>-33.699908494224701</v>
      </c>
      <c r="O1969" s="81">
        <v>-0.202181352324798</v>
      </c>
      <c r="P1969" s="81">
        <v>-25.5700408565035</v>
      </c>
      <c r="Q1969" s="81">
        <v>-25.5700408565035</v>
      </c>
      <c r="R1969" s="81">
        <v>0</v>
      </c>
      <c r="S1969" s="81">
        <v>0.119519573662916</v>
      </c>
      <c r="T1969" s="81" t="s">
        <v>138</v>
      </c>
      <c r="U1969" s="115">
        <v>-11.1583888348055</v>
      </c>
      <c r="V1969" s="115">
        <v>-5.7433670387404501</v>
      </c>
      <c r="W1969" s="111">
        <v>-5.4150882017508604</v>
      </c>
    </row>
    <row r="1970" spans="2:23" x14ac:dyDescent="0.25">
      <c r="B1970" s="58" t="s">
        <v>119</v>
      </c>
      <c r="C1970" s="79" t="s">
        <v>120</v>
      </c>
      <c r="D1970" s="58" t="s">
        <v>61</v>
      </c>
      <c r="E1970" s="58" t="s">
        <v>142</v>
      </c>
      <c r="F1970" s="80">
        <v>55.08</v>
      </c>
      <c r="G1970" s="81">
        <v>56100</v>
      </c>
      <c r="H1970" s="81">
        <v>55.19</v>
      </c>
      <c r="I1970" s="81">
        <v>10</v>
      </c>
      <c r="J1970" s="81">
        <v>14.2749443027274</v>
      </c>
      <c r="K1970" s="81">
        <v>1.4610598298456101E-2</v>
      </c>
      <c r="L1970" s="81">
        <v>-10.781989752450199</v>
      </c>
      <c r="M1970" s="81">
        <v>8.3352184266732195E-3</v>
      </c>
      <c r="N1970" s="81">
        <v>25.056934055177599</v>
      </c>
      <c r="O1970" s="81">
        <v>6.2753798717828397E-3</v>
      </c>
      <c r="P1970" s="81">
        <v>24.3943430436853</v>
      </c>
      <c r="Q1970" s="81">
        <v>24.3943430436852</v>
      </c>
      <c r="R1970" s="81">
        <v>0</v>
      </c>
      <c r="S1970" s="81">
        <v>4.2667520830615903E-2</v>
      </c>
      <c r="T1970" s="81" t="s">
        <v>138</v>
      </c>
      <c r="U1970" s="115">
        <v>-2.4102696768387801</v>
      </c>
      <c r="V1970" s="115">
        <v>-1.2405969733956299</v>
      </c>
      <c r="W1970" s="111">
        <v>-1.16968704741458</v>
      </c>
    </row>
    <row r="1971" spans="2:23" x14ac:dyDescent="0.25">
      <c r="B1971" s="58" t="s">
        <v>119</v>
      </c>
      <c r="C1971" s="79" t="s">
        <v>143</v>
      </c>
      <c r="D1971" s="58" t="s">
        <v>61</v>
      </c>
      <c r="E1971" s="58" t="s">
        <v>144</v>
      </c>
      <c r="F1971" s="80">
        <v>56.8</v>
      </c>
      <c r="G1971" s="81">
        <v>50000</v>
      </c>
      <c r="H1971" s="81">
        <v>55.03</v>
      </c>
      <c r="I1971" s="81">
        <v>1</v>
      </c>
      <c r="J1971" s="81">
        <v>-168.01794895048201</v>
      </c>
      <c r="K1971" s="81">
        <v>2.6903219704558898</v>
      </c>
      <c r="L1971" s="81">
        <v>-8.4537583303404595</v>
      </c>
      <c r="M1971" s="81">
        <v>6.8107126502133996E-3</v>
      </c>
      <c r="N1971" s="81">
        <v>-159.56419062014101</v>
      </c>
      <c r="O1971" s="81">
        <v>2.6835112578056699</v>
      </c>
      <c r="P1971" s="81">
        <v>-55.916708986087201</v>
      </c>
      <c r="Q1971" s="81">
        <v>-55.916708986087201</v>
      </c>
      <c r="R1971" s="81">
        <v>0</v>
      </c>
      <c r="S1971" s="81">
        <v>0.297972446167453</v>
      </c>
      <c r="T1971" s="81" t="s">
        <v>145</v>
      </c>
      <c r="U1971" s="115">
        <v>-2829.0216682137502</v>
      </c>
      <c r="V1971" s="115">
        <v>-1456.13403885154</v>
      </c>
      <c r="W1971" s="111">
        <v>-1372.9044654060699</v>
      </c>
    </row>
    <row r="1972" spans="2:23" x14ac:dyDescent="0.25">
      <c r="B1972" s="58" t="s">
        <v>119</v>
      </c>
      <c r="C1972" s="79" t="s">
        <v>143</v>
      </c>
      <c r="D1972" s="58" t="s">
        <v>61</v>
      </c>
      <c r="E1972" s="58" t="s">
        <v>146</v>
      </c>
      <c r="F1972" s="80">
        <v>54.6</v>
      </c>
      <c r="G1972" s="81">
        <v>56050</v>
      </c>
      <c r="H1972" s="81">
        <v>55.08</v>
      </c>
      <c r="I1972" s="81">
        <v>1</v>
      </c>
      <c r="J1972" s="81">
        <v>72.190442022522006</v>
      </c>
      <c r="K1972" s="81">
        <v>0.298095507390087</v>
      </c>
      <c r="L1972" s="81">
        <v>41.053532818742298</v>
      </c>
      <c r="M1972" s="81">
        <v>9.6404454254654201E-2</v>
      </c>
      <c r="N1972" s="81">
        <v>31.136909203779801</v>
      </c>
      <c r="O1972" s="81">
        <v>0.20169105313543301</v>
      </c>
      <c r="P1972" s="81">
        <v>32.008848804183998</v>
      </c>
      <c r="Q1972" s="81">
        <v>32.008848804183899</v>
      </c>
      <c r="R1972" s="81">
        <v>0</v>
      </c>
      <c r="S1972" s="81">
        <v>5.8605198181193099E-2</v>
      </c>
      <c r="T1972" s="81" t="s">
        <v>145</v>
      </c>
      <c r="U1972" s="115">
        <v>-3.850324494339</v>
      </c>
      <c r="V1972" s="115">
        <v>-1.98181181142061</v>
      </c>
      <c r="W1972" s="111">
        <v>-1.86853559692883</v>
      </c>
    </row>
    <row r="1973" spans="2:23" x14ac:dyDescent="0.25">
      <c r="B1973" s="58" t="s">
        <v>119</v>
      </c>
      <c r="C1973" s="79" t="s">
        <v>143</v>
      </c>
      <c r="D1973" s="58" t="s">
        <v>61</v>
      </c>
      <c r="E1973" s="58" t="s">
        <v>157</v>
      </c>
      <c r="F1973" s="80">
        <v>54.39</v>
      </c>
      <c r="G1973" s="81">
        <v>58350</v>
      </c>
      <c r="H1973" s="81">
        <v>54.53</v>
      </c>
      <c r="I1973" s="81">
        <v>1</v>
      </c>
      <c r="J1973" s="81">
        <v>14.7649001036336</v>
      </c>
      <c r="K1973" s="81">
        <v>1.5521761985004E-2</v>
      </c>
      <c r="L1973" s="81">
        <v>-1.8479108882798201</v>
      </c>
      <c r="M1973" s="81">
        <v>2.43131955152846E-4</v>
      </c>
      <c r="N1973" s="81">
        <v>16.612810991913499</v>
      </c>
      <c r="O1973" s="81">
        <v>1.52786300298511E-2</v>
      </c>
      <c r="P1973" s="81">
        <v>38.421082254191901</v>
      </c>
      <c r="Q1973" s="81">
        <v>38.421082254191901</v>
      </c>
      <c r="R1973" s="81">
        <v>0</v>
      </c>
      <c r="S1973" s="81">
        <v>0.105103984784737</v>
      </c>
      <c r="T1973" s="81" t="s">
        <v>145</v>
      </c>
      <c r="U1973" s="115">
        <v>-1.4611679070757999</v>
      </c>
      <c r="V1973" s="115">
        <v>-0.75208201827381505</v>
      </c>
      <c r="W1973" s="111">
        <v>-0.70909458448900597</v>
      </c>
    </row>
    <row r="1974" spans="2:23" x14ac:dyDescent="0.25">
      <c r="B1974" s="58" t="s">
        <v>119</v>
      </c>
      <c r="C1974" s="79" t="s">
        <v>143</v>
      </c>
      <c r="D1974" s="58" t="s">
        <v>61</v>
      </c>
      <c r="E1974" s="58" t="s">
        <v>158</v>
      </c>
      <c r="F1974" s="80">
        <v>55.03</v>
      </c>
      <c r="G1974" s="81">
        <v>50050</v>
      </c>
      <c r="H1974" s="81">
        <v>54.9</v>
      </c>
      <c r="I1974" s="81">
        <v>1</v>
      </c>
      <c r="J1974" s="81">
        <v>-13.5430747082242</v>
      </c>
      <c r="K1974" s="81">
        <v>1.06197211207922E-2</v>
      </c>
      <c r="L1974" s="81">
        <v>85.371512802582004</v>
      </c>
      <c r="M1974" s="81">
        <v>0.42199229197586302</v>
      </c>
      <c r="N1974" s="81">
        <v>-98.9145875108063</v>
      </c>
      <c r="O1974" s="81">
        <v>-0.41137257085507101</v>
      </c>
      <c r="P1974" s="81">
        <v>-34.027908627063802</v>
      </c>
      <c r="Q1974" s="81">
        <v>-34.027908627063802</v>
      </c>
      <c r="R1974" s="81">
        <v>0</v>
      </c>
      <c r="S1974" s="81">
        <v>6.7042326944291394E-2</v>
      </c>
      <c r="T1974" s="81" t="s">
        <v>140</v>
      </c>
      <c r="U1974" s="115">
        <v>-35.469989733454</v>
      </c>
      <c r="V1974" s="115">
        <v>-18.256862430187201</v>
      </c>
      <c r="W1974" s="111">
        <v>-17.213338391895</v>
      </c>
    </row>
    <row r="1975" spans="2:23" x14ac:dyDescent="0.25">
      <c r="B1975" s="58" t="s">
        <v>119</v>
      </c>
      <c r="C1975" s="79" t="s">
        <v>143</v>
      </c>
      <c r="D1975" s="58" t="s">
        <v>61</v>
      </c>
      <c r="E1975" s="58" t="s">
        <v>158</v>
      </c>
      <c r="F1975" s="80">
        <v>55.03</v>
      </c>
      <c r="G1975" s="81">
        <v>51150</v>
      </c>
      <c r="H1975" s="81">
        <v>54.31</v>
      </c>
      <c r="I1975" s="81">
        <v>1</v>
      </c>
      <c r="J1975" s="81">
        <v>-193.92295203626</v>
      </c>
      <c r="K1975" s="81">
        <v>1.3162138964260099</v>
      </c>
      <c r="L1975" s="81">
        <v>-131.78309134059299</v>
      </c>
      <c r="M1975" s="81">
        <v>0.60783741071490605</v>
      </c>
      <c r="N1975" s="81">
        <v>-62.139860695666698</v>
      </c>
      <c r="O1975" s="81">
        <v>0.70837648571110401</v>
      </c>
      <c r="P1975" s="81">
        <v>-21.888800359023602</v>
      </c>
      <c r="Q1975" s="81">
        <v>-21.888800359023499</v>
      </c>
      <c r="R1975" s="81">
        <v>0</v>
      </c>
      <c r="S1975" s="81">
        <v>1.6769185340501699E-2</v>
      </c>
      <c r="T1975" s="81" t="s">
        <v>159</v>
      </c>
      <c r="U1975" s="115">
        <v>-6.0137572270539197</v>
      </c>
      <c r="V1975" s="115">
        <v>-3.0953586174657199</v>
      </c>
      <c r="W1975" s="111">
        <v>-2.9184343985966801</v>
      </c>
    </row>
    <row r="1976" spans="2:23" x14ac:dyDescent="0.25">
      <c r="B1976" s="58" t="s">
        <v>119</v>
      </c>
      <c r="C1976" s="79" t="s">
        <v>143</v>
      </c>
      <c r="D1976" s="58" t="s">
        <v>61</v>
      </c>
      <c r="E1976" s="58" t="s">
        <v>158</v>
      </c>
      <c r="F1976" s="80">
        <v>55.03</v>
      </c>
      <c r="G1976" s="81">
        <v>51200</v>
      </c>
      <c r="H1976" s="81">
        <v>55.03</v>
      </c>
      <c r="I1976" s="81">
        <v>1</v>
      </c>
      <c r="J1976" s="81">
        <v>0</v>
      </c>
      <c r="K1976" s="81">
        <v>0</v>
      </c>
      <c r="L1976" s="81">
        <v>0</v>
      </c>
      <c r="M1976" s="81">
        <v>0</v>
      </c>
      <c r="N1976" s="81">
        <v>0</v>
      </c>
      <c r="O1976" s="81">
        <v>0</v>
      </c>
      <c r="P1976" s="81">
        <v>0</v>
      </c>
      <c r="Q1976" s="81">
        <v>0</v>
      </c>
      <c r="R1976" s="81">
        <v>0</v>
      </c>
      <c r="S1976" s="81">
        <v>0</v>
      </c>
      <c r="T1976" s="81" t="s">
        <v>140</v>
      </c>
      <c r="U1976" s="115">
        <v>0</v>
      </c>
      <c r="V1976" s="115">
        <v>0</v>
      </c>
      <c r="W1976" s="111">
        <v>0</v>
      </c>
    </row>
    <row r="1977" spans="2:23" x14ac:dyDescent="0.25">
      <c r="B1977" s="58" t="s">
        <v>119</v>
      </c>
      <c r="C1977" s="79" t="s">
        <v>143</v>
      </c>
      <c r="D1977" s="58" t="s">
        <v>61</v>
      </c>
      <c r="E1977" s="58" t="s">
        <v>123</v>
      </c>
      <c r="F1977" s="80">
        <v>54.9</v>
      </c>
      <c r="G1977" s="81">
        <v>50054</v>
      </c>
      <c r="H1977" s="81">
        <v>54.9</v>
      </c>
      <c r="I1977" s="81">
        <v>1</v>
      </c>
      <c r="J1977" s="81">
        <v>39.883699451021698</v>
      </c>
      <c r="K1977" s="81">
        <v>0</v>
      </c>
      <c r="L1977" s="81">
        <v>39.8837000180161</v>
      </c>
      <c r="M1977" s="81">
        <v>0</v>
      </c>
      <c r="N1977" s="81">
        <v>-5.6699448469600002E-7</v>
      </c>
      <c r="O1977" s="81">
        <v>0</v>
      </c>
      <c r="P1977" s="81">
        <v>-6.9056999999999995E-14</v>
      </c>
      <c r="Q1977" s="81">
        <v>-6.9056999999999995E-14</v>
      </c>
      <c r="R1977" s="81">
        <v>0</v>
      </c>
      <c r="S1977" s="81">
        <v>0</v>
      </c>
      <c r="T1977" s="81" t="s">
        <v>140</v>
      </c>
      <c r="U1977" s="115">
        <v>0</v>
      </c>
      <c r="V1977" s="115">
        <v>0</v>
      </c>
      <c r="W1977" s="111">
        <v>0</v>
      </c>
    </row>
    <row r="1978" spans="2:23" x14ac:dyDescent="0.25">
      <c r="B1978" s="58" t="s">
        <v>119</v>
      </c>
      <c r="C1978" s="79" t="s">
        <v>143</v>
      </c>
      <c r="D1978" s="58" t="s">
        <v>61</v>
      </c>
      <c r="E1978" s="58" t="s">
        <v>123</v>
      </c>
      <c r="F1978" s="80">
        <v>54.9</v>
      </c>
      <c r="G1978" s="81">
        <v>50100</v>
      </c>
      <c r="H1978" s="81">
        <v>54.72</v>
      </c>
      <c r="I1978" s="81">
        <v>1</v>
      </c>
      <c r="J1978" s="81">
        <v>-187.96126205329901</v>
      </c>
      <c r="K1978" s="81">
        <v>0.281575605180372</v>
      </c>
      <c r="L1978" s="81">
        <v>-118.25833074826799</v>
      </c>
      <c r="M1978" s="81">
        <v>0.111460711347193</v>
      </c>
      <c r="N1978" s="81">
        <v>-69.7029313050312</v>
      </c>
      <c r="O1978" s="81">
        <v>0.17011489383317899</v>
      </c>
      <c r="P1978" s="81">
        <v>-26.159324465723401</v>
      </c>
      <c r="Q1978" s="81">
        <v>-26.159324465723401</v>
      </c>
      <c r="R1978" s="81">
        <v>0</v>
      </c>
      <c r="S1978" s="81">
        <v>5.4539527443288804E-3</v>
      </c>
      <c r="T1978" s="81" t="s">
        <v>159</v>
      </c>
      <c r="U1978" s="115">
        <v>-3.2225303039090401</v>
      </c>
      <c r="V1978" s="115">
        <v>-1.6586780226803199</v>
      </c>
      <c r="W1978" s="111">
        <v>-1.56387145911702</v>
      </c>
    </row>
    <row r="1979" spans="2:23" x14ac:dyDescent="0.25">
      <c r="B1979" s="58" t="s">
        <v>119</v>
      </c>
      <c r="C1979" s="79" t="s">
        <v>143</v>
      </c>
      <c r="D1979" s="58" t="s">
        <v>61</v>
      </c>
      <c r="E1979" s="58" t="s">
        <v>123</v>
      </c>
      <c r="F1979" s="80">
        <v>54.9</v>
      </c>
      <c r="G1979" s="81">
        <v>50900</v>
      </c>
      <c r="H1979" s="81">
        <v>55.25</v>
      </c>
      <c r="I1979" s="81">
        <v>1</v>
      </c>
      <c r="J1979" s="81">
        <v>43.157088763262202</v>
      </c>
      <c r="K1979" s="81">
        <v>0.13130866889166701</v>
      </c>
      <c r="L1979" s="81">
        <v>107.928220054595</v>
      </c>
      <c r="M1979" s="81">
        <v>0.82121929823279005</v>
      </c>
      <c r="N1979" s="81">
        <v>-64.771131291332694</v>
      </c>
      <c r="O1979" s="81">
        <v>-0.68991062934112402</v>
      </c>
      <c r="P1979" s="81">
        <v>-24.0440101445773</v>
      </c>
      <c r="Q1979" s="81">
        <v>-24.0440101445772</v>
      </c>
      <c r="R1979" s="81">
        <v>0</v>
      </c>
      <c r="S1979" s="81">
        <v>4.0757066880193697E-2</v>
      </c>
      <c r="T1979" s="81" t="s">
        <v>159</v>
      </c>
      <c r="U1979" s="115">
        <v>-15.3269319589958</v>
      </c>
      <c r="V1979" s="115">
        <v>-7.8889700942966199</v>
      </c>
      <c r="W1979" s="111">
        <v>-7.4380530781747902</v>
      </c>
    </row>
    <row r="1980" spans="2:23" x14ac:dyDescent="0.25">
      <c r="B1980" s="58" t="s">
        <v>119</v>
      </c>
      <c r="C1980" s="79" t="s">
        <v>143</v>
      </c>
      <c r="D1980" s="58" t="s">
        <v>61</v>
      </c>
      <c r="E1980" s="58" t="s">
        <v>160</v>
      </c>
      <c r="F1980" s="80">
        <v>54.9</v>
      </c>
      <c r="G1980" s="81">
        <v>50454</v>
      </c>
      <c r="H1980" s="81">
        <v>54.9</v>
      </c>
      <c r="I1980" s="81">
        <v>1</v>
      </c>
      <c r="J1980" s="81">
        <v>-2.855E-15</v>
      </c>
      <c r="K1980" s="81">
        <v>0</v>
      </c>
      <c r="L1980" s="81">
        <v>2.6053E-14</v>
      </c>
      <c r="M1980" s="81">
        <v>0</v>
      </c>
      <c r="N1980" s="81">
        <v>-2.8908E-14</v>
      </c>
      <c r="O1980" s="81">
        <v>0</v>
      </c>
      <c r="P1980" s="81">
        <v>-1.7264E-14</v>
      </c>
      <c r="Q1980" s="81">
        <v>-1.7263E-14</v>
      </c>
      <c r="R1980" s="81">
        <v>0</v>
      </c>
      <c r="S1980" s="81">
        <v>0</v>
      </c>
      <c r="T1980" s="81" t="s">
        <v>140</v>
      </c>
      <c r="U1980" s="115">
        <v>0</v>
      </c>
      <c r="V1980" s="115">
        <v>0</v>
      </c>
      <c r="W1980" s="111">
        <v>0</v>
      </c>
    </row>
    <row r="1981" spans="2:23" x14ac:dyDescent="0.25">
      <c r="B1981" s="58" t="s">
        <v>119</v>
      </c>
      <c r="C1981" s="79" t="s">
        <v>143</v>
      </c>
      <c r="D1981" s="58" t="s">
        <v>61</v>
      </c>
      <c r="E1981" s="58" t="s">
        <v>160</v>
      </c>
      <c r="F1981" s="80">
        <v>54.9</v>
      </c>
      <c r="G1981" s="81">
        <v>50604</v>
      </c>
      <c r="H1981" s="81">
        <v>54.9</v>
      </c>
      <c r="I1981" s="81">
        <v>1</v>
      </c>
      <c r="J1981" s="81">
        <v>-5.7090000000000003E-15</v>
      </c>
      <c r="K1981" s="81">
        <v>0</v>
      </c>
      <c r="L1981" s="81">
        <v>5.2105999999999999E-14</v>
      </c>
      <c r="M1981" s="81">
        <v>0</v>
      </c>
      <c r="N1981" s="81">
        <v>-5.7815000000000004E-14</v>
      </c>
      <c r="O1981" s="81">
        <v>0</v>
      </c>
      <c r="P1981" s="81">
        <v>-3.4529000000000002E-14</v>
      </c>
      <c r="Q1981" s="81">
        <v>-3.4529999999999999E-14</v>
      </c>
      <c r="R1981" s="81">
        <v>0</v>
      </c>
      <c r="S1981" s="81">
        <v>0</v>
      </c>
      <c r="T1981" s="81" t="s">
        <v>140</v>
      </c>
      <c r="U1981" s="115">
        <v>0</v>
      </c>
      <c r="V1981" s="115">
        <v>0</v>
      </c>
      <c r="W1981" s="111">
        <v>0</v>
      </c>
    </row>
    <row r="1982" spans="2:23" x14ac:dyDescent="0.25">
      <c r="B1982" s="58" t="s">
        <v>119</v>
      </c>
      <c r="C1982" s="79" t="s">
        <v>143</v>
      </c>
      <c r="D1982" s="58" t="s">
        <v>61</v>
      </c>
      <c r="E1982" s="58" t="s">
        <v>161</v>
      </c>
      <c r="F1982" s="80">
        <v>54.72</v>
      </c>
      <c r="G1982" s="81">
        <v>50103</v>
      </c>
      <c r="H1982" s="81">
        <v>54.71</v>
      </c>
      <c r="I1982" s="81">
        <v>1</v>
      </c>
      <c r="J1982" s="81">
        <v>-15.799378671147901</v>
      </c>
      <c r="K1982" s="81">
        <v>1.24810183197161E-3</v>
      </c>
      <c r="L1982" s="81">
        <v>-15.799375859975701</v>
      </c>
      <c r="M1982" s="81">
        <v>1.2481013878239101E-3</v>
      </c>
      <c r="N1982" s="81">
        <v>-2.811172203354E-6</v>
      </c>
      <c r="O1982" s="81">
        <v>4.4414770199999999E-10</v>
      </c>
      <c r="P1982" s="81">
        <v>5.6283499999999999E-13</v>
      </c>
      <c r="Q1982" s="81">
        <v>5.6283299999999995E-13</v>
      </c>
      <c r="R1982" s="81">
        <v>0</v>
      </c>
      <c r="S1982" s="81">
        <v>0</v>
      </c>
      <c r="T1982" s="81" t="s">
        <v>140</v>
      </c>
      <c r="U1982" s="115">
        <v>-3.8101805160000002E-9</v>
      </c>
      <c r="V1982" s="115">
        <v>0</v>
      </c>
      <c r="W1982" s="111">
        <v>-3.8102272411400002E-9</v>
      </c>
    </row>
    <row r="1983" spans="2:23" x14ac:dyDescent="0.25">
      <c r="B1983" s="58" t="s">
        <v>119</v>
      </c>
      <c r="C1983" s="79" t="s">
        <v>143</v>
      </c>
      <c r="D1983" s="58" t="s">
        <v>61</v>
      </c>
      <c r="E1983" s="58" t="s">
        <v>161</v>
      </c>
      <c r="F1983" s="80">
        <v>54.72</v>
      </c>
      <c r="G1983" s="81">
        <v>50200</v>
      </c>
      <c r="H1983" s="81">
        <v>54.58</v>
      </c>
      <c r="I1983" s="81">
        <v>1</v>
      </c>
      <c r="J1983" s="81">
        <v>-60.517673799102099</v>
      </c>
      <c r="K1983" s="81">
        <v>6.0795654778105203E-2</v>
      </c>
      <c r="L1983" s="81">
        <v>9.2999722104372307</v>
      </c>
      <c r="M1983" s="81">
        <v>1.43572541970742E-3</v>
      </c>
      <c r="N1983" s="81">
        <v>-69.817646009539303</v>
      </c>
      <c r="O1983" s="81">
        <v>5.9359929358397699E-2</v>
      </c>
      <c r="P1983" s="81">
        <v>-26.159324465723799</v>
      </c>
      <c r="Q1983" s="81">
        <v>-26.159324465723699</v>
      </c>
      <c r="R1983" s="81">
        <v>0</v>
      </c>
      <c r="S1983" s="81">
        <v>1.13595502579501E-2</v>
      </c>
      <c r="T1983" s="81" t="s">
        <v>159</v>
      </c>
      <c r="U1983" s="115">
        <v>-6.5304503018990996</v>
      </c>
      <c r="V1983" s="115">
        <v>-3.3613072252033098</v>
      </c>
      <c r="W1983" s="111">
        <v>-3.16918194064263</v>
      </c>
    </row>
    <row r="1984" spans="2:23" x14ac:dyDescent="0.25">
      <c r="B1984" s="58" t="s">
        <v>119</v>
      </c>
      <c r="C1984" s="79" t="s">
        <v>143</v>
      </c>
      <c r="D1984" s="58" t="s">
        <v>61</v>
      </c>
      <c r="E1984" s="58" t="s">
        <v>162</v>
      </c>
      <c r="F1984" s="80">
        <v>54.58</v>
      </c>
      <c r="G1984" s="81">
        <v>50800</v>
      </c>
      <c r="H1984" s="81">
        <v>54.74</v>
      </c>
      <c r="I1984" s="81">
        <v>1</v>
      </c>
      <c r="J1984" s="81">
        <v>16.1254043975146</v>
      </c>
      <c r="K1984" s="81">
        <v>1.3199055136076601E-2</v>
      </c>
      <c r="L1984" s="81">
        <v>79.385383878177294</v>
      </c>
      <c r="M1984" s="81">
        <v>0.31989150844612702</v>
      </c>
      <c r="N1984" s="81">
        <v>-63.2599794806627</v>
      </c>
      <c r="O1984" s="81">
        <v>-0.30669245331005102</v>
      </c>
      <c r="P1984" s="81">
        <v>-22.9152957224087</v>
      </c>
      <c r="Q1984" s="81">
        <v>-22.915295722408601</v>
      </c>
      <c r="R1984" s="81">
        <v>0</v>
      </c>
      <c r="S1984" s="81">
        <v>2.6654623093586599E-2</v>
      </c>
      <c r="T1984" s="81" t="s">
        <v>159</v>
      </c>
      <c r="U1984" s="115">
        <v>-6.6422127810211196</v>
      </c>
      <c r="V1984" s="115">
        <v>-3.4188328185716901</v>
      </c>
      <c r="W1984" s="111">
        <v>-3.22341949151595</v>
      </c>
    </row>
    <row r="1985" spans="2:23" x14ac:dyDescent="0.25">
      <c r="B1985" s="58" t="s">
        <v>119</v>
      </c>
      <c r="C1985" s="79" t="s">
        <v>143</v>
      </c>
      <c r="D1985" s="58" t="s">
        <v>61</v>
      </c>
      <c r="E1985" s="58" t="s">
        <v>163</v>
      </c>
      <c r="F1985" s="80">
        <v>54.58</v>
      </c>
      <c r="G1985" s="81">
        <v>50150</v>
      </c>
      <c r="H1985" s="81">
        <v>54.58</v>
      </c>
      <c r="I1985" s="81">
        <v>1</v>
      </c>
      <c r="J1985" s="81">
        <v>-14.6414418662901</v>
      </c>
      <c r="K1985" s="81">
        <v>1.1190209000030401E-3</v>
      </c>
      <c r="L1985" s="81">
        <v>48.777539644647703</v>
      </c>
      <c r="M1985" s="81">
        <v>1.2419676511158601E-2</v>
      </c>
      <c r="N1985" s="81">
        <v>-63.418981510937897</v>
      </c>
      <c r="O1985" s="81">
        <v>-1.13006556111556E-2</v>
      </c>
      <c r="P1985" s="81">
        <v>-22.915295722408501</v>
      </c>
      <c r="Q1985" s="81">
        <v>-22.915295722408398</v>
      </c>
      <c r="R1985" s="81">
        <v>0</v>
      </c>
      <c r="S1985" s="81">
        <v>2.7410782613971501E-3</v>
      </c>
      <c r="T1985" s="81" t="s">
        <v>159</v>
      </c>
      <c r="U1985" s="115">
        <v>-0.61678978325687295</v>
      </c>
      <c r="V1985" s="115">
        <v>-0.317469678054208</v>
      </c>
      <c r="W1985" s="111">
        <v>-0.29932377583550701</v>
      </c>
    </row>
    <row r="1986" spans="2:23" x14ac:dyDescent="0.25">
      <c r="B1986" s="58" t="s">
        <v>119</v>
      </c>
      <c r="C1986" s="79" t="s">
        <v>143</v>
      </c>
      <c r="D1986" s="58" t="s">
        <v>61</v>
      </c>
      <c r="E1986" s="58" t="s">
        <v>163</v>
      </c>
      <c r="F1986" s="80">
        <v>54.58</v>
      </c>
      <c r="G1986" s="81">
        <v>50250</v>
      </c>
      <c r="H1986" s="81">
        <v>54.08</v>
      </c>
      <c r="I1986" s="81">
        <v>1</v>
      </c>
      <c r="J1986" s="81">
        <v>-85.954845120412699</v>
      </c>
      <c r="K1986" s="81">
        <v>0.36475718168191201</v>
      </c>
      <c r="L1986" s="81">
        <v>-148.225974696104</v>
      </c>
      <c r="M1986" s="81">
        <v>1.0847052867985001</v>
      </c>
      <c r="N1986" s="81">
        <v>62.271129575691099</v>
      </c>
      <c r="O1986" s="81">
        <v>-0.71994810511658403</v>
      </c>
      <c r="P1986" s="81">
        <v>21.888800359024302</v>
      </c>
      <c r="Q1986" s="81">
        <v>21.888800359024302</v>
      </c>
      <c r="R1986" s="81">
        <v>0</v>
      </c>
      <c r="S1986" s="81">
        <v>2.3654133721732098E-2</v>
      </c>
      <c r="T1986" s="81" t="s">
        <v>159</v>
      </c>
      <c r="U1986" s="115">
        <v>-7.9792157631384599</v>
      </c>
      <c r="V1986" s="115">
        <v>-4.1070055442109199</v>
      </c>
      <c r="W1986" s="111">
        <v>-3.8722577047520899</v>
      </c>
    </row>
    <row r="1987" spans="2:23" x14ac:dyDescent="0.25">
      <c r="B1987" s="58" t="s">
        <v>119</v>
      </c>
      <c r="C1987" s="79" t="s">
        <v>143</v>
      </c>
      <c r="D1987" s="58" t="s">
        <v>61</v>
      </c>
      <c r="E1987" s="58" t="s">
        <v>163</v>
      </c>
      <c r="F1987" s="80">
        <v>54.58</v>
      </c>
      <c r="G1987" s="81">
        <v>50900</v>
      </c>
      <c r="H1987" s="81">
        <v>55.25</v>
      </c>
      <c r="I1987" s="81">
        <v>1</v>
      </c>
      <c r="J1987" s="81">
        <v>70.236370537640497</v>
      </c>
      <c r="K1987" s="81">
        <v>0.47111560977172001</v>
      </c>
      <c r="L1987" s="81">
        <v>99.421519694154995</v>
      </c>
      <c r="M1987" s="81">
        <v>0.94398298422719595</v>
      </c>
      <c r="N1987" s="81">
        <v>-29.185149156514498</v>
      </c>
      <c r="O1987" s="81">
        <v>-0.472867374455476</v>
      </c>
      <c r="P1987" s="81">
        <v>-10.752491193507399</v>
      </c>
      <c r="Q1987" s="81">
        <v>-10.7524911935073</v>
      </c>
      <c r="R1987" s="81">
        <v>0</v>
      </c>
      <c r="S1987" s="81">
        <v>1.1041334385746299E-2</v>
      </c>
      <c r="T1987" s="81" t="s">
        <v>140</v>
      </c>
      <c r="U1987" s="115">
        <v>-6.4134619333577101</v>
      </c>
      <c r="V1987" s="115">
        <v>-3.3010917989671502</v>
      </c>
      <c r="W1987" s="111">
        <v>-3.1124083021174598</v>
      </c>
    </row>
    <row r="1988" spans="2:23" x14ac:dyDescent="0.25">
      <c r="B1988" s="58" t="s">
        <v>119</v>
      </c>
      <c r="C1988" s="79" t="s">
        <v>143</v>
      </c>
      <c r="D1988" s="58" t="s">
        <v>61</v>
      </c>
      <c r="E1988" s="58" t="s">
        <v>163</v>
      </c>
      <c r="F1988" s="80">
        <v>54.58</v>
      </c>
      <c r="G1988" s="81">
        <v>53050</v>
      </c>
      <c r="H1988" s="81">
        <v>55.76</v>
      </c>
      <c r="I1988" s="81">
        <v>1</v>
      </c>
      <c r="J1988" s="81">
        <v>59.505833069607803</v>
      </c>
      <c r="K1988" s="81">
        <v>0.71066749478012103</v>
      </c>
      <c r="L1988" s="81">
        <v>97.813321942779297</v>
      </c>
      <c r="M1988" s="81">
        <v>1.92018640206099</v>
      </c>
      <c r="N1988" s="81">
        <v>-38.307488873171501</v>
      </c>
      <c r="O1988" s="81">
        <v>-1.2095189072808701</v>
      </c>
      <c r="P1988" s="81">
        <v>-14.380337908833001</v>
      </c>
      <c r="Q1988" s="81">
        <v>-14.380337908833001</v>
      </c>
      <c r="R1988" s="81">
        <v>0</v>
      </c>
      <c r="S1988" s="81">
        <v>4.15035795573045E-2</v>
      </c>
      <c r="T1988" s="81" t="s">
        <v>159</v>
      </c>
      <c r="U1988" s="115">
        <v>-21.5263212443434</v>
      </c>
      <c r="V1988" s="115">
        <v>-11.079875932846001</v>
      </c>
      <c r="W1988" s="111">
        <v>-10.4465734187129</v>
      </c>
    </row>
    <row r="1989" spans="2:23" x14ac:dyDescent="0.25">
      <c r="B1989" s="58" t="s">
        <v>119</v>
      </c>
      <c r="C1989" s="79" t="s">
        <v>143</v>
      </c>
      <c r="D1989" s="58" t="s">
        <v>61</v>
      </c>
      <c r="E1989" s="58" t="s">
        <v>164</v>
      </c>
      <c r="F1989" s="80">
        <v>54.08</v>
      </c>
      <c r="G1989" s="81">
        <v>50253</v>
      </c>
      <c r="H1989" s="81">
        <v>54.08</v>
      </c>
      <c r="I1989" s="81">
        <v>1</v>
      </c>
      <c r="J1989" s="81">
        <v>0</v>
      </c>
      <c r="K1989" s="81">
        <v>0</v>
      </c>
      <c r="L1989" s="81">
        <v>0</v>
      </c>
      <c r="M1989" s="81">
        <v>0</v>
      </c>
      <c r="N1989" s="81">
        <v>0</v>
      </c>
      <c r="O1989" s="81">
        <v>0</v>
      </c>
      <c r="P1989" s="81">
        <v>0</v>
      </c>
      <c r="Q1989" s="81">
        <v>0</v>
      </c>
      <c r="R1989" s="81">
        <v>0</v>
      </c>
      <c r="S1989" s="81">
        <v>0</v>
      </c>
      <c r="T1989" s="81" t="s">
        <v>140</v>
      </c>
      <c r="U1989" s="115">
        <v>0</v>
      </c>
      <c r="V1989" s="115">
        <v>0</v>
      </c>
      <c r="W1989" s="111">
        <v>0</v>
      </c>
    </row>
    <row r="1990" spans="2:23" x14ac:dyDescent="0.25">
      <c r="B1990" s="58" t="s">
        <v>119</v>
      </c>
      <c r="C1990" s="79" t="s">
        <v>143</v>
      </c>
      <c r="D1990" s="58" t="s">
        <v>61</v>
      </c>
      <c r="E1990" s="58" t="s">
        <v>164</v>
      </c>
      <c r="F1990" s="80">
        <v>54.08</v>
      </c>
      <c r="G1990" s="81">
        <v>50300</v>
      </c>
      <c r="H1990" s="81">
        <v>54.11</v>
      </c>
      <c r="I1990" s="81">
        <v>1</v>
      </c>
      <c r="J1990" s="81">
        <v>25.110215601680601</v>
      </c>
      <c r="K1990" s="81">
        <v>8.7642686931241106E-3</v>
      </c>
      <c r="L1990" s="81">
        <v>-37.526315202459003</v>
      </c>
      <c r="M1990" s="81">
        <v>1.9574318224172799E-2</v>
      </c>
      <c r="N1990" s="81">
        <v>62.636530804139603</v>
      </c>
      <c r="O1990" s="81">
        <v>-1.08100495310487E-2</v>
      </c>
      <c r="P1990" s="81">
        <v>21.888800359024</v>
      </c>
      <c r="Q1990" s="81">
        <v>21.8888003590239</v>
      </c>
      <c r="R1990" s="81">
        <v>0</v>
      </c>
      <c r="S1990" s="81">
        <v>6.6597621780851903E-3</v>
      </c>
      <c r="T1990" s="81" t="s">
        <v>159</v>
      </c>
      <c r="U1990" s="115">
        <v>-2.4638655535063299</v>
      </c>
      <c r="V1990" s="115">
        <v>-1.26818346424319</v>
      </c>
      <c r="W1990" s="111">
        <v>-1.19569675219379</v>
      </c>
    </row>
    <row r="1991" spans="2:23" x14ac:dyDescent="0.25">
      <c r="B1991" s="58" t="s">
        <v>119</v>
      </c>
      <c r="C1991" s="79" t="s">
        <v>143</v>
      </c>
      <c r="D1991" s="58" t="s">
        <v>61</v>
      </c>
      <c r="E1991" s="58" t="s">
        <v>165</v>
      </c>
      <c r="F1991" s="80">
        <v>54.11</v>
      </c>
      <c r="G1991" s="81">
        <v>51150</v>
      </c>
      <c r="H1991" s="81">
        <v>54.31</v>
      </c>
      <c r="I1991" s="81">
        <v>1</v>
      </c>
      <c r="J1991" s="81">
        <v>72.614439811996704</v>
      </c>
      <c r="K1991" s="81">
        <v>0.15080370645940799</v>
      </c>
      <c r="L1991" s="81">
        <v>10.0464540526773</v>
      </c>
      <c r="M1991" s="81">
        <v>2.8866334363311301E-3</v>
      </c>
      <c r="N1991" s="81">
        <v>62.567985759319299</v>
      </c>
      <c r="O1991" s="81">
        <v>0.14791707302307699</v>
      </c>
      <c r="P1991" s="81">
        <v>21.888800359023801</v>
      </c>
      <c r="Q1991" s="81">
        <v>21.888800359023801</v>
      </c>
      <c r="R1991" s="81">
        <v>0</v>
      </c>
      <c r="S1991" s="81">
        <v>1.37028200210959E-2</v>
      </c>
      <c r="T1991" s="81" t="s">
        <v>159</v>
      </c>
      <c r="U1991" s="115">
        <v>-4.4950126232830199</v>
      </c>
      <c r="V1991" s="115">
        <v>-2.3136411287943601</v>
      </c>
      <c r="W1991" s="111">
        <v>-2.18139824516029</v>
      </c>
    </row>
    <row r="1992" spans="2:23" x14ac:dyDescent="0.25">
      <c r="B1992" s="58" t="s">
        <v>119</v>
      </c>
      <c r="C1992" s="79" t="s">
        <v>143</v>
      </c>
      <c r="D1992" s="58" t="s">
        <v>61</v>
      </c>
      <c r="E1992" s="58" t="s">
        <v>166</v>
      </c>
      <c r="F1992" s="80">
        <v>55.31</v>
      </c>
      <c r="G1992" s="81">
        <v>50354</v>
      </c>
      <c r="H1992" s="81">
        <v>55.31</v>
      </c>
      <c r="I1992" s="81">
        <v>1</v>
      </c>
      <c r="J1992" s="81">
        <v>0</v>
      </c>
      <c r="K1992" s="81">
        <v>0</v>
      </c>
      <c r="L1992" s="81">
        <v>0</v>
      </c>
      <c r="M1992" s="81">
        <v>0</v>
      </c>
      <c r="N1992" s="81">
        <v>0</v>
      </c>
      <c r="O1992" s="81">
        <v>0</v>
      </c>
      <c r="P1992" s="81">
        <v>0</v>
      </c>
      <c r="Q1992" s="81">
        <v>0</v>
      </c>
      <c r="R1992" s="81">
        <v>0</v>
      </c>
      <c r="S1992" s="81">
        <v>0</v>
      </c>
      <c r="T1992" s="81" t="s">
        <v>140</v>
      </c>
      <c r="U1992" s="115">
        <v>0</v>
      </c>
      <c r="V1992" s="115">
        <v>0</v>
      </c>
      <c r="W1992" s="111">
        <v>0</v>
      </c>
    </row>
    <row r="1993" spans="2:23" x14ac:dyDescent="0.25">
      <c r="B1993" s="58" t="s">
        <v>119</v>
      </c>
      <c r="C1993" s="79" t="s">
        <v>143</v>
      </c>
      <c r="D1993" s="58" t="s">
        <v>61</v>
      </c>
      <c r="E1993" s="58" t="s">
        <v>166</v>
      </c>
      <c r="F1993" s="80">
        <v>55.31</v>
      </c>
      <c r="G1993" s="81">
        <v>50900</v>
      </c>
      <c r="H1993" s="81">
        <v>55.25</v>
      </c>
      <c r="I1993" s="81">
        <v>1</v>
      </c>
      <c r="J1993" s="81">
        <v>-65.730199567258794</v>
      </c>
      <c r="K1993" s="81">
        <v>3.41316271676982E-2</v>
      </c>
      <c r="L1993" s="81">
        <v>-122.087086162445</v>
      </c>
      <c r="M1993" s="81">
        <v>0.117751527200326</v>
      </c>
      <c r="N1993" s="81">
        <v>56.356886595186097</v>
      </c>
      <c r="O1993" s="81">
        <v>-8.3619900032628203E-2</v>
      </c>
      <c r="P1993" s="81">
        <v>20.997822904030802</v>
      </c>
      <c r="Q1993" s="81">
        <v>20.997822904030802</v>
      </c>
      <c r="R1993" s="81">
        <v>0</v>
      </c>
      <c r="S1993" s="81">
        <v>3.4831776770014198E-3</v>
      </c>
      <c r="T1993" s="81" t="s">
        <v>159</v>
      </c>
      <c r="U1993" s="115">
        <v>-1.2410948780923901</v>
      </c>
      <c r="V1993" s="115">
        <v>-0.63880758416944305</v>
      </c>
      <c r="W1993" s="111">
        <v>-0.60229467991367402</v>
      </c>
    </row>
    <row r="1994" spans="2:23" x14ac:dyDescent="0.25">
      <c r="B1994" s="58" t="s">
        <v>119</v>
      </c>
      <c r="C1994" s="79" t="s">
        <v>143</v>
      </c>
      <c r="D1994" s="58" t="s">
        <v>61</v>
      </c>
      <c r="E1994" s="58" t="s">
        <v>166</v>
      </c>
      <c r="F1994" s="80">
        <v>55.31</v>
      </c>
      <c r="G1994" s="81">
        <v>53200</v>
      </c>
      <c r="H1994" s="81">
        <v>55.44</v>
      </c>
      <c r="I1994" s="81">
        <v>1</v>
      </c>
      <c r="J1994" s="81">
        <v>24.801279005591301</v>
      </c>
      <c r="K1994" s="81">
        <v>2.97094961671267E-2</v>
      </c>
      <c r="L1994" s="81">
        <v>80.972868378111698</v>
      </c>
      <c r="M1994" s="81">
        <v>0.31668404146620599</v>
      </c>
      <c r="N1994" s="81">
        <v>-56.171589372520401</v>
      </c>
      <c r="O1994" s="81">
        <v>-0.28697454529907901</v>
      </c>
      <c r="P1994" s="81">
        <v>-20.997822904030802</v>
      </c>
      <c r="Q1994" s="81">
        <v>-20.997822904030699</v>
      </c>
      <c r="R1994" s="81">
        <v>0</v>
      </c>
      <c r="S1994" s="81">
        <v>2.1295883772046598E-2</v>
      </c>
      <c r="T1994" s="81" t="s">
        <v>159</v>
      </c>
      <c r="U1994" s="115">
        <v>-8.5889088275090995</v>
      </c>
      <c r="V1994" s="115">
        <v>-4.4208224492763204</v>
      </c>
      <c r="W1994" s="111">
        <v>-4.1681374924562498</v>
      </c>
    </row>
    <row r="1995" spans="2:23" x14ac:dyDescent="0.25">
      <c r="B1995" s="58" t="s">
        <v>119</v>
      </c>
      <c r="C1995" s="79" t="s">
        <v>143</v>
      </c>
      <c r="D1995" s="58" t="s">
        <v>61</v>
      </c>
      <c r="E1995" s="58" t="s">
        <v>167</v>
      </c>
      <c r="F1995" s="80">
        <v>55.31</v>
      </c>
      <c r="G1995" s="81">
        <v>50404</v>
      </c>
      <c r="H1995" s="81">
        <v>55.31</v>
      </c>
      <c r="I1995" s="81">
        <v>1</v>
      </c>
      <c r="J1995" s="81">
        <v>0</v>
      </c>
      <c r="K1995" s="81">
        <v>0</v>
      </c>
      <c r="L1995" s="81">
        <v>0</v>
      </c>
      <c r="M1995" s="81">
        <v>0</v>
      </c>
      <c r="N1995" s="81">
        <v>0</v>
      </c>
      <c r="O1995" s="81">
        <v>0</v>
      </c>
      <c r="P1995" s="81">
        <v>0</v>
      </c>
      <c r="Q1995" s="81">
        <v>0</v>
      </c>
      <c r="R1995" s="81">
        <v>0</v>
      </c>
      <c r="S1995" s="81">
        <v>0</v>
      </c>
      <c r="T1995" s="81" t="s">
        <v>140</v>
      </c>
      <c r="U1995" s="115">
        <v>0</v>
      </c>
      <c r="V1995" s="115">
        <v>0</v>
      </c>
      <c r="W1995" s="111">
        <v>0</v>
      </c>
    </row>
    <row r="1996" spans="2:23" x14ac:dyDescent="0.25">
      <c r="B1996" s="58" t="s">
        <v>119</v>
      </c>
      <c r="C1996" s="79" t="s">
        <v>143</v>
      </c>
      <c r="D1996" s="58" t="s">
        <v>61</v>
      </c>
      <c r="E1996" s="58" t="s">
        <v>168</v>
      </c>
      <c r="F1996" s="80">
        <v>54.9</v>
      </c>
      <c r="G1996" s="81">
        <v>50499</v>
      </c>
      <c r="H1996" s="81">
        <v>54.9</v>
      </c>
      <c r="I1996" s="81">
        <v>1</v>
      </c>
      <c r="J1996" s="81">
        <v>2.2836000000000001E-14</v>
      </c>
      <c r="K1996" s="81">
        <v>0</v>
      </c>
      <c r="L1996" s="81">
        <v>-2.0842499999999999E-13</v>
      </c>
      <c r="M1996" s="81">
        <v>0</v>
      </c>
      <c r="N1996" s="81">
        <v>2.3126099999999999E-13</v>
      </c>
      <c r="O1996" s="81">
        <v>0</v>
      </c>
      <c r="P1996" s="81">
        <v>1.3811499999999999E-13</v>
      </c>
      <c r="Q1996" s="81">
        <v>1.3811499999999999E-13</v>
      </c>
      <c r="R1996" s="81">
        <v>0</v>
      </c>
      <c r="S1996" s="81">
        <v>0</v>
      </c>
      <c r="T1996" s="81" t="s">
        <v>140</v>
      </c>
      <c r="U1996" s="115">
        <v>0</v>
      </c>
      <c r="V1996" s="115">
        <v>0</v>
      </c>
      <c r="W1996" s="111">
        <v>0</v>
      </c>
    </row>
    <row r="1997" spans="2:23" x14ac:dyDescent="0.25">
      <c r="B1997" s="58" t="s">
        <v>119</v>
      </c>
      <c r="C1997" s="79" t="s">
        <v>143</v>
      </c>
      <c r="D1997" s="58" t="s">
        <v>61</v>
      </c>
      <c r="E1997" s="58" t="s">
        <v>168</v>
      </c>
      <c r="F1997" s="80">
        <v>54.9</v>
      </c>
      <c r="G1997" s="81">
        <v>50554</v>
      </c>
      <c r="H1997" s="81">
        <v>54.9</v>
      </c>
      <c r="I1997" s="81">
        <v>1</v>
      </c>
      <c r="J1997" s="81">
        <v>2.855E-15</v>
      </c>
      <c r="K1997" s="81">
        <v>0</v>
      </c>
      <c r="L1997" s="81">
        <v>-2.6053E-14</v>
      </c>
      <c r="M1997" s="81">
        <v>0</v>
      </c>
      <c r="N1997" s="81">
        <v>2.8908E-14</v>
      </c>
      <c r="O1997" s="81">
        <v>0</v>
      </c>
      <c r="P1997" s="81">
        <v>1.7264E-14</v>
      </c>
      <c r="Q1997" s="81">
        <v>1.7263E-14</v>
      </c>
      <c r="R1997" s="81">
        <v>0</v>
      </c>
      <c r="S1997" s="81">
        <v>0</v>
      </c>
      <c r="T1997" s="81" t="s">
        <v>140</v>
      </c>
      <c r="U1997" s="115">
        <v>0</v>
      </c>
      <c r="V1997" s="115">
        <v>0</v>
      </c>
      <c r="W1997" s="111">
        <v>0</v>
      </c>
    </row>
    <row r="1998" spans="2:23" x14ac:dyDescent="0.25">
      <c r="B1998" s="58" t="s">
        <v>119</v>
      </c>
      <c r="C1998" s="79" t="s">
        <v>143</v>
      </c>
      <c r="D1998" s="58" t="s">
        <v>61</v>
      </c>
      <c r="E1998" s="58" t="s">
        <v>169</v>
      </c>
      <c r="F1998" s="80">
        <v>54.9</v>
      </c>
      <c r="G1998" s="81">
        <v>50604</v>
      </c>
      <c r="H1998" s="81">
        <v>54.9</v>
      </c>
      <c r="I1998" s="81">
        <v>1</v>
      </c>
      <c r="J1998" s="81">
        <v>2.855E-15</v>
      </c>
      <c r="K1998" s="81">
        <v>0</v>
      </c>
      <c r="L1998" s="81">
        <v>-2.6053E-14</v>
      </c>
      <c r="M1998" s="81">
        <v>0</v>
      </c>
      <c r="N1998" s="81">
        <v>2.8908E-14</v>
      </c>
      <c r="O1998" s="81">
        <v>0</v>
      </c>
      <c r="P1998" s="81">
        <v>1.7264E-14</v>
      </c>
      <c r="Q1998" s="81">
        <v>1.7263E-14</v>
      </c>
      <c r="R1998" s="81">
        <v>0</v>
      </c>
      <c r="S1998" s="81">
        <v>0</v>
      </c>
      <c r="T1998" s="81" t="s">
        <v>140</v>
      </c>
      <c r="U1998" s="115">
        <v>0</v>
      </c>
      <c r="V1998" s="115">
        <v>0</v>
      </c>
      <c r="W1998" s="111">
        <v>0</v>
      </c>
    </row>
    <row r="1999" spans="2:23" x14ac:dyDescent="0.25">
      <c r="B1999" s="58" t="s">
        <v>119</v>
      </c>
      <c r="C1999" s="79" t="s">
        <v>143</v>
      </c>
      <c r="D1999" s="58" t="s">
        <v>61</v>
      </c>
      <c r="E1999" s="58" t="s">
        <v>170</v>
      </c>
      <c r="F1999" s="80">
        <v>54.75</v>
      </c>
      <c r="G1999" s="81">
        <v>50750</v>
      </c>
      <c r="H1999" s="81">
        <v>54.79</v>
      </c>
      <c r="I1999" s="81">
        <v>1</v>
      </c>
      <c r="J1999" s="81">
        <v>9.3156788428177197</v>
      </c>
      <c r="K1999" s="81">
        <v>2.0740867480302698E-3</v>
      </c>
      <c r="L1999" s="81">
        <v>62.352405957699197</v>
      </c>
      <c r="M1999" s="81">
        <v>9.2918958436258095E-2</v>
      </c>
      <c r="N1999" s="81">
        <v>-53.036727114881501</v>
      </c>
      <c r="O1999" s="81">
        <v>-9.0844871688227802E-2</v>
      </c>
      <c r="P1999" s="81">
        <v>-18.644899001313298</v>
      </c>
      <c r="Q1999" s="81">
        <v>-18.644899001313298</v>
      </c>
      <c r="R1999" s="81">
        <v>0</v>
      </c>
      <c r="S1999" s="81">
        <v>8.3084109845832504E-3</v>
      </c>
      <c r="T1999" s="81" t="s">
        <v>159</v>
      </c>
      <c r="U1999" s="115">
        <v>-2.85410453776902</v>
      </c>
      <c r="V1999" s="115">
        <v>-1.4690445161949499</v>
      </c>
      <c r="W1999" s="111">
        <v>-1.38507700689083</v>
      </c>
    </row>
    <row r="2000" spans="2:23" x14ac:dyDescent="0.25">
      <c r="B2000" s="58" t="s">
        <v>119</v>
      </c>
      <c r="C2000" s="79" t="s">
        <v>143</v>
      </c>
      <c r="D2000" s="58" t="s">
        <v>61</v>
      </c>
      <c r="E2000" s="58" t="s">
        <v>170</v>
      </c>
      <c r="F2000" s="80">
        <v>54.75</v>
      </c>
      <c r="G2000" s="81">
        <v>50800</v>
      </c>
      <c r="H2000" s="81">
        <v>54.74</v>
      </c>
      <c r="I2000" s="81">
        <v>1</v>
      </c>
      <c r="J2000" s="81">
        <v>4.1304313571560396</v>
      </c>
      <c r="K2000" s="81">
        <v>3.1903066176852598E-4</v>
      </c>
      <c r="L2000" s="81">
        <v>-48.973991183165801</v>
      </c>
      <c r="M2000" s="81">
        <v>4.4851048892044602E-2</v>
      </c>
      <c r="N2000" s="81">
        <v>53.104422540321799</v>
      </c>
      <c r="O2000" s="81">
        <v>-4.4532018230275999E-2</v>
      </c>
      <c r="P2000" s="81">
        <v>18.644899001313401</v>
      </c>
      <c r="Q2000" s="81">
        <v>18.644899001313401</v>
      </c>
      <c r="R2000" s="81">
        <v>0</v>
      </c>
      <c r="S2000" s="81">
        <v>6.5007232389836297E-3</v>
      </c>
      <c r="T2000" s="81" t="s">
        <v>159</v>
      </c>
      <c r="U2000" s="115">
        <v>-1.9068611126133399</v>
      </c>
      <c r="V2000" s="115">
        <v>-0.98148607507548602</v>
      </c>
      <c r="W2000" s="111">
        <v>-0.92538638562956899</v>
      </c>
    </row>
    <row r="2001" spans="2:23" x14ac:dyDescent="0.25">
      <c r="B2001" s="58" t="s">
        <v>119</v>
      </c>
      <c r="C2001" s="79" t="s">
        <v>143</v>
      </c>
      <c r="D2001" s="58" t="s">
        <v>61</v>
      </c>
      <c r="E2001" s="58" t="s">
        <v>171</v>
      </c>
      <c r="F2001" s="80">
        <v>54.83</v>
      </c>
      <c r="G2001" s="81">
        <v>50750</v>
      </c>
      <c r="H2001" s="81">
        <v>54.79</v>
      </c>
      <c r="I2001" s="81">
        <v>1</v>
      </c>
      <c r="J2001" s="81">
        <v>-39.0121667776396</v>
      </c>
      <c r="K2001" s="81">
        <v>1.15668135908164E-2</v>
      </c>
      <c r="L2001" s="81">
        <v>-91.977099013684096</v>
      </c>
      <c r="M2001" s="81">
        <v>6.4294379246595201E-2</v>
      </c>
      <c r="N2001" s="81">
        <v>52.964932236044497</v>
      </c>
      <c r="O2001" s="81">
        <v>-5.2727565655778803E-2</v>
      </c>
      <c r="P2001" s="81">
        <v>18.644899001313298</v>
      </c>
      <c r="Q2001" s="81">
        <v>18.644899001313298</v>
      </c>
      <c r="R2001" s="81">
        <v>0</v>
      </c>
      <c r="S2001" s="81">
        <v>2.64200516664572E-3</v>
      </c>
      <c r="T2001" s="81" t="s">
        <v>140</v>
      </c>
      <c r="U2001" s="115">
        <v>-0.77140058415150004</v>
      </c>
      <c r="V2001" s="115">
        <v>-0.39704985677334598</v>
      </c>
      <c r="W2001" s="111">
        <v>-0.37435531812916001</v>
      </c>
    </row>
    <row r="2002" spans="2:23" x14ac:dyDescent="0.25">
      <c r="B2002" s="58" t="s">
        <v>119</v>
      </c>
      <c r="C2002" s="79" t="s">
        <v>143</v>
      </c>
      <c r="D2002" s="58" t="s">
        <v>61</v>
      </c>
      <c r="E2002" s="58" t="s">
        <v>171</v>
      </c>
      <c r="F2002" s="80">
        <v>54.83</v>
      </c>
      <c r="G2002" s="81">
        <v>50950</v>
      </c>
      <c r="H2002" s="81">
        <v>54.92</v>
      </c>
      <c r="I2002" s="81">
        <v>1</v>
      </c>
      <c r="J2002" s="81">
        <v>90.902234574799905</v>
      </c>
      <c r="K2002" s="81">
        <v>7.2716303006089097E-2</v>
      </c>
      <c r="L2002" s="81">
        <v>143.78618386369101</v>
      </c>
      <c r="M2002" s="81">
        <v>0.181935306696731</v>
      </c>
      <c r="N2002" s="81">
        <v>-52.883949288891003</v>
      </c>
      <c r="O2002" s="81">
        <v>-0.109219003690642</v>
      </c>
      <c r="P2002" s="81">
        <v>-18.644899001313501</v>
      </c>
      <c r="Q2002" s="81">
        <v>-18.644899001313401</v>
      </c>
      <c r="R2002" s="81">
        <v>0</v>
      </c>
      <c r="S2002" s="81">
        <v>3.05916387716878E-3</v>
      </c>
      <c r="T2002" s="81" t="s">
        <v>159</v>
      </c>
      <c r="U2002" s="115">
        <v>-1.23383739152362</v>
      </c>
      <c r="V2002" s="115">
        <v>-0.63507206197531496</v>
      </c>
      <c r="W2002" s="111">
        <v>-0.59877267234836296</v>
      </c>
    </row>
    <row r="2003" spans="2:23" x14ac:dyDescent="0.25">
      <c r="B2003" s="58" t="s">
        <v>119</v>
      </c>
      <c r="C2003" s="79" t="s">
        <v>143</v>
      </c>
      <c r="D2003" s="58" t="s">
        <v>61</v>
      </c>
      <c r="E2003" s="58" t="s">
        <v>172</v>
      </c>
      <c r="F2003" s="80">
        <v>54.74</v>
      </c>
      <c r="G2003" s="81">
        <v>51300</v>
      </c>
      <c r="H2003" s="81">
        <v>54.88</v>
      </c>
      <c r="I2003" s="81">
        <v>1</v>
      </c>
      <c r="J2003" s="81">
        <v>74.651227199900205</v>
      </c>
      <c r="K2003" s="81">
        <v>8.5319655610726602E-2</v>
      </c>
      <c r="L2003" s="81">
        <v>84.619008395067297</v>
      </c>
      <c r="M2003" s="81">
        <v>0.10962536546681401</v>
      </c>
      <c r="N2003" s="81">
        <v>-9.9677811951671096</v>
      </c>
      <c r="O2003" s="81">
        <v>-2.4305709856087401E-2</v>
      </c>
      <c r="P2003" s="81">
        <v>-4.2703967210956302</v>
      </c>
      <c r="Q2003" s="81">
        <v>-4.2703967210956302</v>
      </c>
      <c r="R2003" s="81">
        <v>0</v>
      </c>
      <c r="S2003" s="81">
        <v>2.7919757166138399E-4</v>
      </c>
      <c r="T2003" s="81" t="s">
        <v>159</v>
      </c>
      <c r="U2003" s="115">
        <v>6.3293410111248893E-2</v>
      </c>
      <c r="V2003" s="115">
        <v>-3.25779367240309E-2</v>
      </c>
      <c r="W2003" s="111">
        <v>9.5870171142407298E-2</v>
      </c>
    </row>
    <row r="2004" spans="2:23" x14ac:dyDescent="0.25">
      <c r="B2004" s="58" t="s">
        <v>119</v>
      </c>
      <c r="C2004" s="79" t="s">
        <v>143</v>
      </c>
      <c r="D2004" s="58" t="s">
        <v>61</v>
      </c>
      <c r="E2004" s="58" t="s">
        <v>173</v>
      </c>
      <c r="F2004" s="80">
        <v>55.25</v>
      </c>
      <c r="G2004" s="81">
        <v>54750</v>
      </c>
      <c r="H2004" s="81">
        <v>55.84</v>
      </c>
      <c r="I2004" s="81">
        <v>1</v>
      </c>
      <c r="J2004" s="81">
        <v>55.183445333348402</v>
      </c>
      <c r="K2004" s="81">
        <v>0.323675651384286</v>
      </c>
      <c r="L2004" s="81">
        <v>91.872899374056999</v>
      </c>
      <c r="M2004" s="81">
        <v>0.89715452437135801</v>
      </c>
      <c r="N2004" s="81">
        <v>-36.689454040708597</v>
      </c>
      <c r="O2004" s="81">
        <v>-0.57347887298707301</v>
      </c>
      <c r="P2004" s="81">
        <v>-13.798678434054001</v>
      </c>
      <c r="Q2004" s="81">
        <v>-13.798678434053899</v>
      </c>
      <c r="R2004" s="81">
        <v>0</v>
      </c>
      <c r="S2004" s="81">
        <v>2.0237990834493801E-2</v>
      </c>
      <c r="T2004" s="81" t="s">
        <v>140</v>
      </c>
      <c r="U2004" s="115">
        <v>-10.207106116048701</v>
      </c>
      <c r="V2004" s="115">
        <v>-5.2537295209664396</v>
      </c>
      <c r="W2004" s="111">
        <v>-4.9534373395043696</v>
      </c>
    </row>
    <row r="2005" spans="2:23" x14ac:dyDescent="0.25">
      <c r="B2005" s="58" t="s">
        <v>119</v>
      </c>
      <c r="C2005" s="79" t="s">
        <v>143</v>
      </c>
      <c r="D2005" s="58" t="s">
        <v>61</v>
      </c>
      <c r="E2005" s="58" t="s">
        <v>174</v>
      </c>
      <c r="F2005" s="80">
        <v>54.92</v>
      </c>
      <c r="G2005" s="81">
        <v>53150</v>
      </c>
      <c r="H2005" s="81">
        <v>55.68</v>
      </c>
      <c r="I2005" s="81">
        <v>1</v>
      </c>
      <c r="J2005" s="81">
        <v>152.764878436754</v>
      </c>
      <c r="K2005" s="81">
        <v>1.02683275568703</v>
      </c>
      <c r="L2005" s="81">
        <v>145.710499893464</v>
      </c>
      <c r="M2005" s="81">
        <v>0.93418819028493305</v>
      </c>
      <c r="N2005" s="81">
        <v>7.0543785432900998</v>
      </c>
      <c r="O2005" s="81">
        <v>9.26445654020953E-2</v>
      </c>
      <c r="P2005" s="81">
        <v>0.129446946124919</v>
      </c>
      <c r="Q2005" s="81">
        <v>0.129446946124919</v>
      </c>
      <c r="R2005" s="81">
        <v>0</v>
      </c>
      <c r="S2005" s="81">
        <v>7.3728652188700002E-7</v>
      </c>
      <c r="T2005" s="81" t="s">
        <v>159</v>
      </c>
      <c r="U2005" s="115">
        <v>-0.23808322616458699</v>
      </c>
      <c r="V2005" s="115">
        <v>-0.122544515509752</v>
      </c>
      <c r="W2005" s="111">
        <v>-0.11554012753321501</v>
      </c>
    </row>
    <row r="2006" spans="2:23" x14ac:dyDescent="0.25">
      <c r="B2006" s="58" t="s">
        <v>119</v>
      </c>
      <c r="C2006" s="79" t="s">
        <v>143</v>
      </c>
      <c r="D2006" s="58" t="s">
        <v>61</v>
      </c>
      <c r="E2006" s="58" t="s">
        <v>174</v>
      </c>
      <c r="F2006" s="80">
        <v>54.92</v>
      </c>
      <c r="G2006" s="81">
        <v>54500</v>
      </c>
      <c r="H2006" s="81">
        <v>54.76</v>
      </c>
      <c r="I2006" s="81">
        <v>1</v>
      </c>
      <c r="J2006" s="81">
        <v>-33.221867398270099</v>
      </c>
      <c r="K2006" s="81">
        <v>6.1111452253721797E-2</v>
      </c>
      <c r="L2006" s="81">
        <v>26.718957605105398</v>
      </c>
      <c r="M2006" s="81">
        <v>3.9528792250024397E-2</v>
      </c>
      <c r="N2006" s="81">
        <v>-59.940825003375501</v>
      </c>
      <c r="O2006" s="81">
        <v>2.15826600036974E-2</v>
      </c>
      <c r="P2006" s="81">
        <v>-18.774345947437901</v>
      </c>
      <c r="Q2006" s="81">
        <v>-18.774345947437901</v>
      </c>
      <c r="R2006" s="81">
        <v>0</v>
      </c>
      <c r="S2006" s="81">
        <v>1.9516599760803399E-2</v>
      </c>
      <c r="T2006" s="81" t="s">
        <v>159</v>
      </c>
      <c r="U2006" s="115">
        <v>-8.4069389259375402</v>
      </c>
      <c r="V2006" s="115">
        <v>-4.3271601876181602</v>
      </c>
      <c r="W2006" s="111">
        <v>-4.0798287696054896</v>
      </c>
    </row>
    <row r="2007" spans="2:23" x14ac:dyDescent="0.25">
      <c r="B2007" s="58" t="s">
        <v>119</v>
      </c>
      <c r="C2007" s="79" t="s">
        <v>143</v>
      </c>
      <c r="D2007" s="58" t="s">
        <v>61</v>
      </c>
      <c r="E2007" s="58" t="s">
        <v>175</v>
      </c>
      <c r="F2007" s="80">
        <v>55.03</v>
      </c>
      <c r="G2007" s="81">
        <v>51250</v>
      </c>
      <c r="H2007" s="81">
        <v>55.03</v>
      </c>
      <c r="I2007" s="81">
        <v>1</v>
      </c>
      <c r="J2007" s="81">
        <v>0</v>
      </c>
      <c r="K2007" s="81">
        <v>0</v>
      </c>
      <c r="L2007" s="81">
        <v>0</v>
      </c>
      <c r="M2007" s="81">
        <v>0</v>
      </c>
      <c r="N2007" s="81">
        <v>0</v>
      </c>
      <c r="O2007" s="81">
        <v>0</v>
      </c>
      <c r="P2007" s="81">
        <v>0</v>
      </c>
      <c r="Q2007" s="81">
        <v>0</v>
      </c>
      <c r="R2007" s="81">
        <v>0</v>
      </c>
      <c r="S2007" s="81">
        <v>0</v>
      </c>
      <c r="T2007" s="81" t="s">
        <v>140</v>
      </c>
      <c r="U2007" s="115">
        <v>0</v>
      </c>
      <c r="V2007" s="115">
        <v>0</v>
      </c>
      <c r="W2007" s="111">
        <v>0</v>
      </c>
    </row>
    <row r="2008" spans="2:23" x14ac:dyDescent="0.25">
      <c r="B2008" s="58" t="s">
        <v>119</v>
      </c>
      <c r="C2008" s="79" t="s">
        <v>143</v>
      </c>
      <c r="D2008" s="58" t="s">
        <v>61</v>
      </c>
      <c r="E2008" s="58" t="s">
        <v>176</v>
      </c>
      <c r="F2008" s="80">
        <v>54.88</v>
      </c>
      <c r="G2008" s="81">
        <v>53200</v>
      </c>
      <c r="H2008" s="81">
        <v>55.44</v>
      </c>
      <c r="I2008" s="81">
        <v>1</v>
      </c>
      <c r="J2008" s="81">
        <v>96.559860742884993</v>
      </c>
      <c r="K2008" s="81">
        <v>0.47542090397388598</v>
      </c>
      <c r="L2008" s="81">
        <v>106.464219195821</v>
      </c>
      <c r="M2008" s="81">
        <v>0.57795278211807999</v>
      </c>
      <c r="N2008" s="81">
        <v>-9.9043584529362096</v>
      </c>
      <c r="O2008" s="81">
        <v>-0.102531878144194</v>
      </c>
      <c r="P2008" s="81">
        <v>-4.2703967210956497</v>
      </c>
      <c r="Q2008" s="81">
        <v>-4.2703967210956497</v>
      </c>
      <c r="R2008" s="81">
        <v>0</v>
      </c>
      <c r="S2008" s="81">
        <v>9.2986833305121403E-4</v>
      </c>
      <c r="T2008" s="81" t="s">
        <v>140</v>
      </c>
      <c r="U2008" s="115">
        <v>-0.109217664789493</v>
      </c>
      <c r="V2008" s="115">
        <v>-5.6215744520710501E-2</v>
      </c>
      <c r="W2008" s="111">
        <v>-5.3002570243795497E-2</v>
      </c>
    </row>
    <row r="2009" spans="2:23" x14ac:dyDescent="0.25">
      <c r="B2009" s="58" t="s">
        <v>119</v>
      </c>
      <c r="C2009" s="79" t="s">
        <v>143</v>
      </c>
      <c r="D2009" s="58" t="s">
        <v>61</v>
      </c>
      <c r="E2009" s="58" t="s">
        <v>177</v>
      </c>
      <c r="F2009" s="80">
        <v>55.88</v>
      </c>
      <c r="G2009" s="81">
        <v>53050</v>
      </c>
      <c r="H2009" s="81">
        <v>55.76</v>
      </c>
      <c r="I2009" s="81">
        <v>1</v>
      </c>
      <c r="J2009" s="81">
        <v>-132.360711126658</v>
      </c>
      <c r="K2009" s="81">
        <v>0.164681963789574</v>
      </c>
      <c r="L2009" s="81">
        <v>-128.63024039743499</v>
      </c>
      <c r="M2009" s="81">
        <v>0.155529944200198</v>
      </c>
      <c r="N2009" s="81">
        <v>-3.7304707292230601</v>
      </c>
      <c r="O2009" s="81">
        <v>9.1520195893754E-3</v>
      </c>
      <c r="P2009" s="81">
        <v>-2.7749107326070899</v>
      </c>
      <c r="Q2009" s="81">
        <v>-2.7749107326070801</v>
      </c>
      <c r="R2009" s="81">
        <v>0</v>
      </c>
      <c r="S2009" s="81">
        <v>7.2381217995017E-5</v>
      </c>
      <c r="T2009" s="81" t="s">
        <v>159</v>
      </c>
      <c r="U2009" s="115">
        <v>6.3209245972151107E-2</v>
      </c>
      <c r="V2009" s="115">
        <v>-3.2534616353187502E-2</v>
      </c>
      <c r="W2009" s="111">
        <v>9.5742688195838699E-2</v>
      </c>
    </row>
    <row r="2010" spans="2:23" x14ac:dyDescent="0.25">
      <c r="B2010" s="58" t="s">
        <v>119</v>
      </c>
      <c r="C2010" s="79" t="s">
        <v>143</v>
      </c>
      <c r="D2010" s="58" t="s">
        <v>61</v>
      </c>
      <c r="E2010" s="58" t="s">
        <v>177</v>
      </c>
      <c r="F2010" s="80">
        <v>55.88</v>
      </c>
      <c r="G2010" s="81">
        <v>53050</v>
      </c>
      <c r="H2010" s="81">
        <v>55.76</v>
      </c>
      <c r="I2010" s="81">
        <v>2</v>
      </c>
      <c r="J2010" s="81">
        <v>-117.525184835754</v>
      </c>
      <c r="K2010" s="81">
        <v>0.11740343710076501</v>
      </c>
      <c r="L2010" s="81">
        <v>-114.212840422941</v>
      </c>
      <c r="M2010" s="81">
        <v>0.110878869798548</v>
      </c>
      <c r="N2010" s="81">
        <v>-3.3123444128131401</v>
      </c>
      <c r="O2010" s="81">
        <v>6.5245673022169002E-3</v>
      </c>
      <c r="P2010" s="81">
        <v>-2.4638874631031298</v>
      </c>
      <c r="Q2010" s="81">
        <v>-2.4638874631031298</v>
      </c>
      <c r="R2010" s="81">
        <v>0</v>
      </c>
      <c r="S2010" s="81">
        <v>5.1601302162113001E-5</v>
      </c>
      <c r="T2010" s="81" t="s">
        <v>140</v>
      </c>
      <c r="U2010" s="115">
        <v>-3.3279982727844097E-2</v>
      </c>
      <c r="V2010" s="115">
        <v>-1.7129637502212199E-2</v>
      </c>
      <c r="W2010" s="111">
        <v>-1.61505432811135E-2</v>
      </c>
    </row>
    <row r="2011" spans="2:23" x14ac:dyDescent="0.25">
      <c r="B2011" s="58" t="s">
        <v>119</v>
      </c>
      <c r="C2011" s="79" t="s">
        <v>143</v>
      </c>
      <c r="D2011" s="58" t="s">
        <v>61</v>
      </c>
      <c r="E2011" s="58" t="s">
        <v>177</v>
      </c>
      <c r="F2011" s="80">
        <v>55.88</v>
      </c>
      <c r="G2011" s="81">
        <v>53100</v>
      </c>
      <c r="H2011" s="81">
        <v>55.88</v>
      </c>
      <c r="I2011" s="81">
        <v>2</v>
      </c>
      <c r="J2011" s="81">
        <v>-6.8012999999999995E-14</v>
      </c>
      <c r="K2011" s="81">
        <v>0</v>
      </c>
      <c r="L2011" s="81">
        <v>-1.289665E-12</v>
      </c>
      <c r="M2011" s="81">
        <v>0</v>
      </c>
      <c r="N2011" s="81">
        <v>1.2216509999999999E-12</v>
      </c>
      <c r="O2011" s="81">
        <v>0</v>
      </c>
      <c r="P2011" s="81">
        <v>6.63378E-13</v>
      </c>
      <c r="Q2011" s="81">
        <v>6.6337700000000003E-13</v>
      </c>
      <c r="R2011" s="81">
        <v>0</v>
      </c>
      <c r="S2011" s="81">
        <v>0</v>
      </c>
      <c r="T2011" s="81" t="s">
        <v>140</v>
      </c>
      <c r="U2011" s="115">
        <v>0</v>
      </c>
      <c r="V2011" s="115">
        <v>0</v>
      </c>
      <c r="W2011" s="111">
        <v>0</v>
      </c>
    </row>
    <row r="2012" spans="2:23" x14ac:dyDescent="0.25">
      <c r="B2012" s="58" t="s">
        <v>119</v>
      </c>
      <c r="C2012" s="79" t="s">
        <v>143</v>
      </c>
      <c r="D2012" s="58" t="s">
        <v>61</v>
      </c>
      <c r="E2012" s="58" t="s">
        <v>178</v>
      </c>
      <c r="F2012" s="80">
        <v>55.89</v>
      </c>
      <c r="G2012" s="81">
        <v>53000</v>
      </c>
      <c r="H2012" s="81">
        <v>55.88</v>
      </c>
      <c r="I2012" s="81">
        <v>1</v>
      </c>
      <c r="J2012" s="81">
        <v>-39.054581016342702</v>
      </c>
      <c r="K2012" s="81">
        <v>0</v>
      </c>
      <c r="L2012" s="81">
        <v>-46.895789968439701</v>
      </c>
      <c r="M2012" s="81">
        <v>0</v>
      </c>
      <c r="N2012" s="81">
        <v>7.8412089520970198</v>
      </c>
      <c r="O2012" s="81">
        <v>0</v>
      </c>
      <c r="P2012" s="81">
        <v>2.2910788147452998</v>
      </c>
      <c r="Q2012" s="81">
        <v>2.2910788147452998</v>
      </c>
      <c r="R2012" s="81">
        <v>0</v>
      </c>
      <c r="S2012" s="81">
        <v>0</v>
      </c>
      <c r="T2012" s="81" t="s">
        <v>159</v>
      </c>
      <c r="U2012" s="115">
        <v>7.8412089520954506E-2</v>
      </c>
      <c r="V2012" s="115">
        <v>-4.0359716537989102E-2</v>
      </c>
      <c r="W2012" s="111">
        <v>0.11877034953235401</v>
      </c>
    </row>
    <row r="2013" spans="2:23" x14ac:dyDescent="0.25">
      <c r="B2013" s="58" t="s">
        <v>119</v>
      </c>
      <c r="C2013" s="79" t="s">
        <v>143</v>
      </c>
      <c r="D2013" s="58" t="s">
        <v>61</v>
      </c>
      <c r="E2013" s="58" t="s">
        <v>178</v>
      </c>
      <c r="F2013" s="80">
        <v>55.89</v>
      </c>
      <c r="G2013" s="81">
        <v>53000</v>
      </c>
      <c r="H2013" s="81">
        <v>55.88</v>
      </c>
      <c r="I2013" s="81">
        <v>2</v>
      </c>
      <c r="J2013" s="81">
        <v>-34.498213231102703</v>
      </c>
      <c r="K2013" s="81">
        <v>0</v>
      </c>
      <c r="L2013" s="81">
        <v>-41.424614472121696</v>
      </c>
      <c r="M2013" s="81">
        <v>0</v>
      </c>
      <c r="N2013" s="81">
        <v>6.9264012410190396</v>
      </c>
      <c r="O2013" s="81">
        <v>0</v>
      </c>
      <c r="P2013" s="81">
        <v>2.02378628635834</v>
      </c>
      <c r="Q2013" s="81">
        <v>2.02378628635834</v>
      </c>
      <c r="R2013" s="81">
        <v>0</v>
      </c>
      <c r="S2013" s="81">
        <v>0</v>
      </c>
      <c r="T2013" s="81" t="s">
        <v>159</v>
      </c>
      <c r="U2013" s="115">
        <v>6.9264012410176504E-2</v>
      </c>
      <c r="V2013" s="115">
        <v>-3.56510829418904E-2</v>
      </c>
      <c r="W2013" s="111">
        <v>0.104913808753579</v>
      </c>
    </row>
    <row r="2014" spans="2:23" x14ac:dyDescent="0.25">
      <c r="B2014" s="58" t="s">
        <v>119</v>
      </c>
      <c r="C2014" s="79" t="s">
        <v>143</v>
      </c>
      <c r="D2014" s="58" t="s">
        <v>61</v>
      </c>
      <c r="E2014" s="58" t="s">
        <v>178</v>
      </c>
      <c r="F2014" s="80">
        <v>55.89</v>
      </c>
      <c r="G2014" s="81">
        <v>53000</v>
      </c>
      <c r="H2014" s="81">
        <v>55.88</v>
      </c>
      <c r="I2014" s="81">
        <v>3</v>
      </c>
      <c r="J2014" s="81">
        <v>-34.498213231102703</v>
      </c>
      <c r="K2014" s="81">
        <v>0</v>
      </c>
      <c r="L2014" s="81">
        <v>-41.424614472121696</v>
      </c>
      <c r="M2014" s="81">
        <v>0</v>
      </c>
      <c r="N2014" s="81">
        <v>6.9264012410190396</v>
      </c>
      <c r="O2014" s="81">
        <v>0</v>
      </c>
      <c r="P2014" s="81">
        <v>2.02378628635834</v>
      </c>
      <c r="Q2014" s="81">
        <v>2.02378628635834</v>
      </c>
      <c r="R2014" s="81">
        <v>0</v>
      </c>
      <c r="S2014" s="81">
        <v>0</v>
      </c>
      <c r="T2014" s="81" t="s">
        <v>159</v>
      </c>
      <c r="U2014" s="115">
        <v>6.9264012410176504E-2</v>
      </c>
      <c r="V2014" s="115">
        <v>-3.56510829418904E-2</v>
      </c>
      <c r="W2014" s="111">
        <v>0.104913808753579</v>
      </c>
    </row>
    <row r="2015" spans="2:23" x14ac:dyDescent="0.25">
      <c r="B2015" s="58" t="s">
        <v>119</v>
      </c>
      <c r="C2015" s="79" t="s">
        <v>143</v>
      </c>
      <c r="D2015" s="58" t="s">
        <v>61</v>
      </c>
      <c r="E2015" s="58" t="s">
        <v>178</v>
      </c>
      <c r="F2015" s="80">
        <v>55.89</v>
      </c>
      <c r="G2015" s="81">
        <v>53000</v>
      </c>
      <c r="H2015" s="81">
        <v>55.88</v>
      </c>
      <c r="I2015" s="81">
        <v>4</v>
      </c>
      <c r="J2015" s="81">
        <v>-37.863892570722498</v>
      </c>
      <c r="K2015" s="81">
        <v>0</v>
      </c>
      <c r="L2015" s="81">
        <v>-45.466040274279898</v>
      </c>
      <c r="M2015" s="81">
        <v>0</v>
      </c>
      <c r="N2015" s="81">
        <v>7.6021477035573897</v>
      </c>
      <c r="O2015" s="81">
        <v>0</v>
      </c>
      <c r="P2015" s="81">
        <v>2.2212288508810798</v>
      </c>
      <c r="Q2015" s="81">
        <v>2.2212288508810798</v>
      </c>
      <c r="R2015" s="81">
        <v>0</v>
      </c>
      <c r="S2015" s="81">
        <v>0</v>
      </c>
      <c r="T2015" s="81" t="s">
        <v>159</v>
      </c>
      <c r="U2015" s="115">
        <v>7.6021477035558796E-2</v>
      </c>
      <c r="V2015" s="115">
        <v>-3.9129237375245103E-2</v>
      </c>
      <c r="W2015" s="111">
        <v>0.115149302290512</v>
      </c>
    </row>
    <row r="2016" spans="2:23" x14ac:dyDescent="0.25">
      <c r="B2016" s="58" t="s">
        <v>119</v>
      </c>
      <c r="C2016" s="79" t="s">
        <v>143</v>
      </c>
      <c r="D2016" s="58" t="s">
        <v>61</v>
      </c>
      <c r="E2016" s="58" t="s">
        <v>178</v>
      </c>
      <c r="F2016" s="80">
        <v>55.89</v>
      </c>
      <c r="G2016" s="81">
        <v>53204</v>
      </c>
      <c r="H2016" s="81">
        <v>55.5</v>
      </c>
      <c r="I2016" s="81">
        <v>1</v>
      </c>
      <c r="J2016" s="81">
        <v>-25.6956762039312</v>
      </c>
      <c r="K2016" s="81">
        <v>8.4382221718776101E-2</v>
      </c>
      <c r="L2016" s="81">
        <v>-32.513119338830101</v>
      </c>
      <c r="M2016" s="81">
        <v>0.135097754344221</v>
      </c>
      <c r="N2016" s="81">
        <v>6.8174431348989097</v>
      </c>
      <c r="O2016" s="81">
        <v>-5.0715532625445002E-2</v>
      </c>
      <c r="P2016" s="81">
        <v>2.3831983554612099</v>
      </c>
      <c r="Q2016" s="81">
        <v>2.3831983554612002</v>
      </c>
      <c r="R2016" s="81">
        <v>0</v>
      </c>
      <c r="S2016" s="81">
        <v>7.2585727650824902E-4</v>
      </c>
      <c r="T2016" s="81" t="s">
        <v>159</v>
      </c>
      <c r="U2016" s="115">
        <v>-0.16579876696358201</v>
      </c>
      <c r="V2016" s="115">
        <v>-8.5338769542802104E-2</v>
      </c>
      <c r="W2016" s="111">
        <v>-8.04609841206506E-2</v>
      </c>
    </row>
    <row r="2017" spans="2:23" x14ac:dyDescent="0.25">
      <c r="B2017" s="58" t="s">
        <v>119</v>
      </c>
      <c r="C2017" s="79" t="s">
        <v>143</v>
      </c>
      <c r="D2017" s="58" t="s">
        <v>61</v>
      </c>
      <c r="E2017" s="58" t="s">
        <v>178</v>
      </c>
      <c r="F2017" s="80">
        <v>55.89</v>
      </c>
      <c r="G2017" s="81">
        <v>53304</v>
      </c>
      <c r="H2017" s="81">
        <v>55.93</v>
      </c>
      <c r="I2017" s="81">
        <v>1</v>
      </c>
      <c r="J2017" s="81">
        <v>5.4843198922658702</v>
      </c>
      <c r="K2017" s="81">
        <v>2.78820878590118E-3</v>
      </c>
      <c r="L2017" s="81">
        <v>1.1380136216082599</v>
      </c>
      <c r="M2017" s="81">
        <v>1.20053452774944E-4</v>
      </c>
      <c r="N2017" s="81">
        <v>4.3463062706575997</v>
      </c>
      <c r="O2017" s="81">
        <v>2.6681553331262299E-3</v>
      </c>
      <c r="P2017" s="81">
        <v>1.5225130057962899</v>
      </c>
      <c r="Q2017" s="81">
        <v>1.5225130057962899</v>
      </c>
      <c r="R2017" s="81">
        <v>0</v>
      </c>
      <c r="S2017" s="81">
        <v>2.1488285055630901E-4</v>
      </c>
      <c r="T2017" s="81" t="s">
        <v>159</v>
      </c>
      <c r="U2017" s="115">
        <v>-2.4675686151212801E-2</v>
      </c>
      <c r="V2017" s="115">
        <v>-1.2700894779461101E-2</v>
      </c>
      <c r="W2017" s="111">
        <v>-1.1974938221434301E-2</v>
      </c>
    </row>
    <row r="2018" spans="2:23" x14ac:dyDescent="0.25">
      <c r="B2018" s="58" t="s">
        <v>119</v>
      </c>
      <c r="C2018" s="79" t="s">
        <v>143</v>
      </c>
      <c r="D2018" s="58" t="s">
        <v>61</v>
      </c>
      <c r="E2018" s="58" t="s">
        <v>178</v>
      </c>
      <c r="F2018" s="80">
        <v>55.89</v>
      </c>
      <c r="G2018" s="81">
        <v>53354</v>
      </c>
      <c r="H2018" s="81">
        <v>56.05</v>
      </c>
      <c r="I2018" s="81">
        <v>1</v>
      </c>
      <c r="J2018" s="81">
        <v>65.945598236359103</v>
      </c>
      <c r="K2018" s="81">
        <v>9.1325260461777205E-2</v>
      </c>
      <c r="L2018" s="81">
        <v>78.100181791035794</v>
      </c>
      <c r="M2018" s="81">
        <v>0.12809240631165</v>
      </c>
      <c r="N2018" s="81">
        <v>-12.1545835546766</v>
      </c>
      <c r="O2018" s="81">
        <v>-3.6767145849872299E-2</v>
      </c>
      <c r="P2018" s="81">
        <v>-3.8595766948383701</v>
      </c>
      <c r="Q2018" s="81">
        <v>-3.8595766948383701</v>
      </c>
      <c r="R2018" s="81">
        <v>0</v>
      </c>
      <c r="S2018" s="81">
        <v>3.1282297753013001E-4</v>
      </c>
      <c r="T2018" s="81" t="s">
        <v>140</v>
      </c>
      <c r="U2018" s="115">
        <v>-0.113123784469136</v>
      </c>
      <c r="V2018" s="115">
        <v>-5.8226274835576498E-2</v>
      </c>
      <c r="W2018" s="111">
        <v>-5.4898182854631002E-2</v>
      </c>
    </row>
    <row r="2019" spans="2:23" x14ac:dyDescent="0.25">
      <c r="B2019" s="58" t="s">
        <v>119</v>
      </c>
      <c r="C2019" s="79" t="s">
        <v>143</v>
      </c>
      <c r="D2019" s="58" t="s">
        <v>61</v>
      </c>
      <c r="E2019" s="58" t="s">
        <v>178</v>
      </c>
      <c r="F2019" s="80">
        <v>55.89</v>
      </c>
      <c r="G2019" s="81">
        <v>53454</v>
      </c>
      <c r="H2019" s="81">
        <v>56.3</v>
      </c>
      <c r="I2019" s="81">
        <v>1</v>
      </c>
      <c r="J2019" s="81">
        <v>56.388123070640603</v>
      </c>
      <c r="K2019" s="81">
        <v>0.21685011287790601</v>
      </c>
      <c r="L2019" s="81">
        <v>68.692304508098999</v>
      </c>
      <c r="M2019" s="81">
        <v>0.32181075004679799</v>
      </c>
      <c r="N2019" s="81">
        <v>-12.3041814374584</v>
      </c>
      <c r="O2019" s="81">
        <v>-0.10496063716889199</v>
      </c>
      <c r="P2019" s="81">
        <v>-3.7464680918562898</v>
      </c>
      <c r="Q2019" s="81">
        <v>-3.74646809185628</v>
      </c>
      <c r="R2019" s="81">
        <v>0</v>
      </c>
      <c r="S2019" s="81">
        <v>9.5725677973687497E-4</v>
      </c>
      <c r="T2019" s="81" t="s">
        <v>140</v>
      </c>
      <c r="U2019" s="115">
        <v>-0.84305255263106904</v>
      </c>
      <c r="V2019" s="115">
        <v>-0.43393005158630898</v>
      </c>
      <c r="W2019" s="111">
        <v>-0.40912751821020299</v>
      </c>
    </row>
    <row r="2020" spans="2:23" x14ac:dyDescent="0.25">
      <c r="B2020" s="58" t="s">
        <v>119</v>
      </c>
      <c r="C2020" s="79" t="s">
        <v>143</v>
      </c>
      <c r="D2020" s="58" t="s">
        <v>61</v>
      </c>
      <c r="E2020" s="58" t="s">
        <v>178</v>
      </c>
      <c r="F2020" s="80">
        <v>55.89</v>
      </c>
      <c r="G2020" s="81">
        <v>53604</v>
      </c>
      <c r="H2020" s="81">
        <v>56.09</v>
      </c>
      <c r="I2020" s="81">
        <v>1</v>
      </c>
      <c r="J2020" s="81">
        <v>42.648751417680799</v>
      </c>
      <c r="K2020" s="81">
        <v>7.9122845890690102E-2</v>
      </c>
      <c r="L2020" s="81">
        <v>48.859706765765601</v>
      </c>
      <c r="M2020" s="81">
        <v>0.10384628611779199</v>
      </c>
      <c r="N2020" s="81">
        <v>-6.2109553480848296</v>
      </c>
      <c r="O2020" s="81">
        <v>-2.47234402271021E-2</v>
      </c>
      <c r="P2020" s="81">
        <v>-1.89909543864205</v>
      </c>
      <c r="Q2020" s="81">
        <v>-1.89909543864205</v>
      </c>
      <c r="R2020" s="81">
        <v>0</v>
      </c>
      <c r="S2020" s="81">
        <v>1.5688551160059099E-4</v>
      </c>
      <c r="T2020" s="81" t="s">
        <v>140</v>
      </c>
      <c r="U2020" s="115">
        <v>-0.142074348698463</v>
      </c>
      <c r="V2020" s="115">
        <v>-7.3127504646551295E-2</v>
      </c>
      <c r="W2020" s="111">
        <v>-6.8947689563274794E-2</v>
      </c>
    </row>
    <row r="2021" spans="2:23" x14ac:dyDescent="0.25">
      <c r="B2021" s="58" t="s">
        <v>119</v>
      </c>
      <c r="C2021" s="79" t="s">
        <v>143</v>
      </c>
      <c r="D2021" s="58" t="s">
        <v>61</v>
      </c>
      <c r="E2021" s="58" t="s">
        <v>178</v>
      </c>
      <c r="F2021" s="80">
        <v>55.89</v>
      </c>
      <c r="G2021" s="81">
        <v>53654</v>
      </c>
      <c r="H2021" s="81">
        <v>55.9</v>
      </c>
      <c r="I2021" s="81">
        <v>1</v>
      </c>
      <c r="J2021" s="81">
        <v>0.90652927190910804</v>
      </c>
      <c r="K2021" s="81">
        <v>4.0078957796784001E-5</v>
      </c>
      <c r="L2021" s="81">
        <v>10.586755158350799</v>
      </c>
      <c r="M2021" s="81">
        <v>5.46611159586044E-3</v>
      </c>
      <c r="N2021" s="81">
        <v>-9.6802258864417006</v>
      </c>
      <c r="O2021" s="81">
        <v>-5.42603263806366E-3</v>
      </c>
      <c r="P2021" s="81">
        <v>-2.9604513742642</v>
      </c>
      <c r="Q2021" s="81">
        <v>-2.9604513742641898</v>
      </c>
      <c r="R2021" s="81">
        <v>0</v>
      </c>
      <c r="S2021" s="81">
        <v>4.2743356199169798E-4</v>
      </c>
      <c r="T2021" s="81" t="s">
        <v>140</v>
      </c>
      <c r="U2021" s="115">
        <v>-0.20648583544016999</v>
      </c>
      <c r="V2021" s="115">
        <v>-0.106280929871765</v>
      </c>
      <c r="W2021" s="111">
        <v>-0.100206134404727</v>
      </c>
    </row>
    <row r="2022" spans="2:23" x14ac:dyDescent="0.25">
      <c r="B2022" s="58" t="s">
        <v>119</v>
      </c>
      <c r="C2022" s="79" t="s">
        <v>143</v>
      </c>
      <c r="D2022" s="58" t="s">
        <v>61</v>
      </c>
      <c r="E2022" s="58" t="s">
        <v>179</v>
      </c>
      <c r="F2022" s="80">
        <v>55.76</v>
      </c>
      <c r="G2022" s="81">
        <v>53150</v>
      </c>
      <c r="H2022" s="81">
        <v>55.68</v>
      </c>
      <c r="I2022" s="81">
        <v>1</v>
      </c>
      <c r="J2022" s="81">
        <v>-18.942453971625199</v>
      </c>
      <c r="K2022" s="81">
        <v>9.8172211491009808E-3</v>
      </c>
      <c r="L2022" s="81">
        <v>14.625002887024401</v>
      </c>
      <c r="M2022" s="81">
        <v>5.8520498104281601E-3</v>
      </c>
      <c r="N2022" s="81">
        <v>-33.567456858649699</v>
      </c>
      <c r="O2022" s="81">
        <v>3.9651713386728198E-3</v>
      </c>
      <c r="P2022" s="81">
        <v>-11.9924696838094</v>
      </c>
      <c r="Q2022" s="81">
        <v>-11.9924696838094</v>
      </c>
      <c r="R2022" s="81">
        <v>0</v>
      </c>
      <c r="S2022" s="81">
        <v>3.9348968446435203E-3</v>
      </c>
      <c r="T2022" s="81" t="s">
        <v>159</v>
      </c>
      <c r="U2022" s="115">
        <v>-2.4644572017010602</v>
      </c>
      <c r="V2022" s="115">
        <v>-1.26848799322049</v>
      </c>
      <c r="W2022" s="111">
        <v>-1.19598387493223</v>
      </c>
    </row>
    <row r="2023" spans="2:23" x14ac:dyDescent="0.25">
      <c r="B2023" s="58" t="s">
        <v>119</v>
      </c>
      <c r="C2023" s="79" t="s">
        <v>143</v>
      </c>
      <c r="D2023" s="58" t="s">
        <v>61</v>
      </c>
      <c r="E2023" s="58" t="s">
        <v>179</v>
      </c>
      <c r="F2023" s="80">
        <v>55.76</v>
      </c>
      <c r="G2023" s="81">
        <v>53150</v>
      </c>
      <c r="H2023" s="81">
        <v>55.68</v>
      </c>
      <c r="I2023" s="81">
        <v>2</v>
      </c>
      <c r="J2023" s="81">
        <v>-18.8868365509562</v>
      </c>
      <c r="K2023" s="81">
        <v>9.7703579743803892E-3</v>
      </c>
      <c r="L2023" s="81">
        <v>14.5820620442452</v>
      </c>
      <c r="M2023" s="81">
        <v>5.8241146515300999E-3</v>
      </c>
      <c r="N2023" s="81">
        <v>-33.468898595201303</v>
      </c>
      <c r="O2023" s="81">
        <v>3.9462433228502902E-3</v>
      </c>
      <c r="P2023" s="81">
        <v>-11.957258288693399</v>
      </c>
      <c r="Q2023" s="81">
        <v>-11.9572582886933</v>
      </c>
      <c r="R2023" s="81">
        <v>0</v>
      </c>
      <c r="S2023" s="81">
        <v>3.9161133461833898E-3</v>
      </c>
      <c r="T2023" s="81" t="s">
        <v>159</v>
      </c>
      <c r="U2023" s="115">
        <v>-2.4576272096668301</v>
      </c>
      <c r="V2023" s="115">
        <v>-1.2649725079918399</v>
      </c>
      <c r="W2023" s="111">
        <v>-1.1926693274800699</v>
      </c>
    </row>
    <row r="2024" spans="2:23" x14ac:dyDescent="0.25">
      <c r="B2024" s="58" t="s">
        <v>119</v>
      </c>
      <c r="C2024" s="79" t="s">
        <v>143</v>
      </c>
      <c r="D2024" s="58" t="s">
        <v>61</v>
      </c>
      <c r="E2024" s="58" t="s">
        <v>179</v>
      </c>
      <c r="F2024" s="80">
        <v>55.76</v>
      </c>
      <c r="G2024" s="81">
        <v>53900</v>
      </c>
      <c r="H2024" s="81">
        <v>55.61</v>
      </c>
      <c r="I2024" s="81">
        <v>1</v>
      </c>
      <c r="J2024" s="81">
        <v>-27.2720591486102</v>
      </c>
      <c r="K2024" s="81">
        <v>3.4882588358628203E-2</v>
      </c>
      <c r="L2024" s="81">
        <v>-11.268774458576299</v>
      </c>
      <c r="M2024" s="81">
        <v>5.95560952873842E-3</v>
      </c>
      <c r="N2024" s="81">
        <v>-16.003284690033901</v>
      </c>
      <c r="O2024" s="81">
        <v>2.8926978829889798E-2</v>
      </c>
      <c r="P2024" s="81">
        <v>-8.5113622795857697</v>
      </c>
      <c r="Q2024" s="81">
        <v>-8.5113622795857609</v>
      </c>
      <c r="R2024" s="81">
        <v>0</v>
      </c>
      <c r="S2024" s="81">
        <v>3.39759020036927E-3</v>
      </c>
      <c r="T2024" s="81" t="s">
        <v>159</v>
      </c>
      <c r="U2024" s="115">
        <v>-0.789693887362653</v>
      </c>
      <c r="V2024" s="115">
        <v>-0.40646565651361899</v>
      </c>
      <c r="W2024" s="111">
        <v>-0.383232930466954</v>
      </c>
    </row>
    <row r="2025" spans="2:23" x14ac:dyDescent="0.25">
      <c r="B2025" s="58" t="s">
        <v>119</v>
      </c>
      <c r="C2025" s="79" t="s">
        <v>143</v>
      </c>
      <c r="D2025" s="58" t="s">
        <v>61</v>
      </c>
      <c r="E2025" s="58" t="s">
        <v>179</v>
      </c>
      <c r="F2025" s="80">
        <v>55.76</v>
      </c>
      <c r="G2025" s="81">
        <v>53900</v>
      </c>
      <c r="H2025" s="81">
        <v>55.61</v>
      </c>
      <c r="I2025" s="81">
        <v>2</v>
      </c>
      <c r="J2025" s="81">
        <v>-27.3015115801939</v>
      </c>
      <c r="K2025" s="81">
        <v>3.4928156969643798E-2</v>
      </c>
      <c r="L2025" s="81">
        <v>-11.280944159696499</v>
      </c>
      <c r="M2025" s="81">
        <v>5.9633895951482097E-3</v>
      </c>
      <c r="N2025" s="81">
        <v>-16.0205674204974</v>
      </c>
      <c r="O2025" s="81">
        <v>2.89647673744956E-2</v>
      </c>
      <c r="P2025" s="81">
        <v>-8.5205541163245595</v>
      </c>
      <c r="Q2025" s="81">
        <v>-8.5205541163245506</v>
      </c>
      <c r="R2025" s="81">
        <v>0</v>
      </c>
      <c r="S2025" s="81">
        <v>3.4020286171702299E-3</v>
      </c>
      <c r="T2025" s="81" t="s">
        <v>159</v>
      </c>
      <c r="U2025" s="115">
        <v>-0.79018204182579299</v>
      </c>
      <c r="V2025" s="115">
        <v>-0.40671691592883702</v>
      </c>
      <c r="W2025" s="111">
        <v>-0.38346982841997501</v>
      </c>
    </row>
    <row r="2026" spans="2:23" x14ac:dyDescent="0.25">
      <c r="B2026" s="58" t="s">
        <v>119</v>
      </c>
      <c r="C2026" s="79" t="s">
        <v>143</v>
      </c>
      <c r="D2026" s="58" t="s">
        <v>61</v>
      </c>
      <c r="E2026" s="58" t="s">
        <v>180</v>
      </c>
      <c r="F2026" s="80">
        <v>55.68</v>
      </c>
      <c r="G2026" s="81">
        <v>53550</v>
      </c>
      <c r="H2026" s="81">
        <v>55.58</v>
      </c>
      <c r="I2026" s="81">
        <v>1</v>
      </c>
      <c r="J2026" s="81">
        <v>-26.144209346208498</v>
      </c>
      <c r="K2026" s="81">
        <v>1.6794078595053899E-2</v>
      </c>
      <c r="L2026" s="81">
        <v>-1.2114849348357699</v>
      </c>
      <c r="M2026" s="81">
        <v>3.6061284511997003E-5</v>
      </c>
      <c r="N2026" s="81">
        <v>-24.9327244113727</v>
      </c>
      <c r="O2026" s="81">
        <v>1.6758017310541901E-2</v>
      </c>
      <c r="P2026" s="81">
        <v>-11.421185382462101</v>
      </c>
      <c r="Q2026" s="81">
        <v>-11.421185382462101</v>
      </c>
      <c r="R2026" s="81">
        <v>0</v>
      </c>
      <c r="S2026" s="81">
        <v>3.2049961940317198E-3</v>
      </c>
      <c r="T2026" s="81" t="s">
        <v>140</v>
      </c>
      <c r="U2026" s="115">
        <v>-1.56102393815186</v>
      </c>
      <c r="V2026" s="115">
        <v>-0.80347920885322299</v>
      </c>
      <c r="W2026" s="111">
        <v>-0.75755401924780696</v>
      </c>
    </row>
    <row r="2027" spans="2:23" x14ac:dyDescent="0.25">
      <c r="B2027" s="58" t="s">
        <v>119</v>
      </c>
      <c r="C2027" s="79" t="s">
        <v>143</v>
      </c>
      <c r="D2027" s="58" t="s">
        <v>61</v>
      </c>
      <c r="E2027" s="58" t="s">
        <v>180</v>
      </c>
      <c r="F2027" s="80">
        <v>55.68</v>
      </c>
      <c r="G2027" s="81">
        <v>54200</v>
      </c>
      <c r="H2027" s="81">
        <v>55.66</v>
      </c>
      <c r="I2027" s="81">
        <v>1</v>
      </c>
      <c r="J2027" s="81">
        <v>-19.821852678144499</v>
      </c>
      <c r="K2027" s="81">
        <v>2.5931785677208098E-3</v>
      </c>
      <c r="L2027" s="81">
        <v>5.5360748792166099</v>
      </c>
      <c r="M2027" s="81">
        <v>2.0227762545073499E-4</v>
      </c>
      <c r="N2027" s="81">
        <v>-25.357927557361101</v>
      </c>
      <c r="O2027" s="81">
        <v>2.3909009422700802E-3</v>
      </c>
      <c r="P2027" s="81">
        <v>-11.618825192437001</v>
      </c>
      <c r="Q2027" s="81">
        <v>-11.618825192437001</v>
      </c>
      <c r="R2027" s="81">
        <v>0</v>
      </c>
      <c r="S2027" s="81">
        <v>8.9098085242589895E-4</v>
      </c>
      <c r="T2027" s="81" t="s">
        <v>140</v>
      </c>
      <c r="U2027" s="115">
        <v>-0.374057095691125</v>
      </c>
      <c r="V2027" s="115">
        <v>-0.192532024632284</v>
      </c>
      <c r="W2027" s="111">
        <v>-0.18152729714347701</v>
      </c>
    </row>
    <row r="2028" spans="2:23" x14ac:dyDescent="0.25">
      <c r="B2028" s="58" t="s">
        <v>119</v>
      </c>
      <c r="C2028" s="79" t="s">
        <v>143</v>
      </c>
      <c r="D2028" s="58" t="s">
        <v>61</v>
      </c>
      <c r="E2028" s="58" t="s">
        <v>181</v>
      </c>
      <c r="F2028" s="80">
        <v>55.69</v>
      </c>
      <c r="G2028" s="81">
        <v>53150</v>
      </c>
      <c r="H2028" s="81">
        <v>55.68</v>
      </c>
      <c r="I2028" s="81">
        <v>1</v>
      </c>
      <c r="J2028" s="81">
        <v>-44.704822048187602</v>
      </c>
      <c r="K2028" s="81">
        <v>0</v>
      </c>
      <c r="L2028" s="81">
        <v>-48.106103001151403</v>
      </c>
      <c r="M2028" s="81">
        <v>0</v>
      </c>
      <c r="N2028" s="81">
        <v>3.4012809529637802</v>
      </c>
      <c r="O2028" s="81">
        <v>0</v>
      </c>
      <c r="P2028" s="81">
        <v>0.27216395706455698</v>
      </c>
      <c r="Q2028" s="81">
        <v>0.27216395706455698</v>
      </c>
      <c r="R2028" s="81">
        <v>0</v>
      </c>
      <c r="S2028" s="81">
        <v>0</v>
      </c>
      <c r="T2028" s="81" t="s">
        <v>140</v>
      </c>
      <c r="U2028" s="115">
        <v>3.4012809529630997E-2</v>
      </c>
      <c r="V2028" s="115">
        <v>-1.7506832934348401E-2</v>
      </c>
      <c r="W2028" s="111">
        <v>5.1519010666487897E-2</v>
      </c>
    </row>
    <row r="2029" spans="2:23" x14ac:dyDescent="0.25">
      <c r="B2029" s="58" t="s">
        <v>119</v>
      </c>
      <c r="C2029" s="79" t="s">
        <v>143</v>
      </c>
      <c r="D2029" s="58" t="s">
        <v>61</v>
      </c>
      <c r="E2029" s="58" t="s">
        <v>181</v>
      </c>
      <c r="F2029" s="80">
        <v>55.69</v>
      </c>
      <c r="G2029" s="81">
        <v>53150</v>
      </c>
      <c r="H2029" s="81">
        <v>55.68</v>
      </c>
      <c r="I2029" s="81">
        <v>2</v>
      </c>
      <c r="J2029" s="81">
        <v>-37.534592570444801</v>
      </c>
      <c r="K2029" s="81">
        <v>0</v>
      </c>
      <c r="L2029" s="81">
        <v>-40.390340316168903</v>
      </c>
      <c r="M2029" s="81">
        <v>0</v>
      </c>
      <c r="N2029" s="81">
        <v>2.8557477457240701</v>
      </c>
      <c r="O2029" s="81">
        <v>0</v>
      </c>
      <c r="P2029" s="81">
        <v>0.22851143954372199</v>
      </c>
      <c r="Q2029" s="81">
        <v>0.228511439543721</v>
      </c>
      <c r="R2029" s="81">
        <v>0</v>
      </c>
      <c r="S2029" s="81">
        <v>0</v>
      </c>
      <c r="T2029" s="81" t="s">
        <v>140</v>
      </c>
      <c r="U2029" s="115">
        <v>2.8557477457235001E-2</v>
      </c>
      <c r="V2029" s="115">
        <v>-1.46989029657985E-2</v>
      </c>
      <c r="W2029" s="111">
        <v>4.3255849959867802E-2</v>
      </c>
    </row>
    <row r="2030" spans="2:23" x14ac:dyDescent="0.25">
      <c r="B2030" s="58" t="s">
        <v>119</v>
      </c>
      <c r="C2030" s="79" t="s">
        <v>143</v>
      </c>
      <c r="D2030" s="58" t="s">
        <v>61</v>
      </c>
      <c r="E2030" s="58" t="s">
        <v>181</v>
      </c>
      <c r="F2030" s="80">
        <v>55.69</v>
      </c>
      <c r="G2030" s="81">
        <v>53150</v>
      </c>
      <c r="H2030" s="81">
        <v>55.68</v>
      </c>
      <c r="I2030" s="81">
        <v>3</v>
      </c>
      <c r="J2030" s="81">
        <v>-45.925431523905999</v>
      </c>
      <c r="K2030" s="81">
        <v>0</v>
      </c>
      <c r="L2030" s="81">
        <v>-49.419580216199897</v>
      </c>
      <c r="M2030" s="81">
        <v>0</v>
      </c>
      <c r="N2030" s="81">
        <v>3.4941486922938401</v>
      </c>
      <c r="O2030" s="81">
        <v>0</v>
      </c>
      <c r="P2030" s="81">
        <v>0.27959505486837899</v>
      </c>
      <c r="Q2030" s="81">
        <v>0.27959505486837899</v>
      </c>
      <c r="R2030" s="81">
        <v>0</v>
      </c>
      <c r="S2030" s="81">
        <v>0</v>
      </c>
      <c r="T2030" s="81" t="s">
        <v>140</v>
      </c>
      <c r="U2030" s="115">
        <v>3.4941486922931399E-2</v>
      </c>
      <c r="V2030" s="115">
        <v>-1.7984835198767399E-2</v>
      </c>
      <c r="W2030" s="111">
        <v>5.29256730737638E-2</v>
      </c>
    </row>
    <row r="2031" spans="2:23" x14ac:dyDescent="0.25">
      <c r="B2031" s="58" t="s">
        <v>119</v>
      </c>
      <c r="C2031" s="79" t="s">
        <v>143</v>
      </c>
      <c r="D2031" s="58" t="s">
        <v>61</v>
      </c>
      <c r="E2031" s="58" t="s">
        <v>181</v>
      </c>
      <c r="F2031" s="80">
        <v>55.69</v>
      </c>
      <c r="G2031" s="81">
        <v>53654</v>
      </c>
      <c r="H2031" s="81">
        <v>55.9</v>
      </c>
      <c r="I2031" s="81">
        <v>1</v>
      </c>
      <c r="J2031" s="81">
        <v>62.307696868911002</v>
      </c>
      <c r="K2031" s="81">
        <v>0.121902621397994</v>
      </c>
      <c r="L2031" s="81">
        <v>54.345162440428901</v>
      </c>
      <c r="M2031" s="81">
        <v>9.2736655773245205E-2</v>
      </c>
      <c r="N2031" s="81">
        <v>7.96253442848215</v>
      </c>
      <c r="O2031" s="81">
        <v>2.9165965624749199E-2</v>
      </c>
      <c r="P2031" s="81">
        <v>2.4297734064532599</v>
      </c>
      <c r="Q2031" s="81">
        <v>2.4297734064532501</v>
      </c>
      <c r="R2031" s="81">
        <v>0</v>
      </c>
      <c r="S2031" s="81">
        <v>1.8537928253061501E-4</v>
      </c>
      <c r="T2031" s="81" t="s">
        <v>140</v>
      </c>
      <c r="U2031" s="115">
        <v>-4.4817177948376898E-2</v>
      </c>
      <c r="V2031" s="115">
        <v>-2.30679810865865E-2</v>
      </c>
      <c r="W2031" s="111">
        <v>-2.17494635773063E-2</v>
      </c>
    </row>
    <row r="2032" spans="2:23" x14ac:dyDescent="0.25">
      <c r="B2032" s="58" t="s">
        <v>119</v>
      </c>
      <c r="C2032" s="79" t="s">
        <v>143</v>
      </c>
      <c r="D2032" s="58" t="s">
        <v>61</v>
      </c>
      <c r="E2032" s="58" t="s">
        <v>181</v>
      </c>
      <c r="F2032" s="80">
        <v>55.69</v>
      </c>
      <c r="G2032" s="81">
        <v>53654</v>
      </c>
      <c r="H2032" s="81">
        <v>55.9</v>
      </c>
      <c r="I2032" s="81">
        <v>2</v>
      </c>
      <c r="J2032" s="81">
        <v>62.307696868911002</v>
      </c>
      <c r="K2032" s="81">
        <v>0.121902621397994</v>
      </c>
      <c r="L2032" s="81">
        <v>54.345162440428901</v>
      </c>
      <c r="M2032" s="81">
        <v>9.2736655773245205E-2</v>
      </c>
      <c r="N2032" s="81">
        <v>7.96253442848215</v>
      </c>
      <c r="O2032" s="81">
        <v>2.9165965624749199E-2</v>
      </c>
      <c r="P2032" s="81">
        <v>2.4297734064532599</v>
      </c>
      <c r="Q2032" s="81">
        <v>2.4297734064532501</v>
      </c>
      <c r="R2032" s="81">
        <v>0</v>
      </c>
      <c r="S2032" s="81">
        <v>1.8537928253061501E-4</v>
      </c>
      <c r="T2032" s="81" t="s">
        <v>140</v>
      </c>
      <c r="U2032" s="115">
        <v>-4.4817177948376898E-2</v>
      </c>
      <c r="V2032" s="115">
        <v>-2.30679810865865E-2</v>
      </c>
      <c r="W2032" s="111">
        <v>-2.17494635773063E-2</v>
      </c>
    </row>
    <row r="2033" spans="2:23" x14ac:dyDescent="0.25">
      <c r="B2033" s="58" t="s">
        <v>119</v>
      </c>
      <c r="C2033" s="79" t="s">
        <v>143</v>
      </c>
      <c r="D2033" s="58" t="s">
        <v>61</v>
      </c>
      <c r="E2033" s="58" t="s">
        <v>181</v>
      </c>
      <c r="F2033" s="80">
        <v>55.69</v>
      </c>
      <c r="G2033" s="81">
        <v>53704</v>
      </c>
      <c r="H2033" s="81">
        <v>55.82</v>
      </c>
      <c r="I2033" s="81">
        <v>1</v>
      </c>
      <c r="J2033" s="81">
        <v>25.411440532848498</v>
      </c>
      <c r="K2033" s="81">
        <v>2.6991986756097899E-2</v>
      </c>
      <c r="L2033" s="81">
        <v>37.254233472434898</v>
      </c>
      <c r="M2033" s="81">
        <v>5.8013296705661202E-2</v>
      </c>
      <c r="N2033" s="81">
        <v>-11.842792939586399</v>
      </c>
      <c r="O2033" s="81">
        <v>-3.1021309949563199E-2</v>
      </c>
      <c r="P2033" s="81">
        <v>-2.5991519782433499</v>
      </c>
      <c r="Q2033" s="81">
        <v>-2.5991519782433499</v>
      </c>
      <c r="R2033" s="81">
        <v>0</v>
      </c>
      <c r="S2033" s="81">
        <v>2.8238370405106499E-4</v>
      </c>
      <c r="T2033" s="81" t="s">
        <v>140</v>
      </c>
      <c r="U2033" s="115">
        <v>-0.19003005409163701</v>
      </c>
      <c r="V2033" s="115">
        <v>-9.7810926397869494E-2</v>
      </c>
      <c r="W2033" s="111">
        <v>-9.2220258598618293E-2</v>
      </c>
    </row>
    <row r="2034" spans="2:23" x14ac:dyDescent="0.25">
      <c r="B2034" s="58" t="s">
        <v>119</v>
      </c>
      <c r="C2034" s="79" t="s">
        <v>143</v>
      </c>
      <c r="D2034" s="58" t="s">
        <v>61</v>
      </c>
      <c r="E2034" s="58" t="s">
        <v>181</v>
      </c>
      <c r="F2034" s="80">
        <v>55.69</v>
      </c>
      <c r="G2034" s="81">
        <v>58004</v>
      </c>
      <c r="H2034" s="81">
        <v>55.22</v>
      </c>
      <c r="I2034" s="81">
        <v>1</v>
      </c>
      <c r="J2034" s="81">
        <v>-22.0488703119353</v>
      </c>
      <c r="K2034" s="81">
        <v>0.10296713805449199</v>
      </c>
      <c r="L2034" s="81">
        <v>-8.1573249163804107</v>
      </c>
      <c r="M2034" s="81">
        <v>1.40935849658187E-2</v>
      </c>
      <c r="N2034" s="81">
        <v>-13.8915453955549</v>
      </c>
      <c r="O2034" s="81">
        <v>8.8873553088673798E-2</v>
      </c>
      <c r="P2034" s="81">
        <v>-3.0406652861403498</v>
      </c>
      <c r="Q2034" s="81">
        <v>-3.0406652861403498</v>
      </c>
      <c r="R2034" s="81">
        <v>0</v>
      </c>
      <c r="S2034" s="81">
        <v>1.9582276919793999E-3</v>
      </c>
      <c r="T2034" s="81" t="s">
        <v>140</v>
      </c>
      <c r="U2034" s="115">
        <v>-1.6005434493783799</v>
      </c>
      <c r="V2034" s="115">
        <v>-0.82382041236618397</v>
      </c>
      <c r="W2034" s="111">
        <v>-0.77673256214946396</v>
      </c>
    </row>
    <row r="2035" spans="2:23" x14ac:dyDescent="0.25">
      <c r="B2035" s="58" t="s">
        <v>119</v>
      </c>
      <c r="C2035" s="79" t="s">
        <v>143</v>
      </c>
      <c r="D2035" s="58" t="s">
        <v>61</v>
      </c>
      <c r="E2035" s="58" t="s">
        <v>182</v>
      </c>
      <c r="F2035" s="80">
        <v>55.44</v>
      </c>
      <c r="G2035" s="81">
        <v>53050</v>
      </c>
      <c r="H2035" s="81">
        <v>55.76</v>
      </c>
      <c r="I2035" s="81">
        <v>1</v>
      </c>
      <c r="J2035" s="81">
        <v>118.945858115973</v>
      </c>
      <c r="K2035" s="81">
        <v>0.34096962362698002</v>
      </c>
      <c r="L2035" s="81">
        <v>173.41166335003601</v>
      </c>
      <c r="M2035" s="81">
        <v>0.72472568015840999</v>
      </c>
      <c r="N2035" s="81">
        <v>-54.4658052340626</v>
      </c>
      <c r="O2035" s="81">
        <v>-0.38375605653143002</v>
      </c>
      <c r="P2035" s="81">
        <v>-21.362508263869501</v>
      </c>
      <c r="Q2035" s="81">
        <v>-21.362508263869501</v>
      </c>
      <c r="R2035" s="81">
        <v>0</v>
      </c>
      <c r="S2035" s="81">
        <v>1.0998197899705801E-2</v>
      </c>
      <c r="T2035" s="81" t="s">
        <v>140</v>
      </c>
      <c r="U2035" s="115">
        <v>-3.9077790682474598</v>
      </c>
      <c r="V2035" s="115">
        <v>-2.0113844236405298</v>
      </c>
      <c r="W2035" s="111">
        <v>-1.89641790054043</v>
      </c>
    </row>
    <row r="2036" spans="2:23" x14ac:dyDescent="0.25">
      <c r="B2036" s="58" t="s">
        <v>119</v>
      </c>
      <c r="C2036" s="79" t="s">
        <v>143</v>
      </c>
      <c r="D2036" s="58" t="s">
        <v>61</v>
      </c>
      <c r="E2036" s="58" t="s">
        <v>182</v>
      </c>
      <c r="F2036" s="80">
        <v>55.44</v>
      </c>
      <c r="G2036" s="81">
        <v>53204</v>
      </c>
      <c r="H2036" s="81">
        <v>55.5</v>
      </c>
      <c r="I2036" s="81">
        <v>1</v>
      </c>
      <c r="J2036" s="81">
        <v>21.514119345202801</v>
      </c>
      <c r="K2036" s="81">
        <v>0</v>
      </c>
      <c r="L2036" s="81">
        <v>27.125871370007101</v>
      </c>
      <c r="M2036" s="81">
        <v>0</v>
      </c>
      <c r="N2036" s="81">
        <v>-5.6117520248043498</v>
      </c>
      <c r="O2036" s="81">
        <v>0</v>
      </c>
      <c r="P2036" s="81">
        <v>-1.9528556806285999</v>
      </c>
      <c r="Q2036" s="81">
        <v>-1.9528556806285999</v>
      </c>
      <c r="R2036" s="81">
        <v>0</v>
      </c>
      <c r="S2036" s="81">
        <v>0</v>
      </c>
      <c r="T2036" s="81" t="s">
        <v>140</v>
      </c>
      <c r="U2036" s="115">
        <v>0.33670512148827297</v>
      </c>
      <c r="V2036" s="115">
        <v>-0.17330648045700101</v>
      </c>
      <c r="W2036" s="111">
        <v>0.51000534755305904</v>
      </c>
    </row>
    <row r="2037" spans="2:23" x14ac:dyDescent="0.25">
      <c r="B2037" s="58" t="s">
        <v>119</v>
      </c>
      <c r="C2037" s="79" t="s">
        <v>143</v>
      </c>
      <c r="D2037" s="58" t="s">
        <v>61</v>
      </c>
      <c r="E2037" s="58" t="s">
        <v>182</v>
      </c>
      <c r="F2037" s="80">
        <v>55.44</v>
      </c>
      <c r="G2037" s="81">
        <v>53204</v>
      </c>
      <c r="H2037" s="81">
        <v>55.5</v>
      </c>
      <c r="I2037" s="81">
        <v>2</v>
      </c>
      <c r="J2037" s="81">
        <v>21.514119345202801</v>
      </c>
      <c r="K2037" s="81">
        <v>0</v>
      </c>
      <c r="L2037" s="81">
        <v>27.125871370007101</v>
      </c>
      <c r="M2037" s="81">
        <v>0</v>
      </c>
      <c r="N2037" s="81">
        <v>-5.6117520248043498</v>
      </c>
      <c r="O2037" s="81">
        <v>0</v>
      </c>
      <c r="P2037" s="81">
        <v>-1.9528556806285999</v>
      </c>
      <c r="Q2037" s="81">
        <v>-1.9528556806285999</v>
      </c>
      <c r="R2037" s="81">
        <v>0</v>
      </c>
      <c r="S2037" s="81">
        <v>0</v>
      </c>
      <c r="T2037" s="81" t="s">
        <v>140</v>
      </c>
      <c r="U2037" s="115">
        <v>0.33670512148827297</v>
      </c>
      <c r="V2037" s="115">
        <v>-0.17330648045700101</v>
      </c>
      <c r="W2037" s="111">
        <v>0.51000534755305904</v>
      </c>
    </row>
    <row r="2038" spans="2:23" x14ac:dyDescent="0.25">
      <c r="B2038" s="58" t="s">
        <v>119</v>
      </c>
      <c r="C2038" s="79" t="s">
        <v>143</v>
      </c>
      <c r="D2038" s="58" t="s">
        <v>61</v>
      </c>
      <c r="E2038" s="58" t="s">
        <v>183</v>
      </c>
      <c r="F2038" s="80">
        <v>55.5</v>
      </c>
      <c r="G2038" s="81">
        <v>53254</v>
      </c>
      <c r="H2038" s="81">
        <v>55.86</v>
      </c>
      <c r="I2038" s="81">
        <v>1</v>
      </c>
      <c r="J2038" s="81">
        <v>31.0735605157601</v>
      </c>
      <c r="K2038" s="81">
        <v>0.101770673593544</v>
      </c>
      <c r="L2038" s="81">
        <v>31.073561061685801</v>
      </c>
      <c r="M2038" s="81">
        <v>0.101770677169525</v>
      </c>
      <c r="N2038" s="81">
        <v>-5.4592570464299997E-7</v>
      </c>
      <c r="O2038" s="81">
        <v>-3.5759807440000001E-9</v>
      </c>
      <c r="P2038" s="81">
        <v>2.0760000000000001E-14</v>
      </c>
      <c r="Q2038" s="81">
        <v>2.0757999999999998E-14</v>
      </c>
      <c r="R2038" s="81">
        <v>0</v>
      </c>
      <c r="S2038" s="81">
        <v>0</v>
      </c>
      <c r="T2038" s="81" t="s">
        <v>140</v>
      </c>
      <c r="U2038" s="115">
        <v>-2.577354163E-9</v>
      </c>
      <c r="V2038" s="115">
        <v>0</v>
      </c>
      <c r="W2038" s="111">
        <v>-2.5773857697000001E-9</v>
      </c>
    </row>
    <row r="2039" spans="2:23" x14ac:dyDescent="0.25">
      <c r="B2039" s="58" t="s">
        <v>119</v>
      </c>
      <c r="C2039" s="79" t="s">
        <v>143</v>
      </c>
      <c r="D2039" s="58" t="s">
        <v>61</v>
      </c>
      <c r="E2039" s="58" t="s">
        <v>183</v>
      </c>
      <c r="F2039" s="80">
        <v>55.5</v>
      </c>
      <c r="G2039" s="81">
        <v>53304</v>
      </c>
      <c r="H2039" s="81">
        <v>55.93</v>
      </c>
      <c r="I2039" s="81">
        <v>1</v>
      </c>
      <c r="J2039" s="81">
        <v>34.558696451939703</v>
      </c>
      <c r="K2039" s="81">
        <v>0.13304540995094399</v>
      </c>
      <c r="L2039" s="81">
        <v>38.921525523185601</v>
      </c>
      <c r="M2039" s="81">
        <v>0.168758205604391</v>
      </c>
      <c r="N2039" s="81">
        <v>-4.3628290712459199</v>
      </c>
      <c r="O2039" s="81">
        <v>-3.5712795653447302E-2</v>
      </c>
      <c r="P2039" s="81">
        <v>-1.52251300579622</v>
      </c>
      <c r="Q2039" s="81">
        <v>-1.52251300579622</v>
      </c>
      <c r="R2039" s="81">
        <v>0</v>
      </c>
      <c r="S2039" s="81">
        <v>2.5823030800399701E-4</v>
      </c>
      <c r="T2039" s="81" t="s">
        <v>140</v>
      </c>
      <c r="U2039" s="115">
        <v>-0.113721909196074</v>
      </c>
      <c r="V2039" s="115">
        <v>-5.8534137367758497E-2</v>
      </c>
      <c r="W2039" s="111">
        <v>-5.5188448608941003E-2</v>
      </c>
    </row>
    <row r="2040" spans="2:23" x14ac:dyDescent="0.25">
      <c r="B2040" s="58" t="s">
        <v>119</v>
      </c>
      <c r="C2040" s="79" t="s">
        <v>143</v>
      </c>
      <c r="D2040" s="58" t="s">
        <v>61</v>
      </c>
      <c r="E2040" s="58" t="s">
        <v>183</v>
      </c>
      <c r="F2040" s="80">
        <v>55.5</v>
      </c>
      <c r="G2040" s="81">
        <v>54104</v>
      </c>
      <c r="H2040" s="81">
        <v>55.8</v>
      </c>
      <c r="I2040" s="81">
        <v>1</v>
      </c>
      <c r="J2040" s="81">
        <v>27.4151799552874</v>
      </c>
      <c r="K2040" s="81">
        <v>7.5084049988881296E-2</v>
      </c>
      <c r="L2040" s="81">
        <v>27.415180957598899</v>
      </c>
      <c r="M2040" s="81">
        <v>7.5084055479095496E-2</v>
      </c>
      <c r="N2040" s="81">
        <v>-1.0023114560549999E-6</v>
      </c>
      <c r="O2040" s="81">
        <v>-5.4902141749999999E-9</v>
      </c>
      <c r="P2040" s="81">
        <v>0</v>
      </c>
      <c r="Q2040" s="81">
        <v>0</v>
      </c>
      <c r="R2040" s="81">
        <v>0</v>
      </c>
      <c r="S2040" s="81">
        <v>0</v>
      </c>
      <c r="T2040" s="81" t="s">
        <v>140</v>
      </c>
      <c r="U2040" s="115">
        <v>-4.8369820339999999E-9</v>
      </c>
      <c r="V2040" s="115">
        <v>0</v>
      </c>
      <c r="W2040" s="111">
        <v>-4.8370413510499996E-9</v>
      </c>
    </row>
    <row r="2041" spans="2:23" x14ac:dyDescent="0.25">
      <c r="B2041" s="58" t="s">
        <v>119</v>
      </c>
      <c r="C2041" s="79" t="s">
        <v>143</v>
      </c>
      <c r="D2041" s="58" t="s">
        <v>61</v>
      </c>
      <c r="E2041" s="58" t="s">
        <v>184</v>
      </c>
      <c r="F2041" s="80">
        <v>55.86</v>
      </c>
      <c r="G2041" s="81">
        <v>54104</v>
      </c>
      <c r="H2041" s="81">
        <v>55.8</v>
      </c>
      <c r="I2041" s="81">
        <v>1</v>
      </c>
      <c r="J2041" s="81">
        <v>-7.0180820733229599</v>
      </c>
      <c r="K2041" s="81">
        <v>4.3146044965397803E-3</v>
      </c>
      <c r="L2041" s="81">
        <v>-7.0180815804837398</v>
      </c>
      <c r="M2041" s="81">
        <v>4.3146038905604901E-3</v>
      </c>
      <c r="N2041" s="81">
        <v>-4.9283921249599995E-7</v>
      </c>
      <c r="O2041" s="81">
        <v>6.0597929299999998E-10</v>
      </c>
      <c r="P2041" s="81">
        <v>-2.0760000000000001E-14</v>
      </c>
      <c r="Q2041" s="81">
        <v>-2.0757999999999998E-14</v>
      </c>
      <c r="R2041" s="81">
        <v>0</v>
      </c>
      <c r="S2041" s="81">
        <v>0</v>
      </c>
      <c r="T2041" s="81" t="s">
        <v>140</v>
      </c>
      <c r="U2041" s="115">
        <v>4.2614711949999998E-9</v>
      </c>
      <c r="V2041" s="115">
        <v>0</v>
      </c>
      <c r="W2041" s="111">
        <v>4.2614189355799999E-9</v>
      </c>
    </row>
    <row r="2042" spans="2:23" x14ac:dyDescent="0.25">
      <c r="B2042" s="58" t="s">
        <v>119</v>
      </c>
      <c r="C2042" s="79" t="s">
        <v>143</v>
      </c>
      <c r="D2042" s="58" t="s">
        <v>61</v>
      </c>
      <c r="E2042" s="58" t="s">
        <v>185</v>
      </c>
      <c r="F2042" s="80">
        <v>56.05</v>
      </c>
      <c r="G2042" s="81">
        <v>53404</v>
      </c>
      <c r="H2042" s="81">
        <v>56.36</v>
      </c>
      <c r="I2042" s="81">
        <v>1</v>
      </c>
      <c r="J2042" s="81">
        <v>25.464421748888601</v>
      </c>
      <c r="K2042" s="81">
        <v>6.3028054530512398E-2</v>
      </c>
      <c r="L2042" s="81">
        <v>37.563559959908297</v>
      </c>
      <c r="M2042" s="81">
        <v>0.13715124478294999</v>
      </c>
      <c r="N2042" s="81">
        <v>-12.099138211019699</v>
      </c>
      <c r="O2042" s="81">
        <v>-7.4123190252437396E-2</v>
      </c>
      <c r="P2042" s="81">
        <v>-3.8595766948382102</v>
      </c>
      <c r="Q2042" s="81">
        <v>-3.8595766948382</v>
      </c>
      <c r="R2042" s="81">
        <v>0</v>
      </c>
      <c r="S2042" s="81">
        <v>1.4479234959964701E-3</v>
      </c>
      <c r="T2042" s="81" t="s">
        <v>140</v>
      </c>
      <c r="U2042" s="115">
        <v>-0.41536106272212597</v>
      </c>
      <c r="V2042" s="115">
        <v>-0.21379171062522201</v>
      </c>
      <c r="W2042" s="111">
        <v>-0.20157182398927201</v>
      </c>
    </row>
    <row r="2043" spans="2:23" x14ac:dyDescent="0.25">
      <c r="B2043" s="58" t="s">
        <v>119</v>
      </c>
      <c r="C2043" s="79" t="s">
        <v>143</v>
      </c>
      <c r="D2043" s="58" t="s">
        <v>61</v>
      </c>
      <c r="E2043" s="58" t="s">
        <v>186</v>
      </c>
      <c r="F2043" s="80">
        <v>56.36</v>
      </c>
      <c r="G2043" s="81">
        <v>53854</v>
      </c>
      <c r="H2043" s="81">
        <v>55.17</v>
      </c>
      <c r="I2043" s="81">
        <v>1</v>
      </c>
      <c r="J2043" s="81">
        <v>-56.877945239502203</v>
      </c>
      <c r="K2043" s="81">
        <v>0.63870592225106504</v>
      </c>
      <c r="L2043" s="81">
        <v>-44.693701536042497</v>
      </c>
      <c r="M2043" s="81">
        <v>0.394371747119097</v>
      </c>
      <c r="N2043" s="81">
        <v>-12.1842437034597</v>
      </c>
      <c r="O2043" s="81">
        <v>0.24433417513196801</v>
      </c>
      <c r="P2043" s="81">
        <v>-3.8595766948383199</v>
      </c>
      <c r="Q2043" s="81">
        <v>-3.8595766948383199</v>
      </c>
      <c r="R2043" s="81">
        <v>0</v>
      </c>
      <c r="S2043" s="81">
        <v>2.9409828787510398E-3</v>
      </c>
      <c r="T2043" s="81" t="s">
        <v>140</v>
      </c>
      <c r="U2043" s="115">
        <v>-0.87395473088282805</v>
      </c>
      <c r="V2043" s="115">
        <v>-0.44983580237380899</v>
      </c>
      <c r="W2043" s="111">
        <v>-0.42412412957918</v>
      </c>
    </row>
    <row r="2044" spans="2:23" x14ac:dyDescent="0.25">
      <c r="B2044" s="58" t="s">
        <v>119</v>
      </c>
      <c r="C2044" s="79" t="s">
        <v>143</v>
      </c>
      <c r="D2044" s="58" t="s">
        <v>61</v>
      </c>
      <c r="E2044" s="58" t="s">
        <v>187</v>
      </c>
      <c r="F2044" s="80">
        <v>56.3</v>
      </c>
      <c r="G2044" s="81">
        <v>53754</v>
      </c>
      <c r="H2044" s="81">
        <v>55.57</v>
      </c>
      <c r="I2044" s="81">
        <v>1</v>
      </c>
      <c r="J2044" s="81">
        <v>-37.482341478127999</v>
      </c>
      <c r="K2044" s="81">
        <v>0.22787898465918199</v>
      </c>
      <c r="L2044" s="81">
        <v>-25.1680721905913</v>
      </c>
      <c r="M2044" s="81">
        <v>0.10274264733367</v>
      </c>
      <c r="N2044" s="81">
        <v>-12.3142692875366</v>
      </c>
      <c r="O2044" s="81">
        <v>0.12513633732551099</v>
      </c>
      <c r="P2044" s="81">
        <v>-3.7464680918562201</v>
      </c>
      <c r="Q2044" s="81">
        <v>-3.7464680918562201</v>
      </c>
      <c r="R2044" s="81">
        <v>0</v>
      </c>
      <c r="S2044" s="81">
        <v>2.2766429570867399E-3</v>
      </c>
      <c r="T2044" s="81" t="s">
        <v>140</v>
      </c>
      <c r="U2044" s="115">
        <v>-1.9899155515992499</v>
      </c>
      <c r="V2044" s="115">
        <v>-1.0242352689201</v>
      </c>
      <c r="W2044" s="111">
        <v>-0.96569212504355695</v>
      </c>
    </row>
    <row r="2045" spans="2:23" x14ac:dyDescent="0.25">
      <c r="B2045" s="58" t="s">
        <v>119</v>
      </c>
      <c r="C2045" s="79" t="s">
        <v>143</v>
      </c>
      <c r="D2045" s="58" t="s">
        <v>61</v>
      </c>
      <c r="E2045" s="58" t="s">
        <v>188</v>
      </c>
      <c r="F2045" s="80">
        <v>55.58</v>
      </c>
      <c r="G2045" s="81">
        <v>54050</v>
      </c>
      <c r="H2045" s="81">
        <v>55.41</v>
      </c>
      <c r="I2045" s="81">
        <v>1</v>
      </c>
      <c r="J2045" s="81">
        <v>-84.095405539675198</v>
      </c>
      <c r="K2045" s="81">
        <v>9.8584199026381103E-2</v>
      </c>
      <c r="L2045" s="81">
        <v>-15.6984418810687</v>
      </c>
      <c r="M2045" s="81">
        <v>3.43538862025648E-3</v>
      </c>
      <c r="N2045" s="81">
        <v>-68.396963658606495</v>
      </c>
      <c r="O2045" s="81">
        <v>9.5148810406124704E-2</v>
      </c>
      <c r="P2045" s="81">
        <v>-28.378275474387198</v>
      </c>
      <c r="Q2045" s="81">
        <v>-28.378275474387198</v>
      </c>
      <c r="R2045" s="81">
        <v>0</v>
      </c>
      <c r="S2045" s="81">
        <v>1.12262516734689E-2</v>
      </c>
      <c r="T2045" s="81" t="s">
        <v>140</v>
      </c>
      <c r="U2045" s="115">
        <v>-6.3472005884753298</v>
      </c>
      <c r="V2045" s="115">
        <v>-3.2669862278337098</v>
      </c>
      <c r="W2045" s="111">
        <v>-3.0802521340347102</v>
      </c>
    </row>
    <row r="2046" spans="2:23" x14ac:dyDescent="0.25">
      <c r="B2046" s="58" t="s">
        <v>119</v>
      </c>
      <c r="C2046" s="79" t="s">
        <v>143</v>
      </c>
      <c r="D2046" s="58" t="s">
        <v>61</v>
      </c>
      <c r="E2046" s="58" t="s">
        <v>188</v>
      </c>
      <c r="F2046" s="80">
        <v>55.58</v>
      </c>
      <c r="G2046" s="81">
        <v>54850</v>
      </c>
      <c r="H2046" s="81">
        <v>55.6</v>
      </c>
      <c r="I2046" s="81">
        <v>1</v>
      </c>
      <c r="J2046" s="81">
        <v>0.41825002430549602</v>
      </c>
      <c r="K2046" s="81">
        <v>4.5465108227919996E-6</v>
      </c>
      <c r="L2046" s="81">
        <v>-17.620188509228502</v>
      </c>
      <c r="M2046" s="81">
        <v>8.0691424101884002E-3</v>
      </c>
      <c r="N2046" s="81">
        <v>18.038438533533999</v>
      </c>
      <c r="O2046" s="81">
        <v>-8.0645958993656106E-3</v>
      </c>
      <c r="P2046" s="81">
        <v>5.3382648994886397</v>
      </c>
      <c r="Q2046" s="81">
        <v>5.3382648994886299</v>
      </c>
      <c r="R2046" s="81">
        <v>0</v>
      </c>
      <c r="S2046" s="81">
        <v>7.4063890484355301E-4</v>
      </c>
      <c r="T2046" s="81" t="s">
        <v>140</v>
      </c>
      <c r="U2046" s="115">
        <v>-0.80907965671646898</v>
      </c>
      <c r="V2046" s="115">
        <v>-0.41644376270579903</v>
      </c>
      <c r="W2046" s="111">
        <v>-0.39264070899697501</v>
      </c>
    </row>
    <row r="2047" spans="2:23" x14ac:dyDescent="0.25">
      <c r="B2047" s="58" t="s">
        <v>119</v>
      </c>
      <c r="C2047" s="79" t="s">
        <v>143</v>
      </c>
      <c r="D2047" s="58" t="s">
        <v>61</v>
      </c>
      <c r="E2047" s="58" t="s">
        <v>189</v>
      </c>
      <c r="F2047" s="80">
        <v>56.09</v>
      </c>
      <c r="G2047" s="81">
        <v>53654</v>
      </c>
      <c r="H2047" s="81">
        <v>55.9</v>
      </c>
      <c r="I2047" s="81">
        <v>1</v>
      </c>
      <c r="J2047" s="81">
        <v>-43.5687051770594</v>
      </c>
      <c r="K2047" s="81">
        <v>7.4790343589737504E-2</v>
      </c>
      <c r="L2047" s="81">
        <v>-37.360213352465301</v>
      </c>
      <c r="M2047" s="81">
        <v>5.4993950344623899E-2</v>
      </c>
      <c r="N2047" s="81">
        <v>-6.2084918245941099</v>
      </c>
      <c r="O2047" s="81">
        <v>1.9796393245113598E-2</v>
      </c>
      <c r="P2047" s="81">
        <v>-1.8990954386421901</v>
      </c>
      <c r="Q2047" s="81">
        <v>-1.8990954386421901</v>
      </c>
      <c r="R2047" s="81">
        <v>0</v>
      </c>
      <c r="S2047" s="81">
        <v>1.4209860131182101E-4</v>
      </c>
      <c r="T2047" s="81" t="s">
        <v>140</v>
      </c>
      <c r="U2047" s="115">
        <v>-7.1114406912776096E-2</v>
      </c>
      <c r="V2047" s="115">
        <v>-3.6603504922539401E-2</v>
      </c>
      <c r="W2047" s="111">
        <v>-3.45113252055438E-2</v>
      </c>
    </row>
    <row r="2048" spans="2:23" x14ac:dyDescent="0.25">
      <c r="B2048" s="58" t="s">
        <v>119</v>
      </c>
      <c r="C2048" s="79" t="s">
        <v>143</v>
      </c>
      <c r="D2048" s="58" t="s">
        <v>61</v>
      </c>
      <c r="E2048" s="58" t="s">
        <v>190</v>
      </c>
      <c r="F2048" s="80">
        <v>55.82</v>
      </c>
      <c r="G2048" s="81">
        <v>58004</v>
      </c>
      <c r="H2048" s="81">
        <v>55.22</v>
      </c>
      <c r="I2048" s="81">
        <v>1</v>
      </c>
      <c r="J2048" s="81">
        <v>-27.828158037966499</v>
      </c>
      <c r="K2048" s="81">
        <v>0.15960515487390201</v>
      </c>
      <c r="L2048" s="81">
        <v>-15.947280414224</v>
      </c>
      <c r="M2048" s="81">
        <v>5.2414476612898997E-2</v>
      </c>
      <c r="N2048" s="81">
        <v>-11.8808776237424</v>
      </c>
      <c r="O2048" s="81">
        <v>0.10719067826100299</v>
      </c>
      <c r="P2048" s="81">
        <v>-2.59915197824352</v>
      </c>
      <c r="Q2048" s="81">
        <v>-2.59915197824352</v>
      </c>
      <c r="R2048" s="81">
        <v>0</v>
      </c>
      <c r="S2048" s="81">
        <v>1.3923273063380899E-3</v>
      </c>
      <c r="T2048" s="81" t="s">
        <v>140</v>
      </c>
      <c r="U2048" s="115">
        <v>-1.1773001171945701</v>
      </c>
      <c r="V2048" s="115">
        <v>-0.60597159571186499</v>
      </c>
      <c r="W2048" s="111">
        <v>-0.57133552781872898</v>
      </c>
    </row>
    <row r="2049" spans="2:23" x14ac:dyDescent="0.25">
      <c r="B2049" s="58" t="s">
        <v>119</v>
      </c>
      <c r="C2049" s="79" t="s">
        <v>143</v>
      </c>
      <c r="D2049" s="58" t="s">
        <v>61</v>
      </c>
      <c r="E2049" s="58" t="s">
        <v>191</v>
      </c>
      <c r="F2049" s="80">
        <v>55.57</v>
      </c>
      <c r="G2049" s="81">
        <v>53756</v>
      </c>
      <c r="H2049" s="81">
        <v>55.57</v>
      </c>
      <c r="I2049" s="81">
        <v>1</v>
      </c>
      <c r="J2049" s="81">
        <v>-1.25559E-13</v>
      </c>
      <c r="K2049" s="81">
        <v>0</v>
      </c>
      <c r="L2049" s="81">
        <v>-1.4548760000000001E-12</v>
      </c>
      <c r="M2049" s="81">
        <v>0</v>
      </c>
      <c r="N2049" s="81">
        <v>1.3293180000000001E-12</v>
      </c>
      <c r="O2049" s="81">
        <v>0</v>
      </c>
      <c r="P2049" s="81">
        <v>6.9579799999999998E-13</v>
      </c>
      <c r="Q2049" s="81">
        <v>6.9579799999999998E-13</v>
      </c>
      <c r="R2049" s="81">
        <v>0</v>
      </c>
      <c r="S2049" s="81">
        <v>0</v>
      </c>
      <c r="T2049" s="81" t="s">
        <v>140</v>
      </c>
      <c r="U2049" s="115">
        <v>0</v>
      </c>
      <c r="V2049" s="115">
        <v>0</v>
      </c>
      <c r="W2049" s="111">
        <v>0</v>
      </c>
    </row>
    <row r="2050" spans="2:23" x14ac:dyDescent="0.25">
      <c r="B2050" s="58" t="s">
        <v>119</v>
      </c>
      <c r="C2050" s="79" t="s">
        <v>143</v>
      </c>
      <c r="D2050" s="58" t="s">
        <v>61</v>
      </c>
      <c r="E2050" s="58" t="s">
        <v>191</v>
      </c>
      <c r="F2050" s="80">
        <v>55.57</v>
      </c>
      <c r="G2050" s="81">
        <v>53854</v>
      </c>
      <c r="H2050" s="81">
        <v>55.17</v>
      </c>
      <c r="I2050" s="81">
        <v>1</v>
      </c>
      <c r="J2050" s="81">
        <v>-78.558474543374501</v>
      </c>
      <c r="K2050" s="81">
        <v>0.30548597916781001</v>
      </c>
      <c r="L2050" s="81">
        <v>-67.907510574996707</v>
      </c>
      <c r="M2050" s="81">
        <v>0.22826578462841801</v>
      </c>
      <c r="N2050" s="81">
        <v>-10.6509639683778</v>
      </c>
      <c r="O2050" s="81">
        <v>7.7220194539392203E-2</v>
      </c>
      <c r="P2050" s="81">
        <v>-4.2624250017709899</v>
      </c>
      <c r="Q2050" s="81">
        <v>-4.2624250017709899</v>
      </c>
      <c r="R2050" s="81">
        <v>0</v>
      </c>
      <c r="S2050" s="81">
        <v>8.9932921133826203E-4</v>
      </c>
      <c r="T2050" s="81" t="s">
        <v>159</v>
      </c>
      <c r="U2050" s="115">
        <v>1.5296584295038799E-2</v>
      </c>
      <c r="V2050" s="115">
        <v>-7.8733497591878393E-3</v>
      </c>
      <c r="W2050" s="111">
        <v>2.31696499158764E-2</v>
      </c>
    </row>
    <row r="2051" spans="2:23" x14ac:dyDescent="0.25">
      <c r="B2051" s="58" t="s">
        <v>119</v>
      </c>
      <c r="C2051" s="79" t="s">
        <v>143</v>
      </c>
      <c r="D2051" s="58" t="s">
        <v>61</v>
      </c>
      <c r="E2051" s="58" t="s">
        <v>191</v>
      </c>
      <c r="F2051" s="80">
        <v>55.57</v>
      </c>
      <c r="G2051" s="81">
        <v>58104</v>
      </c>
      <c r="H2051" s="81">
        <v>55.16</v>
      </c>
      <c r="I2051" s="81">
        <v>1</v>
      </c>
      <c r="J2051" s="81">
        <v>-20.608613486328899</v>
      </c>
      <c r="K2051" s="81">
        <v>5.45333995580305E-2</v>
      </c>
      <c r="L2051" s="81">
        <v>-18.8396525849992</v>
      </c>
      <c r="M2051" s="81">
        <v>4.5573334222813199E-2</v>
      </c>
      <c r="N2051" s="81">
        <v>-1.7689609013297001</v>
      </c>
      <c r="O2051" s="81">
        <v>8.9600653352172894E-3</v>
      </c>
      <c r="P2051" s="81">
        <v>0.51595690991402998</v>
      </c>
      <c r="Q2051" s="81">
        <v>0.51595690991402998</v>
      </c>
      <c r="R2051" s="81">
        <v>0</v>
      </c>
      <c r="S2051" s="81">
        <v>3.4181560822824002E-5</v>
      </c>
      <c r="T2051" s="81" t="s">
        <v>140</v>
      </c>
      <c r="U2051" s="115">
        <v>-0.229199952260879</v>
      </c>
      <c r="V2051" s="115">
        <v>-0.11797217954889</v>
      </c>
      <c r="W2051" s="111">
        <v>-0.111229136724323</v>
      </c>
    </row>
    <row r="2052" spans="2:23" x14ac:dyDescent="0.25">
      <c r="B2052" s="58" t="s">
        <v>119</v>
      </c>
      <c r="C2052" s="79" t="s">
        <v>143</v>
      </c>
      <c r="D2052" s="58" t="s">
        <v>61</v>
      </c>
      <c r="E2052" s="58" t="s">
        <v>192</v>
      </c>
      <c r="F2052" s="80">
        <v>55.22</v>
      </c>
      <c r="G2052" s="81">
        <v>54050</v>
      </c>
      <c r="H2052" s="81">
        <v>55.41</v>
      </c>
      <c r="I2052" s="81">
        <v>1</v>
      </c>
      <c r="J2052" s="81">
        <v>67.632712367135099</v>
      </c>
      <c r="K2052" s="81">
        <v>9.6469535965240397E-2</v>
      </c>
      <c r="L2052" s="81">
        <v>-18.1827604805802</v>
      </c>
      <c r="M2052" s="81">
        <v>6.97262350265959E-3</v>
      </c>
      <c r="N2052" s="81">
        <v>85.815472847715299</v>
      </c>
      <c r="O2052" s="81">
        <v>8.9496912462580902E-2</v>
      </c>
      <c r="P2052" s="81">
        <v>30.409751144934699</v>
      </c>
      <c r="Q2052" s="81">
        <v>30.409751144934699</v>
      </c>
      <c r="R2052" s="81">
        <v>0</v>
      </c>
      <c r="S2052" s="81">
        <v>1.9503040025456699E-2</v>
      </c>
      <c r="T2052" s="81" t="s">
        <v>159</v>
      </c>
      <c r="U2052" s="115">
        <v>-11.354418128198001</v>
      </c>
      <c r="V2052" s="115">
        <v>-5.8442658511914098</v>
      </c>
      <c r="W2052" s="111">
        <v>-5.5102198492998404</v>
      </c>
    </row>
    <row r="2053" spans="2:23" x14ac:dyDescent="0.25">
      <c r="B2053" s="58" t="s">
        <v>119</v>
      </c>
      <c r="C2053" s="79" t="s">
        <v>143</v>
      </c>
      <c r="D2053" s="58" t="s">
        <v>61</v>
      </c>
      <c r="E2053" s="58" t="s">
        <v>192</v>
      </c>
      <c r="F2053" s="80">
        <v>55.22</v>
      </c>
      <c r="G2053" s="81">
        <v>56000</v>
      </c>
      <c r="H2053" s="81">
        <v>55.39</v>
      </c>
      <c r="I2053" s="81">
        <v>1</v>
      </c>
      <c r="J2053" s="81">
        <v>12.988306857000699</v>
      </c>
      <c r="K2053" s="81">
        <v>1.6290983826671199E-2</v>
      </c>
      <c r="L2053" s="81">
        <v>30.300154995990098</v>
      </c>
      <c r="M2053" s="81">
        <v>8.8660858360863404E-2</v>
      </c>
      <c r="N2053" s="81">
        <v>-17.311848138989401</v>
      </c>
      <c r="O2053" s="81">
        <v>-7.2369874534192205E-2</v>
      </c>
      <c r="P2053" s="81">
        <v>-24.0088768892603</v>
      </c>
      <c r="Q2053" s="81">
        <v>-24.0088768892602</v>
      </c>
      <c r="R2053" s="81">
        <v>0</v>
      </c>
      <c r="S2053" s="81">
        <v>5.56654751870366E-2</v>
      </c>
      <c r="T2053" s="81" t="s">
        <v>159</v>
      </c>
      <c r="U2053" s="115">
        <v>-1.0594017274852601</v>
      </c>
      <c r="V2053" s="115">
        <v>-0.54528776981175997</v>
      </c>
      <c r="W2053" s="111">
        <v>-0.51412026237387398</v>
      </c>
    </row>
    <row r="2054" spans="2:23" x14ac:dyDescent="0.25">
      <c r="B2054" s="58" t="s">
        <v>119</v>
      </c>
      <c r="C2054" s="79" t="s">
        <v>143</v>
      </c>
      <c r="D2054" s="58" t="s">
        <v>61</v>
      </c>
      <c r="E2054" s="58" t="s">
        <v>192</v>
      </c>
      <c r="F2054" s="80">
        <v>55.22</v>
      </c>
      <c r="G2054" s="81">
        <v>58450</v>
      </c>
      <c r="H2054" s="81">
        <v>54.78</v>
      </c>
      <c r="I2054" s="81">
        <v>1</v>
      </c>
      <c r="J2054" s="81">
        <v>-146.22701369960501</v>
      </c>
      <c r="K2054" s="81">
        <v>0.54696024531820497</v>
      </c>
      <c r="L2054" s="81">
        <v>-52.839199395379602</v>
      </c>
      <c r="M2054" s="81">
        <v>7.1418873794408894E-2</v>
      </c>
      <c r="N2054" s="81">
        <v>-93.3878143042255</v>
      </c>
      <c r="O2054" s="81">
        <v>0.475541371523796</v>
      </c>
      <c r="P2054" s="81">
        <v>-19.646736306753301</v>
      </c>
      <c r="Q2054" s="81">
        <v>-19.646736306753201</v>
      </c>
      <c r="R2054" s="81">
        <v>0</v>
      </c>
      <c r="S2054" s="81">
        <v>9.8737328512315606E-3</v>
      </c>
      <c r="T2054" s="81" t="s">
        <v>159</v>
      </c>
      <c r="U2054" s="115">
        <v>-14.9358628600502</v>
      </c>
      <c r="V2054" s="115">
        <v>-7.6876817715821204</v>
      </c>
      <c r="W2054" s="111">
        <v>-7.2482699746173704</v>
      </c>
    </row>
    <row r="2055" spans="2:23" x14ac:dyDescent="0.25">
      <c r="B2055" s="58" t="s">
        <v>119</v>
      </c>
      <c r="C2055" s="79" t="s">
        <v>143</v>
      </c>
      <c r="D2055" s="58" t="s">
        <v>61</v>
      </c>
      <c r="E2055" s="58" t="s">
        <v>193</v>
      </c>
      <c r="F2055" s="80">
        <v>55.17</v>
      </c>
      <c r="G2055" s="81">
        <v>53850</v>
      </c>
      <c r="H2055" s="81">
        <v>55.22</v>
      </c>
      <c r="I2055" s="81">
        <v>1</v>
      </c>
      <c r="J2055" s="81">
        <v>-19.703164899013299</v>
      </c>
      <c r="K2055" s="81">
        <v>0</v>
      </c>
      <c r="L2055" s="81">
        <v>-12.266392880139399</v>
      </c>
      <c r="M2055" s="81">
        <v>0</v>
      </c>
      <c r="N2055" s="81">
        <v>-7.4367720188738797</v>
      </c>
      <c r="O2055" s="81">
        <v>0</v>
      </c>
      <c r="P2055" s="81">
        <v>-3.99817495090159</v>
      </c>
      <c r="Q2055" s="81">
        <v>-3.99817495090159</v>
      </c>
      <c r="R2055" s="81">
        <v>0</v>
      </c>
      <c r="S2055" s="81">
        <v>0</v>
      </c>
      <c r="T2055" s="81" t="s">
        <v>159</v>
      </c>
      <c r="U2055" s="115">
        <v>0.37183860094367299</v>
      </c>
      <c r="V2055" s="115">
        <v>-0.191390136695166</v>
      </c>
      <c r="W2055" s="111">
        <v>0.56322183063237297</v>
      </c>
    </row>
    <row r="2056" spans="2:23" x14ac:dyDescent="0.25">
      <c r="B2056" s="58" t="s">
        <v>119</v>
      </c>
      <c r="C2056" s="79" t="s">
        <v>143</v>
      </c>
      <c r="D2056" s="58" t="s">
        <v>61</v>
      </c>
      <c r="E2056" s="58" t="s">
        <v>193</v>
      </c>
      <c r="F2056" s="80">
        <v>55.17</v>
      </c>
      <c r="G2056" s="81">
        <v>53850</v>
      </c>
      <c r="H2056" s="81">
        <v>55.22</v>
      </c>
      <c r="I2056" s="81">
        <v>2</v>
      </c>
      <c r="J2056" s="81">
        <v>-45.572969193901102</v>
      </c>
      <c r="K2056" s="81">
        <v>0</v>
      </c>
      <c r="L2056" s="81">
        <v>-28.3718858220019</v>
      </c>
      <c r="M2056" s="81">
        <v>0</v>
      </c>
      <c r="N2056" s="81">
        <v>-17.201083371899198</v>
      </c>
      <c r="O2056" s="81">
        <v>0</v>
      </c>
      <c r="P2056" s="81">
        <v>-9.2476871001769698</v>
      </c>
      <c r="Q2056" s="81">
        <v>-9.2476871001769698</v>
      </c>
      <c r="R2056" s="81">
        <v>0</v>
      </c>
      <c r="S2056" s="81">
        <v>0</v>
      </c>
      <c r="T2056" s="81" t="s">
        <v>159</v>
      </c>
      <c r="U2056" s="115">
        <v>0.86005416859490902</v>
      </c>
      <c r="V2056" s="115">
        <v>-0.44268100319568998</v>
      </c>
      <c r="W2056" s="111">
        <v>1.3027191960428199</v>
      </c>
    </row>
    <row r="2057" spans="2:23" x14ac:dyDescent="0.25">
      <c r="B2057" s="58" t="s">
        <v>119</v>
      </c>
      <c r="C2057" s="79" t="s">
        <v>143</v>
      </c>
      <c r="D2057" s="58" t="s">
        <v>61</v>
      </c>
      <c r="E2057" s="58" t="s">
        <v>193</v>
      </c>
      <c r="F2057" s="80">
        <v>55.17</v>
      </c>
      <c r="G2057" s="81">
        <v>58004</v>
      </c>
      <c r="H2057" s="81">
        <v>55.22</v>
      </c>
      <c r="I2057" s="81">
        <v>1</v>
      </c>
      <c r="J2057" s="81">
        <v>12.192307530046399</v>
      </c>
      <c r="K2057" s="81">
        <v>5.0541803388456799E-3</v>
      </c>
      <c r="L2057" s="81">
        <v>10.5510547707227</v>
      </c>
      <c r="M2057" s="81">
        <v>3.7850417303428498E-3</v>
      </c>
      <c r="N2057" s="81">
        <v>1.6412527593237101</v>
      </c>
      <c r="O2057" s="81">
        <v>1.2691386085028301E-3</v>
      </c>
      <c r="P2057" s="81">
        <v>5.1238603544694303</v>
      </c>
      <c r="Q2057" s="81">
        <v>5.1238603544694303</v>
      </c>
      <c r="R2057" s="81">
        <v>0</v>
      </c>
      <c r="S2057" s="81">
        <v>8.9263412769152197E-4</v>
      </c>
      <c r="T2057" s="81" t="s">
        <v>159</v>
      </c>
      <c r="U2057" s="115">
        <v>-1.2012532469867301E-2</v>
      </c>
      <c r="V2057" s="115">
        <v>-6.18300581388888E-3</v>
      </c>
      <c r="W2057" s="111">
        <v>-5.8295981448347996E-3</v>
      </c>
    </row>
    <row r="2058" spans="2:23" x14ac:dyDescent="0.25">
      <c r="B2058" s="58" t="s">
        <v>119</v>
      </c>
      <c r="C2058" s="79" t="s">
        <v>143</v>
      </c>
      <c r="D2058" s="58" t="s">
        <v>61</v>
      </c>
      <c r="E2058" s="58" t="s">
        <v>194</v>
      </c>
      <c r="F2058" s="80">
        <v>55.61</v>
      </c>
      <c r="G2058" s="81">
        <v>54000</v>
      </c>
      <c r="H2058" s="81">
        <v>55.19</v>
      </c>
      <c r="I2058" s="81">
        <v>1</v>
      </c>
      <c r="J2058" s="81">
        <v>-65.284470205488006</v>
      </c>
      <c r="K2058" s="81">
        <v>0.25828096023068198</v>
      </c>
      <c r="L2058" s="81">
        <v>-51.2269562482956</v>
      </c>
      <c r="M2058" s="81">
        <v>0.159026583415766</v>
      </c>
      <c r="N2058" s="81">
        <v>-14.0575139571925</v>
      </c>
      <c r="O2058" s="81">
        <v>9.9254376814915807E-2</v>
      </c>
      <c r="P2058" s="81">
        <v>-11.693651496421801</v>
      </c>
      <c r="Q2058" s="81">
        <v>-11.693651496421801</v>
      </c>
      <c r="R2058" s="81">
        <v>0</v>
      </c>
      <c r="S2058" s="81">
        <v>8.28653401037799E-3</v>
      </c>
      <c r="T2058" s="81" t="s">
        <v>159</v>
      </c>
      <c r="U2058" s="115">
        <v>-0.40546338647452002</v>
      </c>
      <c r="V2058" s="115">
        <v>-0.208697248659234</v>
      </c>
      <c r="W2058" s="111">
        <v>-0.19676855080470701</v>
      </c>
    </row>
    <row r="2059" spans="2:23" x14ac:dyDescent="0.25">
      <c r="B2059" s="58" t="s">
        <v>119</v>
      </c>
      <c r="C2059" s="79" t="s">
        <v>143</v>
      </c>
      <c r="D2059" s="58" t="s">
        <v>61</v>
      </c>
      <c r="E2059" s="58" t="s">
        <v>194</v>
      </c>
      <c r="F2059" s="80">
        <v>55.61</v>
      </c>
      <c r="G2059" s="81">
        <v>54850</v>
      </c>
      <c r="H2059" s="81">
        <v>55.6</v>
      </c>
      <c r="I2059" s="81">
        <v>1</v>
      </c>
      <c r="J2059" s="81">
        <v>-0.41824706357278402</v>
      </c>
      <c r="K2059" s="81">
        <v>1.374954564632E-6</v>
      </c>
      <c r="L2059" s="81">
        <v>17.625443959592999</v>
      </c>
      <c r="M2059" s="81">
        <v>2.4417583197138401E-3</v>
      </c>
      <c r="N2059" s="81">
        <v>-18.043691023165799</v>
      </c>
      <c r="O2059" s="81">
        <v>-2.4403833651492099E-3</v>
      </c>
      <c r="P2059" s="81">
        <v>-5.3382648994884097</v>
      </c>
      <c r="Q2059" s="81">
        <v>-5.3382648994884097</v>
      </c>
      <c r="R2059" s="81">
        <v>0</v>
      </c>
      <c r="S2059" s="81">
        <v>2.2398698699768499E-4</v>
      </c>
      <c r="T2059" s="81" t="s">
        <v>140</v>
      </c>
      <c r="U2059" s="115">
        <v>-0.31613442725074298</v>
      </c>
      <c r="V2059" s="115">
        <v>-0.162718478103174</v>
      </c>
      <c r="W2059" s="111">
        <v>-0.153417830523433</v>
      </c>
    </row>
    <row r="2060" spans="2:23" x14ac:dyDescent="0.25">
      <c r="B2060" s="58" t="s">
        <v>119</v>
      </c>
      <c r="C2060" s="79" t="s">
        <v>143</v>
      </c>
      <c r="D2060" s="58" t="s">
        <v>61</v>
      </c>
      <c r="E2060" s="58" t="s">
        <v>141</v>
      </c>
      <c r="F2060" s="80">
        <v>55.19</v>
      </c>
      <c r="G2060" s="81">
        <v>54250</v>
      </c>
      <c r="H2060" s="81">
        <v>55.06</v>
      </c>
      <c r="I2060" s="81">
        <v>1</v>
      </c>
      <c r="J2060" s="81">
        <v>-93.469772941569303</v>
      </c>
      <c r="K2060" s="81">
        <v>0.11881773897098</v>
      </c>
      <c r="L2060" s="81">
        <v>-76.053579185900702</v>
      </c>
      <c r="M2060" s="81">
        <v>7.8664397935010594E-2</v>
      </c>
      <c r="N2060" s="81">
        <v>-17.416193755668601</v>
      </c>
      <c r="O2060" s="81">
        <v>4.0153341035969299E-2</v>
      </c>
      <c r="P2060" s="81">
        <v>-2.0314756705479899</v>
      </c>
      <c r="Q2060" s="81">
        <v>-2.0314756705479802</v>
      </c>
      <c r="R2060" s="81">
        <v>0</v>
      </c>
      <c r="S2060" s="81">
        <v>5.6125750240385999E-5</v>
      </c>
      <c r="T2060" s="81" t="s">
        <v>159</v>
      </c>
      <c r="U2060" s="115">
        <v>-5.0652263629027597E-2</v>
      </c>
      <c r="V2060" s="115">
        <v>-2.60713751484551E-2</v>
      </c>
      <c r="W2060" s="111">
        <v>-2.45811899217886E-2</v>
      </c>
    </row>
    <row r="2061" spans="2:23" x14ac:dyDescent="0.25">
      <c r="B2061" s="58" t="s">
        <v>119</v>
      </c>
      <c r="C2061" s="79" t="s">
        <v>143</v>
      </c>
      <c r="D2061" s="58" t="s">
        <v>61</v>
      </c>
      <c r="E2061" s="58" t="s">
        <v>195</v>
      </c>
      <c r="F2061" s="80">
        <v>55.41</v>
      </c>
      <c r="G2061" s="81">
        <v>54250</v>
      </c>
      <c r="H2061" s="81">
        <v>55.06</v>
      </c>
      <c r="I2061" s="81">
        <v>1</v>
      </c>
      <c r="J2061" s="81">
        <v>-44.971181050224999</v>
      </c>
      <c r="K2061" s="81">
        <v>0.119322020378075</v>
      </c>
      <c r="L2061" s="81">
        <v>-62.3523970997216</v>
      </c>
      <c r="M2061" s="81">
        <v>0.22938146402080101</v>
      </c>
      <c r="N2061" s="81">
        <v>17.381216049496601</v>
      </c>
      <c r="O2061" s="81">
        <v>-0.110059443642726</v>
      </c>
      <c r="P2061" s="81">
        <v>2.0314756705479899</v>
      </c>
      <c r="Q2061" s="81">
        <v>2.0314756705479802</v>
      </c>
      <c r="R2061" s="81">
        <v>0</v>
      </c>
      <c r="S2061" s="81">
        <v>2.43486710601675E-4</v>
      </c>
      <c r="T2061" s="81" t="s">
        <v>140</v>
      </c>
      <c r="U2061" s="115">
        <v>4.2922477177367796E-3</v>
      </c>
      <c r="V2061" s="115">
        <v>-2.2092754096597902E-3</v>
      </c>
      <c r="W2061" s="111">
        <v>6.5014433976894898E-3</v>
      </c>
    </row>
    <row r="2062" spans="2:23" x14ac:dyDescent="0.25">
      <c r="B2062" s="58" t="s">
        <v>119</v>
      </c>
      <c r="C2062" s="79" t="s">
        <v>143</v>
      </c>
      <c r="D2062" s="58" t="s">
        <v>61</v>
      </c>
      <c r="E2062" s="58" t="s">
        <v>196</v>
      </c>
      <c r="F2062" s="80">
        <v>55.22</v>
      </c>
      <c r="G2062" s="81">
        <v>58004</v>
      </c>
      <c r="H2062" s="81">
        <v>55.22</v>
      </c>
      <c r="I2062" s="81">
        <v>1</v>
      </c>
      <c r="J2062" s="81">
        <v>-6.4049999999999998E-15</v>
      </c>
      <c r="K2062" s="81">
        <v>0</v>
      </c>
      <c r="L2062" s="81">
        <v>-1.73832E-13</v>
      </c>
      <c r="M2062" s="81">
        <v>0</v>
      </c>
      <c r="N2062" s="81">
        <v>1.6742599999999999E-13</v>
      </c>
      <c r="O2062" s="81">
        <v>0</v>
      </c>
      <c r="P2062" s="81">
        <v>8.6606999999999994E-14</v>
      </c>
      <c r="Q2062" s="81">
        <v>8.6604000000000004E-14</v>
      </c>
      <c r="R2062" s="81">
        <v>0</v>
      </c>
      <c r="S2062" s="81">
        <v>0</v>
      </c>
      <c r="T2062" s="81" t="s">
        <v>140</v>
      </c>
      <c r="U2062" s="115">
        <v>0</v>
      </c>
      <c r="V2062" s="115">
        <v>0</v>
      </c>
      <c r="W2062" s="111">
        <v>0</v>
      </c>
    </row>
    <row r="2063" spans="2:23" x14ac:dyDescent="0.25">
      <c r="B2063" s="58" t="s">
        <v>119</v>
      </c>
      <c r="C2063" s="79" t="s">
        <v>143</v>
      </c>
      <c r="D2063" s="58" t="s">
        <v>61</v>
      </c>
      <c r="E2063" s="58" t="s">
        <v>197</v>
      </c>
      <c r="F2063" s="80">
        <v>55.66</v>
      </c>
      <c r="G2063" s="81">
        <v>53550</v>
      </c>
      <c r="H2063" s="81">
        <v>55.58</v>
      </c>
      <c r="I2063" s="81">
        <v>1</v>
      </c>
      <c r="J2063" s="81">
        <v>-29.1164520122617</v>
      </c>
      <c r="K2063" s="81">
        <v>1.5005489666747401E-2</v>
      </c>
      <c r="L2063" s="81">
        <v>-3.7499507094505198</v>
      </c>
      <c r="M2063" s="81">
        <v>2.4889970672255902E-4</v>
      </c>
      <c r="N2063" s="81">
        <v>-25.366501302811201</v>
      </c>
      <c r="O2063" s="81">
        <v>1.47565899600249E-2</v>
      </c>
      <c r="P2063" s="81">
        <v>-11.6188251924365</v>
      </c>
      <c r="Q2063" s="81">
        <v>-11.6188251924364</v>
      </c>
      <c r="R2063" s="81">
        <v>0</v>
      </c>
      <c r="S2063" s="81">
        <v>2.3894486496874199E-3</v>
      </c>
      <c r="T2063" s="81" t="s">
        <v>140</v>
      </c>
      <c r="U2063" s="115">
        <v>-1.20855857064827</v>
      </c>
      <c r="V2063" s="115">
        <v>-0.62206072595331796</v>
      </c>
      <c r="W2063" s="111">
        <v>-0.58650503705595003</v>
      </c>
    </row>
    <row r="2064" spans="2:23" x14ac:dyDescent="0.25">
      <c r="B2064" s="58" t="s">
        <v>119</v>
      </c>
      <c r="C2064" s="79" t="s">
        <v>143</v>
      </c>
      <c r="D2064" s="58" t="s">
        <v>61</v>
      </c>
      <c r="E2064" s="58" t="s">
        <v>198</v>
      </c>
      <c r="F2064" s="80">
        <v>54.76</v>
      </c>
      <c r="G2064" s="81">
        <v>58200</v>
      </c>
      <c r="H2064" s="81">
        <v>54.74</v>
      </c>
      <c r="I2064" s="81">
        <v>1</v>
      </c>
      <c r="J2064" s="81">
        <v>-13.254969301861101</v>
      </c>
      <c r="K2064" s="81">
        <v>3.0992458854494699E-3</v>
      </c>
      <c r="L2064" s="81">
        <v>46.6789749623834</v>
      </c>
      <c r="M2064" s="81">
        <v>3.8436267050424799E-2</v>
      </c>
      <c r="N2064" s="81">
        <v>-59.933944264244602</v>
      </c>
      <c r="O2064" s="81">
        <v>-3.53370211649753E-2</v>
      </c>
      <c r="P2064" s="81">
        <v>-18.774345947437901</v>
      </c>
      <c r="Q2064" s="81">
        <v>-18.774345947437801</v>
      </c>
      <c r="R2064" s="81">
        <v>0</v>
      </c>
      <c r="S2064" s="81">
        <v>6.2176777999019299E-3</v>
      </c>
      <c r="T2064" s="81" t="s">
        <v>140</v>
      </c>
      <c r="U2064" s="115">
        <v>-3.1333807940670502</v>
      </c>
      <c r="V2064" s="115">
        <v>-1.61279161704178</v>
      </c>
      <c r="W2064" s="111">
        <v>-1.52060782436794</v>
      </c>
    </row>
    <row r="2065" spans="2:23" x14ac:dyDescent="0.25">
      <c r="B2065" s="58" t="s">
        <v>119</v>
      </c>
      <c r="C2065" s="79" t="s">
        <v>143</v>
      </c>
      <c r="D2065" s="58" t="s">
        <v>61</v>
      </c>
      <c r="E2065" s="58" t="s">
        <v>199</v>
      </c>
      <c r="F2065" s="80">
        <v>55.84</v>
      </c>
      <c r="G2065" s="81">
        <v>53000</v>
      </c>
      <c r="H2065" s="81">
        <v>55.88</v>
      </c>
      <c r="I2065" s="81">
        <v>1</v>
      </c>
      <c r="J2065" s="81">
        <v>21.626526653399299</v>
      </c>
      <c r="K2065" s="81">
        <v>1.15617085138295E-2</v>
      </c>
      <c r="L2065" s="81">
        <v>57.9934524589438</v>
      </c>
      <c r="M2065" s="81">
        <v>8.3139305854824097E-2</v>
      </c>
      <c r="N2065" s="81">
        <v>-36.366925805544497</v>
      </c>
      <c r="O2065" s="81">
        <v>-7.15775973409946E-2</v>
      </c>
      <c r="P2065" s="81">
        <v>-13.798678434053899</v>
      </c>
      <c r="Q2065" s="81">
        <v>-13.798678434053899</v>
      </c>
      <c r="R2065" s="81">
        <v>0</v>
      </c>
      <c r="S2065" s="81">
        <v>4.7067751757332299E-3</v>
      </c>
      <c r="T2065" s="81" t="s">
        <v>140</v>
      </c>
      <c r="U2065" s="115">
        <v>-2.5436475552462099</v>
      </c>
      <c r="V2065" s="115">
        <v>-1.3092482923166</v>
      </c>
      <c r="W2065" s="111">
        <v>-1.23441440065806</v>
      </c>
    </row>
    <row r="2066" spans="2:23" x14ac:dyDescent="0.25">
      <c r="B2066" s="58" t="s">
        <v>119</v>
      </c>
      <c r="C2066" s="79" t="s">
        <v>143</v>
      </c>
      <c r="D2066" s="58" t="s">
        <v>61</v>
      </c>
      <c r="E2066" s="58" t="s">
        <v>200</v>
      </c>
      <c r="F2066" s="80">
        <v>55.39</v>
      </c>
      <c r="G2066" s="81">
        <v>56100</v>
      </c>
      <c r="H2066" s="81">
        <v>55.19</v>
      </c>
      <c r="I2066" s="81">
        <v>1</v>
      </c>
      <c r="J2066" s="81">
        <v>-22.309256476341901</v>
      </c>
      <c r="K2066" s="81">
        <v>4.6435682858387901E-2</v>
      </c>
      <c r="L2066" s="81">
        <v>-5.0115470761213201</v>
      </c>
      <c r="M2066" s="81">
        <v>2.3432858621736099E-3</v>
      </c>
      <c r="N2066" s="81">
        <v>-17.297709400220501</v>
      </c>
      <c r="O2066" s="81">
        <v>4.4092396996214298E-2</v>
      </c>
      <c r="P2066" s="81">
        <v>-24.0088768892603</v>
      </c>
      <c r="Q2066" s="81">
        <v>-24.0088768892603</v>
      </c>
      <c r="R2066" s="81">
        <v>0</v>
      </c>
      <c r="S2066" s="81">
        <v>5.3780561612825302E-2</v>
      </c>
      <c r="T2066" s="81" t="s">
        <v>159</v>
      </c>
      <c r="U2066" s="115">
        <v>-1.02167325012346</v>
      </c>
      <c r="V2066" s="115">
        <v>-0.52586843459145405</v>
      </c>
      <c r="W2066" s="111">
        <v>-0.49581089570306702</v>
      </c>
    </row>
    <row r="2067" spans="2:23" x14ac:dyDescent="0.25">
      <c r="B2067" s="58" t="s">
        <v>119</v>
      </c>
      <c r="C2067" s="79" t="s">
        <v>143</v>
      </c>
      <c r="D2067" s="58" t="s">
        <v>61</v>
      </c>
      <c r="E2067" s="58" t="s">
        <v>142</v>
      </c>
      <c r="F2067" s="80">
        <v>55.08</v>
      </c>
      <c r="G2067" s="81">
        <v>56100</v>
      </c>
      <c r="H2067" s="81">
        <v>55.19</v>
      </c>
      <c r="I2067" s="81">
        <v>1</v>
      </c>
      <c r="J2067" s="81">
        <v>14.737367614952401</v>
      </c>
      <c r="K2067" s="81">
        <v>1.7939894348427299E-2</v>
      </c>
      <c r="L2067" s="81">
        <v>-11.131262107422099</v>
      </c>
      <c r="M2067" s="81">
        <v>1.0234552678201199E-2</v>
      </c>
      <c r="N2067" s="81">
        <v>25.8686297223745</v>
      </c>
      <c r="O2067" s="81">
        <v>7.7053416702260197E-3</v>
      </c>
      <c r="P2067" s="81">
        <v>25.1845747020785</v>
      </c>
      <c r="Q2067" s="81">
        <v>25.1845747020784</v>
      </c>
      <c r="R2067" s="81">
        <v>0</v>
      </c>
      <c r="S2067" s="81">
        <v>5.2390107521569598E-2</v>
      </c>
      <c r="T2067" s="81" t="s">
        <v>140</v>
      </c>
      <c r="U2067" s="115">
        <v>-2.4207152564732599</v>
      </c>
      <c r="V2067" s="115">
        <v>-1.24597344832059</v>
      </c>
      <c r="W2067" s="111">
        <v>-1.1747562142877299</v>
      </c>
    </row>
    <row r="2068" spans="2:23" x14ac:dyDescent="0.25">
      <c r="B2068" s="58" t="s">
        <v>119</v>
      </c>
      <c r="C2068" s="79" t="s">
        <v>143</v>
      </c>
      <c r="D2068" s="58" t="s">
        <v>61</v>
      </c>
      <c r="E2068" s="58" t="s">
        <v>201</v>
      </c>
      <c r="F2068" s="80">
        <v>55.22</v>
      </c>
      <c r="G2068" s="81">
        <v>58054</v>
      </c>
      <c r="H2068" s="81">
        <v>55.18</v>
      </c>
      <c r="I2068" s="81">
        <v>1</v>
      </c>
      <c r="J2068" s="81">
        <v>-9.3899028030897096</v>
      </c>
      <c r="K2068" s="81">
        <v>4.9551694354127299E-3</v>
      </c>
      <c r="L2068" s="81">
        <v>-10.275955376031501</v>
      </c>
      <c r="M2068" s="81">
        <v>5.9344535496286804E-3</v>
      </c>
      <c r="N2068" s="81">
        <v>0.88605257294175599</v>
      </c>
      <c r="O2068" s="81">
        <v>-9.792841142159509E-4</v>
      </c>
      <c r="P2068" s="81">
        <v>-0.25811513228427102</v>
      </c>
      <c r="Q2068" s="81">
        <v>-0.25811513228427002</v>
      </c>
      <c r="R2068" s="81">
        <v>0</v>
      </c>
      <c r="S2068" s="81">
        <v>3.7442362890939998E-6</v>
      </c>
      <c r="T2068" s="81" t="s">
        <v>159</v>
      </c>
      <c r="U2068" s="115">
        <v>-1.8614380187050899E-2</v>
      </c>
      <c r="V2068" s="115">
        <v>-9.5810622120836696E-3</v>
      </c>
      <c r="W2068" s="111">
        <v>-9.0334287526700301E-3</v>
      </c>
    </row>
    <row r="2069" spans="2:23" x14ac:dyDescent="0.25">
      <c r="B2069" s="58" t="s">
        <v>119</v>
      </c>
      <c r="C2069" s="79" t="s">
        <v>143</v>
      </c>
      <c r="D2069" s="58" t="s">
        <v>61</v>
      </c>
      <c r="E2069" s="58" t="s">
        <v>201</v>
      </c>
      <c r="F2069" s="80">
        <v>55.22</v>
      </c>
      <c r="G2069" s="81">
        <v>58104</v>
      </c>
      <c r="H2069" s="81">
        <v>55.16</v>
      </c>
      <c r="I2069" s="81">
        <v>1</v>
      </c>
      <c r="J2069" s="81">
        <v>-9.8443362785383606</v>
      </c>
      <c r="K2069" s="81">
        <v>8.6638395347862097E-3</v>
      </c>
      <c r="L2069" s="81">
        <v>-10.729755168054799</v>
      </c>
      <c r="M2069" s="81">
        <v>1.0292411549396E-2</v>
      </c>
      <c r="N2069" s="81">
        <v>0.88541888951643299</v>
      </c>
      <c r="O2069" s="81">
        <v>-1.6285720146098099E-3</v>
      </c>
      <c r="P2069" s="81">
        <v>-0.25784177762992699</v>
      </c>
      <c r="Q2069" s="81">
        <v>-0.25784177762992599</v>
      </c>
      <c r="R2069" s="81">
        <v>0</v>
      </c>
      <c r="S2069" s="81">
        <v>5.9435249768480002E-6</v>
      </c>
      <c r="T2069" s="81" t="s">
        <v>159</v>
      </c>
      <c r="U2069" s="115">
        <v>-3.6755756115327498E-2</v>
      </c>
      <c r="V2069" s="115">
        <v>-1.8918663015065399E-2</v>
      </c>
      <c r="W2069" s="111">
        <v>-1.7837311840729599E-2</v>
      </c>
    </row>
    <row r="2070" spans="2:23" x14ac:dyDescent="0.25">
      <c r="B2070" s="58" t="s">
        <v>119</v>
      </c>
      <c r="C2070" s="79" t="s">
        <v>143</v>
      </c>
      <c r="D2070" s="58" t="s">
        <v>61</v>
      </c>
      <c r="E2070" s="58" t="s">
        <v>202</v>
      </c>
      <c r="F2070" s="80">
        <v>55.18</v>
      </c>
      <c r="G2070" s="81">
        <v>58104</v>
      </c>
      <c r="H2070" s="81">
        <v>55.16</v>
      </c>
      <c r="I2070" s="81">
        <v>1</v>
      </c>
      <c r="J2070" s="81">
        <v>-10.6382692429345</v>
      </c>
      <c r="K2070" s="81">
        <v>3.7799706010045201E-3</v>
      </c>
      <c r="L2070" s="81">
        <v>-11.525140882064299</v>
      </c>
      <c r="M2070" s="81">
        <v>4.4364843365377804E-3</v>
      </c>
      <c r="N2070" s="81">
        <v>0.886871639129859</v>
      </c>
      <c r="O2070" s="81">
        <v>-6.5651373553325101E-4</v>
      </c>
      <c r="P2070" s="81">
        <v>-0.25811513228406402</v>
      </c>
      <c r="Q2070" s="81">
        <v>-0.25811513228406302</v>
      </c>
      <c r="R2070" s="81">
        <v>0</v>
      </c>
      <c r="S2070" s="81">
        <v>2.225222278568E-6</v>
      </c>
      <c r="T2070" s="81" t="s">
        <v>159</v>
      </c>
      <c r="U2070" s="115">
        <v>-1.8482430006769399E-2</v>
      </c>
      <c r="V2070" s="115">
        <v>-9.5131457478517794E-3</v>
      </c>
      <c r="W2070" s="111">
        <v>-8.9693942513599002E-3</v>
      </c>
    </row>
    <row r="2071" spans="2:23" x14ac:dyDescent="0.25">
      <c r="B2071" s="58" t="s">
        <v>119</v>
      </c>
      <c r="C2071" s="79" t="s">
        <v>143</v>
      </c>
      <c r="D2071" s="58" t="s">
        <v>61</v>
      </c>
      <c r="E2071" s="58" t="s">
        <v>203</v>
      </c>
      <c r="F2071" s="80">
        <v>54.59</v>
      </c>
      <c r="G2071" s="81">
        <v>58200</v>
      </c>
      <c r="H2071" s="81">
        <v>54.74</v>
      </c>
      <c r="I2071" s="81">
        <v>1</v>
      </c>
      <c r="J2071" s="81">
        <v>36.611561161652403</v>
      </c>
      <c r="K2071" s="81">
        <v>5.4889642517895298E-2</v>
      </c>
      <c r="L2071" s="81">
        <v>-23.321021005370099</v>
      </c>
      <c r="M2071" s="81">
        <v>2.2271477349012799E-2</v>
      </c>
      <c r="N2071" s="81">
        <v>59.932582167022503</v>
      </c>
      <c r="O2071" s="81">
        <v>3.2618165168882503E-2</v>
      </c>
      <c r="P2071" s="81">
        <v>18.774345947437901</v>
      </c>
      <c r="Q2071" s="81">
        <v>18.774345947437801</v>
      </c>
      <c r="R2071" s="81">
        <v>0</v>
      </c>
      <c r="S2071" s="81">
        <v>1.4433894892629501E-2</v>
      </c>
      <c r="T2071" s="81" t="s">
        <v>159</v>
      </c>
      <c r="U2071" s="115">
        <v>-7.2068153260963204</v>
      </c>
      <c r="V2071" s="115">
        <v>-3.7094410502241999</v>
      </c>
      <c r="W2071" s="111">
        <v>-3.4974171649953498</v>
      </c>
    </row>
    <row r="2072" spans="2:23" x14ac:dyDescent="0.25">
      <c r="B2072" s="58" t="s">
        <v>119</v>
      </c>
      <c r="C2072" s="79" t="s">
        <v>143</v>
      </c>
      <c r="D2072" s="58" t="s">
        <v>61</v>
      </c>
      <c r="E2072" s="58" t="s">
        <v>203</v>
      </c>
      <c r="F2072" s="80">
        <v>54.59</v>
      </c>
      <c r="G2072" s="81">
        <v>58300</v>
      </c>
      <c r="H2072" s="81">
        <v>54.62</v>
      </c>
      <c r="I2072" s="81">
        <v>1</v>
      </c>
      <c r="J2072" s="81">
        <v>8.0235888858233206</v>
      </c>
      <c r="K2072" s="81">
        <v>2.4740457179326298E-3</v>
      </c>
      <c r="L2072" s="81">
        <v>20.1731332025225</v>
      </c>
      <c r="M2072" s="81">
        <v>1.5639292302234101E-2</v>
      </c>
      <c r="N2072" s="81">
        <v>-12.149544316699201</v>
      </c>
      <c r="O2072" s="81">
        <v>-1.3165246584301399E-2</v>
      </c>
      <c r="P2072" s="81">
        <v>-21.486964132365902</v>
      </c>
      <c r="Q2072" s="81">
        <v>-21.486964132365902</v>
      </c>
      <c r="R2072" s="81">
        <v>0</v>
      </c>
      <c r="S2072" s="81">
        <v>1.7742732389651E-2</v>
      </c>
      <c r="T2072" s="81" t="s">
        <v>159</v>
      </c>
      <c r="U2072" s="115">
        <v>-0.35440196023487702</v>
      </c>
      <c r="V2072" s="115">
        <v>-0.18241527222361401</v>
      </c>
      <c r="W2072" s="111">
        <v>-0.17198879712446399</v>
      </c>
    </row>
    <row r="2073" spans="2:23" x14ac:dyDescent="0.25">
      <c r="B2073" s="58" t="s">
        <v>119</v>
      </c>
      <c r="C2073" s="79" t="s">
        <v>143</v>
      </c>
      <c r="D2073" s="58" t="s">
        <v>61</v>
      </c>
      <c r="E2073" s="58" t="s">
        <v>203</v>
      </c>
      <c r="F2073" s="80">
        <v>54.59</v>
      </c>
      <c r="G2073" s="81">
        <v>58500</v>
      </c>
      <c r="H2073" s="81">
        <v>54.56</v>
      </c>
      <c r="I2073" s="81">
        <v>1</v>
      </c>
      <c r="J2073" s="81">
        <v>-64.431646385124395</v>
      </c>
      <c r="K2073" s="81">
        <v>2.1628987061227099E-2</v>
      </c>
      <c r="L2073" s="81">
        <v>-16.628787907687499</v>
      </c>
      <c r="M2073" s="81">
        <v>1.4406514197228301E-3</v>
      </c>
      <c r="N2073" s="81">
        <v>-47.802858477436899</v>
      </c>
      <c r="O2073" s="81">
        <v>2.0188335641504299E-2</v>
      </c>
      <c r="P2073" s="81">
        <v>2.7126181849277899</v>
      </c>
      <c r="Q2073" s="81">
        <v>2.7126181849277899</v>
      </c>
      <c r="R2073" s="81">
        <v>0</v>
      </c>
      <c r="S2073" s="81">
        <v>3.8336729543616998E-5</v>
      </c>
      <c r="T2073" s="81" t="s">
        <v>159</v>
      </c>
      <c r="U2073" s="115">
        <v>-0.332307336688066</v>
      </c>
      <c r="V2073" s="115">
        <v>-0.17104288374613899</v>
      </c>
      <c r="W2073" s="111">
        <v>-0.161266430565838</v>
      </c>
    </row>
    <row r="2074" spans="2:23" x14ac:dyDescent="0.25">
      <c r="B2074" s="58" t="s">
        <v>119</v>
      </c>
      <c r="C2074" s="79" t="s">
        <v>143</v>
      </c>
      <c r="D2074" s="58" t="s">
        <v>61</v>
      </c>
      <c r="E2074" s="58" t="s">
        <v>204</v>
      </c>
      <c r="F2074" s="80">
        <v>54.62</v>
      </c>
      <c r="G2074" s="81">
        <v>58304</v>
      </c>
      <c r="H2074" s="81">
        <v>54.62</v>
      </c>
      <c r="I2074" s="81">
        <v>1</v>
      </c>
      <c r="J2074" s="81">
        <v>17.907714631197098</v>
      </c>
      <c r="K2074" s="81">
        <v>0</v>
      </c>
      <c r="L2074" s="81">
        <v>17.907714631197098</v>
      </c>
      <c r="M2074" s="81">
        <v>0</v>
      </c>
      <c r="N2074" s="81">
        <v>0</v>
      </c>
      <c r="O2074" s="81">
        <v>0</v>
      </c>
      <c r="P2074" s="81">
        <v>0</v>
      </c>
      <c r="Q2074" s="81">
        <v>0</v>
      </c>
      <c r="R2074" s="81">
        <v>0</v>
      </c>
      <c r="S2074" s="81">
        <v>0</v>
      </c>
      <c r="T2074" s="81" t="s">
        <v>140</v>
      </c>
      <c r="U2074" s="115">
        <v>0</v>
      </c>
      <c r="V2074" s="115">
        <v>0</v>
      </c>
      <c r="W2074" s="111">
        <v>0</v>
      </c>
    </row>
    <row r="2075" spans="2:23" x14ac:dyDescent="0.25">
      <c r="B2075" s="58" t="s">
        <v>119</v>
      </c>
      <c r="C2075" s="79" t="s">
        <v>143</v>
      </c>
      <c r="D2075" s="58" t="s">
        <v>61</v>
      </c>
      <c r="E2075" s="58" t="s">
        <v>204</v>
      </c>
      <c r="F2075" s="80">
        <v>54.62</v>
      </c>
      <c r="G2075" s="81">
        <v>58350</v>
      </c>
      <c r="H2075" s="81">
        <v>54.53</v>
      </c>
      <c r="I2075" s="81">
        <v>1</v>
      </c>
      <c r="J2075" s="81">
        <v>-8.0374039376278397</v>
      </c>
      <c r="K2075" s="81">
        <v>4.6705700266918603E-3</v>
      </c>
      <c r="L2075" s="81">
        <v>8.5680863017761499</v>
      </c>
      <c r="M2075" s="81">
        <v>5.3076950378396597E-3</v>
      </c>
      <c r="N2075" s="81">
        <v>-16.605490239403998</v>
      </c>
      <c r="O2075" s="81">
        <v>-6.3712501114780295E-4</v>
      </c>
      <c r="P2075" s="81">
        <v>-38.421082254191901</v>
      </c>
      <c r="Q2075" s="81">
        <v>-38.421082254191802</v>
      </c>
      <c r="R2075" s="81">
        <v>0</v>
      </c>
      <c r="S2075" s="81">
        <v>0.10672778230247799</v>
      </c>
      <c r="T2075" s="81" t="s">
        <v>159</v>
      </c>
      <c r="U2075" s="115">
        <v>-1.52926521902968</v>
      </c>
      <c r="V2075" s="115">
        <v>-0.78713258540253705</v>
      </c>
      <c r="W2075" s="111">
        <v>-0.74214173457416599</v>
      </c>
    </row>
    <row r="2076" spans="2:23" x14ac:dyDescent="0.25">
      <c r="B2076" s="58" t="s">
        <v>119</v>
      </c>
      <c r="C2076" s="79" t="s">
        <v>143</v>
      </c>
      <c r="D2076" s="58" t="s">
        <v>61</v>
      </c>
      <c r="E2076" s="58" t="s">
        <v>204</v>
      </c>
      <c r="F2076" s="80">
        <v>54.62</v>
      </c>
      <c r="G2076" s="81">
        <v>58600</v>
      </c>
      <c r="H2076" s="81">
        <v>54.61</v>
      </c>
      <c r="I2076" s="81">
        <v>1</v>
      </c>
      <c r="J2076" s="81">
        <v>-12.886898342947299</v>
      </c>
      <c r="K2076" s="81">
        <v>6.3771705178159897E-4</v>
      </c>
      <c r="L2076" s="81">
        <v>-17.3500045564267</v>
      </c>
      <c r="M2076" s="81">
        <v>1.15592700713482E-3</v>
      </c>
      <c r="N2076" s="81">
        <v>4.4631062134793504</v>
      </c>
      <c r="O2076" s="81">
        <v>-5.1820995535321998E-4</v>
      </c>
      <c r="P2076" s="81">
        <v>16.934118121825598</v>
      </c>
      <c r="Q2076" s="81">
        <v>16.934118121825499</v>
      </c>
      <c r="R2076" s="81">
        <v>0</v>
      </c>
      <c r="S2076" s="81">
        <v>1.10117512920554E-3</v>
      </c>
      <c r="T2076" s="81" t="s">
        <v>140</v>
      </c>
      <c r="U2076" s="115">
        <v>1.6329025423168501E-2</v>
      </c>
      <c r="V2076" s="115">
        <v>-8.4047605598443001E-3</v>
      </c>
      <c r="W2076" s="111">
        <v>2.4733482666778502E-2</v>
      </c>
    </row>
    <row r="2077" spans="2:23" x14ac:dyDescent="0.25">
      <c r="B2077" s="58" t="s">
        <v>119</v>
      </c>
      <c r="C2077" s="79" t="s">
        <v>143</v>
      </c>
      <c r="D2077" s="58" t="s">
        <v>61</v>
      </c>
      <c r="E2077" s="58" t="s">
        <v>205</v>
      </c>
      <c r="F2077" s="80">
        <v>54.62</v>
      </c>
      <c r="G2077" s="81">
        <v>58300</v>
      </c>
      <c r="H2077" s="81">
        <v>54.62</v>
      </c>
      <c r="I2077" s="81">
        <v>2</v>
      </c>
      <c r="J2077" s="81">
        <v>-11.036285368802901</v>
      </c>
      <c r="K2077" s="81">
        <v>0</v>
      </c>
      <c r="L2077" s="81">
        <v>-11.036285368802901</v>
      </c>
      <c r="M2077" s="81">
        <v>0</v>
      </c>
      <c r="N2077" s="81">
        <v>0</v>
      </c>
      <c r="O2077" s="81">
        <v>0</v>
      </c>
      <c r="P2077" s="81">
        <v>0</v>
      </c>
      <c r="Q2077" s="81">
        <v>0</v>
      </c>
      <c r="R2077" s="81">
        <v>0</v>
      </c>
      <c r="S2077" s="81">
        <v>0</v>
      </c>
      <c r="T2077" s="81" t="s">
        <v>140</v>
      </c>
      <c r="U2077" s="115">
        <v>0</v>
      </c>
      <c r="V2077" s="115">
        <v>0</v>
      </c>
      <c r="W2077" s="111">
        <v>0</v>
      </c>
    </row>
    <row r="2078" spans="2:23" x14ac:dyDescent="0.25">
      <c r="B2078" s="58" t="s">
        <v>119</v>
      </c>
      <c r="C2078" s="79" t="s">
        <v>143</v>
      </c>
      <c r="D2078" s="58" t="s">
        <v>61</v>
      </c>
      <c r="E2078" s="58" t="s">
        <v>206</v>
      </c>
      <c r="F2078" s="80">
        <v>54.78</v>
      </c>
      <c r="G2078" s="81">
        <v>58500</v>
      </c>
      <c r="H2078" s="81">
        <v>54.56</v>
      </c>
      <c r="I2078" s="81">
        <v>1</v>
      </c>
      <c r="J2078" s="81">
        <v>-131.62262907925</v>
      </c>
      <c r="K2078" s="81">
        <v>0.24427568244884901</v>
      </c>
      <c r="L2078" s="81">
        <v>-37.885027608068498</v>
      </c>
      <c r="M2078" s="81">
        <v>2.0237381967784001E-2</v>
      </c>
      <c r="N2078" s="81">
        <v>-93.737601471181904</v>
      </c>
      <c r="O2078" s="81">
        <v>0.22403830048106499</v>
      </c>
      <c r="P2078" s="81">
        <v>-19.646736306753301</v>
      </c>
      <c r="Q2078" s="81">
        <v>-19.646736306753301</v>
      </c>
      <c r="R2078" s="81">
        <v>0</v>
      </c>
      <c r="S2078" s="81">
        <v>5.4425188898501098E-3</v>
      </c>
      <c r="T2078" s="81" t="s">
        <v>159</v>
      </c>
      <c r="U2078" s="115">
        <v>-8.3740984363601108</v>
      </c>
      <c r="V2078" s="115">
        <v>-4.3102567629242001</v>
      </c>
      <c r="W2078" s="111">
        <v>-4.0638915092820502</v>
      </c>
    </row>
    <row r="2079" spans="2:23" x14ac:dyDescent="0.25">
      <c r="B2079" s="58" t="s">
        <v>119</v>
      </c>
      <c r="C2079" s="79" t="s">
        <v>143</v>
      </c>
      <c r="D2079" s="58" t="s">
        <v>61</v>
      </c>
      <c r="E2079" s="58" t="s">
        <v>41</v>
      </c>
      <c r="F2079" s="80">
        <v>54.56</v>
      </c>
      <c r="G2079" s="81">
        <v>58600</v>
      </c>
      <c r="H2079" s="81">
        <v>54.61</v>
      </c>
      <c r="I2079" s="81">
        <v>1</v>
      </c>
      <c r="J2079" s="81">
        <v>12.891012711760601</v>
      </c>
      <c r="K2079" s="81">
        <v>7.5910205750044299E-3</v>
      </c>
      <c r="L2079" s="81">
        <v>17.357463790515101</v>
      </c>
      <c r="M2079" s="81">
        <v>1.37625411692394E-2</v>
      </c>
      <c r="N2079" s="81">
        <v>-4.4664510787544698</v>
      </c>
      <c r="O2079" s="81">
        <v>-6.1715205942349796E-3</v>
      </c>
      <c r="P2079" s="81">
        <v>-16.934118121825701</v>
      </c>
      <c r="Q2079" s="81">
        <v>-16.934118121825701</v>
      </c>
      <c r="R2079" s="81">
        <v>0</v>
      </c>
      <c r="S2079" s="81">
        <v>1.3099395807841099E-2</v>
      </c>
      <c r="T2079" s="81" t="s">
        <v>140</v>
      </c>
      <c r="U2079" s="115">
        <v>-0.113549897698605</v>
      </c>
      <c r="V2079" s="115">
        <v>-5.8445600825478297E-2</v>
      </c>
      <c r="W2079" s="111">
        <v>-5.5104972630078602E-2</v>
      </c>
    </row>
    <row r="2080" spans="2:23" x14ac:dyDescent="0.25">
      <c r="B2080" s="58" t="s">
        <v>119</v>
      </c>
      <c r="C2080" s="79" t="s">
        <v>120</v>
      </c>
      <c r="D2080" s="58" t="s">
        <v>62</v>
      </c>
      <c r="E2080" s="58" t="s">
        <v>121</v>
      </c>
      <c r="F2080" s="80">
        <v>58.02</v>
      </c>
      <c r="G2080" s="81">
        <v>50050</v>
      </c>
      <c r="H2080" s="81">
        <v>56.61</v>
      </c>
      <c r="I2080" s="81">
        <v>1</v>
      </c>
      <c r="J2080" s="81">
        <v>-66.044331319074203</v>
      </c>
      <c r="K2080" s="81">
        <v>0.79821922698720604</v>
      </c>
      <c r="L2080" s="81">
        <v>9.3757963196388996</v>
      </c>
      <c r="M2080" s="81">
        <v>1.6086716862805901E-2</v>
      </c>
      <c r="N2080" s="81">
        <v>-75.420127638713097</v>
      </c>
      <c r="O2080" s="81">
        <v>0.78213251012439999</v>
      </c>
      <c r="P2080" s="81">
        <v>-32.083287583281603</v>
      </c>
      <c r="Q2080" s="81">
        <v>-32.083287583281503</v>
      </c>
      <c r="R2080" s="81">
        <v>0</v>
      </c>
      <c r="S2080" s="81">
        <v>0.18836873361373299</v>
      </c>
      <c r="T2080" s="81" t="s">
        <v>136</v>
      </c>
      <c r="U2080" s="115">
        <v>-2222.0741223541499</v>
      </c>
      <c r="V2080" s="115">
        <v>-783.81200250809502</v>
      </c>
      <c r="W2080" s="111">
        <v>-1438.2687175133401</v>
      </c>
    </row>
    <row r="2081" spans="2:23" x14ac:dyDescent="0.25">
      <c r="B2081" s="58" t="s">
        <v>119</v>
      </c>
      <c r="C2081" s="79" t="s">
        <v>120</v>
      </c>
      <c r="D2081" s="58" t="s">
        <v>62</v>
      </c>
      <c r="E2081" s="58" t="s">
        <v>137</v>
      </c>
      <c r="F2081" s="80">
        <v>56.64</v>
      </c>
      <c r="G2081" s="81">
        <v>56050</v>
      </c>
      <c r="H2081" s="81">
        <v>56.56</v>
      </c>
      <c r="I2081" s="81">
        <v>1</v>
      </c>
      <c r="J2081" s="81">
        <v>-15.659880909721</v>
      </c>
      <c r="K2081" s="81">
        <v>7.8474198434126292E-3</v>
      </c>
      <c r="L2081" s="81">
        <v>-40.773935842215401</v>
      </c>
      <c r="M2081" s="81">
        <v>5.3200443010083101E-2</v>
      </c>
      <c r="N2081" s="81">
        <v>25.114054932494401</v>
      </c>
      <c r="O2081" s="81">
        <v>-4.5353023166670503E-2</v>
      </c>
      <c r="P2081" s="81">
        <v>17.570068940871799</v>
      </c>
      <c r="Q2081" s="81">
        <v>17.5700689408717</v>
      </c>
      <c r="R2081" s="81">
        <v>0</v>
      </c>
      <c r="S2081" s="81">
        <v>9.8786343227835697E-3</v>
      </c>
      <c r="T2081" s="81" t="s">
        <v>136</v>
      </c>
      <c r="U2081" s="115">
        <v>-0.42238861987526799</v>
      </c>
      <c r="V2081" s="115">
        <v>-0.14899290111452801</v>
      </c>
      <c r="W2081" s="111">
        <v>-0.27339697289513099</v>
      </c>
    </row>
    <row r="2082" spans="2:23" x14ac:dyDescent="0.25">
      <c r="B2082" s="58" t="s">
        <v>119</v>
      </c>
      <c r="C2082" s="79" t="s">
        <v>120</v>
      </c>
      <c r="D2082" s="58" t="s">
        <v>62</v>
      </c>
      <c r="E2082" s="58" t="s">
        <v>123</v>
      </c>
      <c r="F2082" s="80">
        <v>56.61</v>
      </c>
      <c r="G2082" s="81">
        <v>51450</v>
      </c>
      <c r="H2082" s="81">
        <v>56.9</v>
      </c>
      <c r="I2082" s="81">
        <v>10</v>
      </c>
      <c r="J2082" s="81">
        <v>10.795788513544901</v>
      </c>
      <c r="K2082" s="81">
        <v>2.03214922933454E-2</v>
      </c>
      <c r="L2082" s="81">
        <v>48.692304387128999</v>
      </c>
      <c r="M2082" s="81">
        <v>0.41339718671836501</v>
      </c>
      <c r="N2082" s="81">
        <v>-37.8965158735841</v>
      </c>
      <c r="O2082" s="81">
        <v>-0.39307569442501999</v>
      </c>
      <c r="P2082" s="81">
        <v>-15.9078649876539</v>
      </c>
      <c r="Q2082" s="81">
        <v>-15.9078649876539</v>
      </c>
      <c r="R2082" s="81">
        <v>0</v>
      </c>
      <c r="S2082" s="81">
        <v>4.4123570973631697E-2</v>
      </c>
      <c r="T2082" s="81" t="s">
        <v>138</v>
      </c>
      <c r="U2082" s="115">
        <v>-11.319021433752599</v>
      </c>
      <c r="V2082" s="115">
        <v>-3.99265927593017</v>
      </c>
      <c r="W2082" s="111">
        <v>-7.3263957656740901</v>
      </c>
    </row>
    <row r="2083" spans="2:23" x14ac:dyDescent="0.25">
      <c r="B2083" s="58" t="s">
        <v>119</v>
      </c>
      <c r="C2083" s="79" t="s">
        <v>120</v>
      </c>
      <c r="D2083" s="58" t="s">
        <v>62</v>
      </c>
      <c r="E2083" s="58" t="s">
        <v>139</v>
      </c>
      <c r="F2083" s="80">
        <v>56.9</v>
      </c>
      <c r="G2083" s="81">
        <v>54000</v>
      </c>
      <c r="H2083" s="81">
        <v>56.85</v>
      </c>
      <c r="I2083" s="81">
        <v>10</v>
      </c>
      <c r="J2083" s="81">
        <v>-13.322117525865499</v>
      </c>
      <c r="K2083" s="81">
        <v>8.4905865274430298E-3</v>
      </c>
      <c r="L2083" s="81">
        <v>24.3679022255298</v>
      </c>
      <c r="M2083" s="81">
        <v>2.8407136480483298E-2</v>
      </c>
      <c r="N2083" s="81">
        <v>-37.690019751395297</v>
      </c>
      <c r="O2083" s="81">
        <v>-1.9916549953040201E-2</v>
      </c>
      <c r="P2083" s="81">
        <v>-15.907864987653999</v>
      </c>
      <c r="Q2083" s="81">
        <v>-15.9078649876539</v>
      </c>
      <c r="R2083" s="81">
        <v>0</v>
      </c>
      <c r="S2083" s="81">
        <v>1.2106398459386001E-2</v>
      </c>
      <c r="T2083" s="81" t="s">
        <v>140</v>
      </c>
      <c r="U2083" s="115">
        <v>-3.0172547661488101</v>
      </c>
      <c r="V2083" s="115">
        <v>-1.0643031555700999</v>
      </c>
      <c r="W2083" s="111">
        <v>-1.95296056925513</v>
      </c>
    </row>
    <row r="2084" spans="2:23" x14ac:dyDescent="0.25">
      <c r="B2084" s="58" t="s">
        <v>119</v>
      </c>
      <c r="C2084" s="79" t="s">
        <v>120</v>
      </c>
      <c r="D2084" s="58" t="s">
        <v>62</v>
      </c>
      <c r="E2084" s="58" t="s">
        <v>141</v>
      </c>
      <c r="F2084" s="80">
        <v>56.85</v>
      </c>
      <c r="G2084" s="81">
        <v>56100</v>
      </c>
      <c r="H2084" s="81">
        <v>56.72</v>
      </c>
      <c r="I2084" s="81">
        <v>10</v>
      </c>
      <c r="J2084" s="81">
        <v>-5.6138793089581398</v>
      </c>
      <c r="K2084" s="81">
        <v>5.7610591557062402E-3</v>
      </c>
      <c r="L2084" s="81">
        <v>32.530496005096303</v>
      </c>
      <c r="M2084" s="81">
        <v>0.19344502353771101</v>
      </c>
      <c r="N2084" s="81">
        <v>-38.1443753140545</v>
      </c>
      <c r="O2084" s="81">
        <v>-0.18768396438200499</v>
      </c>
      <c r="P2084" s="81">
        <v>-25.570040851464</v>
      </c>
      <c r="Q2084" s="81">
        <v>-25.570040851463901</v>
      </c>
      <c r="R2084" s="81">
        <v>0</v>
      </c>
      <c r="S2084" s="81">
        <v>0.119519573615804</v>
      </c>
      <c r="T2084" s="81" t="s">
        <v>138</v>
      </c>
      <c r="U2084" s="115">
        <v>-15.616402708259301</v>
      </c>
      <c r="V2084" s="115">
        <v>-5.5085128599426199</v>
      </c>
      <c r="W2084" s="111">
        <v>-10.1079362157299</v>
      </c>
    </row>
    <row r="2085" spans="2:23" x14ac:dyDescent="0.25">
      <c r="B2085" s="58" t="s">
        <v>119</v>
      </c>
      <c r="C2085" s="79" t="s">
        <v>120</v>
      </c>
      <c r="D2085" s="58" t="s">
        <v>62</v>
      </c>
      <c r="E2085" s="58" t="s">
        <v>142</v>
      </c>
      <c r="F2085" s="80">
        <v>56.56</v>
      </c>
      <c r="G2085" s="81">
        <v>56100</v>
      </c>
      <c r="H2085" s="81">
        <v>56.72</v>
      </c>
      <c r="I2085" s="81">
        <v>10</v>
      </c>
      <c r="J2085" s="81">
        <v>19.1680656356782</v>
      </c>
      <c r="K2085" s="81">
        <v>2.6343636873319899E-2</v>
      </c>
      <c r="L2085" s="81">
        <v>-11.180981345166201</v>
      </c>
      <c r="M2085" s="81">
        <v>8.9635284533965201E-3</v>
      </c>
      <c r="N2085" s="81">
        <v>30.349046980844399</v>
      </c>
      <c r="O2085" s="81">
        <v>1.73801084199234E-2</v>
      </c>
      <c r="P2085" s="81">
        <v>24.394343042743799</v>
      </c>
      <c r="Q2085" s="81">
        <v>24.394343042743699</v>
      </c>
      <c r="R2085" s="81">
        <v>0</v>
      </c>
      <c r="S2085" s="81">
        <v>4.2667520827322301E-2</v>
      </c>
      <c r="T2085" s="81" t="s">
        <v>138</v>
      </c>
      <c r="U2085" s="115">
        <v>-3.8714381760305399</v>
      </c>
      <c r="V2085" s="115">
        <v>-1.3656068799927901</v>
      </c>
      <c r="W2085" s="111">
        <v>-2.5058427909112599</v>
      </c>
    </row>
    <row r="2086" spans="2:23" x14ac:dyDescent="0.25">
      <c r="B2086" s="58" t="s">
        <v>119</v>
      </c>
      <c r="C2086" s="79" t="s">
        <v>143</v>
      </c>
      <c r="D2086" s="58" t="s">
        <v>62</v>
      </c>
      <c r="E2086" s="58" t="s">
        <v>144</v>
      </c>
      <c r="F2086" s="80">
        <v>58.55</v>
      </c>
      <c r="G2086" s="81">
        <v>50000</v>
      </c>
      <c r="H2086" s="81">
        <v>56.73</v>
      </c>
      <c r="I2086" s="81">
        <v>1</v>
      </c>
      <c r="J2086" s="81">
        <v>-166.443033755296</v>
      </c>
      <c r="K2086" s="81">
        <v>2.6401229161840298</v>
      </c>
      <c r="L2086" s="81">
        <v>-9.3536731276678005</v>
      </c>
      <c r="M2086" s="81">
        <v>8.3379114533229694E-3</v>
      </c>
      <c r="N2086" s="81">
        <v>-157.089360627628</v>
      </c>
      <c r="O2086" s="81">
        <v>2.6317850047307099</v>
      </c>
      <c r="P2086" s="81">
        <v>-55.916712416669597</v>
      </c>
      <c r="Q2086" s="81">
        <v>-55.916712416669498</v>
      </c>
      <c r="R2086" s="81">
        <v>0</v>
      </c>
      <c r="S2086" s="81">
        <v>0.29797248272965698</v>
      </c>
      <c r="T2086" s="81" t="s">
        <v>145</v>
      </c>
      <c r="U2086" s="115">
        <v>-6956.2121568665798</v>
      </c>
      <c r="V2086" s="115">
        <v>-2453.7266897146901</v>
      </c>
      <c r="W2086" s="111">
        <v>-4502.5061211763696</v>
      </c>
    </row>
    <row r="2087" spans="2:23" x14ac:dyDescent="0.25">
      <c r="B2087" s="58" t="s">
        <v>119</v>
      </c>
      <c r="C2087" s="79" t="s">
        <v>143</v>
      </c>
      <c r="D2087" s="58" t="s">
        <v>62</v>
      </c>
      <c r="E2087" s="58" t="s">
        <v>146</v>
      </c>
      <c r="F2087" s="80">
        <v>56.03</v>
      </c>
      <c r="G2087" s="81">
        <v>56050</v>
      </c>
      <c r="H2087" s="81">
        <v>56.56</v>
      </c>
      <c r="I2087" s="81">
        <v>1</v>
      </c>
      <c r="J2087" s="81">
        <v>79.924306107250899</v>
      </c>
      <c r="K2087" s="81">
        <v>0.365387577224701</v>
      </c>
      <c r="L2087" s="81">
        <v>43.231212464079199</v>
      </c>
      <c r="M2087" s="81">
        <v>0.106903238219741</v>
      </c>
      <c r="N2087" s="81">
        <v>36.6930936431717</v>
      </c>
      <c r="O2087" s="81">
        <v>0.25848433900495998</v>
      </c>
      <c r="P2087" s="81">
        <v>32.0088488029781</v>
      </c>
      <c r="Q2087" s="81">
        <v>32.008848802978001</v>
      </c>
      <c r="R2087" s="81">
        <v>0</v>
      </c>
      <c r="S2087" s="81">
        <v>5.8605198176777298E-2</v>
      </c>
      <c r="T2087" s="81" t="s">
        <v>145</v>
      </c>
      <c r="U2087" s="115">
        <v>-5.0385425315042003</v>
      </c>
      <c r="V2087" s="115">
        <v>-1.7772899974895899</v>
      </c>
      <c r="W2087" s="111">
        <v>-3.2612674941938602</v>
      </c>
    </row>
    <row r="2088" spans="2:23" x14ac:dyDescent="0.25">
      <c r="B2088" s="58" t="s">
        <v>119</v>
      </c>
      <c r="C2088" s="79" t="s">
        <v>143</v>
      </c>
      <c r="D2088" s="58" t="s">
        <v>62</v>
      </c>
      <c r="E2088" s="58" t="s">
        <v>157</v>
      </c>
      <c r="F2088" s="80">
        <v>55.88</v>
      </c>
      <c r="G2088" s="81">
        <v>58350</v>
      </c>
      <c r="H2088" s="81">
        <v>56.09</v>
      </c>
      <c r="I2088" s="81">
        <v>1</v>
      </c>
      <c r="J2088" s="81">
        <v>23.963363051561899</v>
      </c>
      <c r="K2088" s="81">
        <v>4.0886085134356598E-2</v>
      </c>
      <c r="L2088" s="81">
        <v>-2.41235089370107</v>
      </c>
      <c r="M2088" s="81">
        <v>4.1434390260503299E-4</v>
      </c>
      <c r="N2088" s="81">
        <v>26.375713945263001</v>
      </c>
      <c r="O2088" s="81">
        <v>4.0471741231751499E-2</v>
      </c>
      <c r="P2088" s="81">
        <v>38.4210822561028</v>
      </c>
      <c r="Q2088" s="81">
        <v>38.4210822561028</v>
      </c>
      <c r="R2088" s="81">
        <v>0</v>
      </c>
      <c r="S2088" s="81">
        <v>0.10510398479519199</v>
      </c>
      <c r="T2088" s="81" t="s">
        <v>145</v>
      </c>
      <c r="U2088" s="115">
        <v>-3.3967536389927901</v>
      </c>
      <c r="V2088" s="115">
        <v>-1.1981671740927</v>
      </c>
      <c r="W2088" s="111">
        <v>-2.1985965503648899</v>
      </c>
    </row>
    <row r="2089" spans="2:23" x14ac:dyDescent="0.25">
      <c r="B2089" s="58" t="s">
        <v>119</v>
      </c>
      <c r="C2089" s="79" t="s">
        <v>143</v>
      </c>
      <c r="D2089" s="58" t="s">
        <v>62</v>
      </c>
      <c r="E2089" s="58" t="s">
        <v>158</v>
      </c>
      <c r="F2089" s="80">
        <v>56.73</v>
      </c>
      <c r="G2089" s="81">
        <v>50050</v>
      </c>
      <c r="H2089" s="81">
        <v>56.61</v>
      </c>
      <c r="I2089" s="81">
        <v>1</v>
      </c>
      <c r="J2089" s="81">
        <v>-12.717834255705201</v>
      </c>
      <c r="K2089" s="81">
        <v>9.3649375422085301E-3</v>
      </c>
      <c r="L2089" s="81">
        <v>84.510907842015399</v>
      </c>
      <c r="M2089" s="81">
        <v>0.41352721621390598</v>
      </c>
      <c r="N2089" s="81">
        <v>-97.228742097720598</v>
      </c>
      <c r="O2089" s="81">
        <v>-0.40416227867169702</v>
      </c>
      <c r="P2089" s="81">
        <v>-34.027911046270397</v>
      </c>
      <c r="Q2089" s="81">
        <v>-34.027911046270397</v>
      </c>
      <c r="R2089" s="81">
        <v>0</v>
      </c>
      <c r="S2089" s="81">
        <v>6.7042336477010495E-2</v>
      </c>
      <c r="T2089" s="81" t="s">
        <v>140</v>
      </c>
      <c r="U2089" s="115">
        <v>-34.571325384051299</v>
      </c>
      <c r="V2089" s="115">
        <v>-12.1946516122171</v>
      </c>
      <c r="W2089" s="111">
        <v>-22.376776419220999</v>
      </c>
    </row>
    <row r="2090" spans="2:23" x14ac:dyDescent="0.25">
      <c r="B2090" s="58" t="s">
        <v>119</v>
      </c>
      <c r="C2090" s="79" t="s">
        <v>143</v>
      </c>
      <c r="D2090" s="58" t="s">
        <v>62</v>
      </c>
      <c r="E2090" s="58" t="s">
        <v>158</v>
      </c>
      <c r="F2090" s="80">
        <v>56.73</v>
      </c>
      <c r="G2090" s="81">
        <v>51150</v>
      </c>
      <c r="H2090" s="81">
        <v>55.98</v>
      </c>
      <c r="I2090" s="81">
        <v>1</v>
      </c>
      <c r="J2090" s="81">
        <v>-196.82237676638701</v>
      </c>
      <c r="K2090" s="81">
        <v>1.35586667985894</v>
      </c>
      <c r="L2090" s="81">
        <v>-135.49127653883301</v>
      </c>
      <c r="M2090" s="81">
        <v>0.64252601063429204</v>
      </c>
      <c r="N2090" s="81">
        <v>-61.331100227553698</v>
      </c>
      <c r="O2090" s="81">
        <v>0.71334066922464601</v>
      </c>
      <c r="P2090" s="81">
        <v>-21.888801370399399</v>
      </c>
      <c r="Q2090" s="81">
        <v>-21.8888013703993</v>
      </c>
      <c r="R2090" s="81">
        <v>0</v>
      </c>
      <c r="S2090" s="81">
        <v>1.6769186890147902E-2</v>
      </c>
      <c r="T2090" s="81" t="s">
        <v>159</v>
      </c>
      <c r="U2090" s="115">
        <v>-5.7980117565103697</v>
      </c>
      <c r="V2090" s="115">
        <v>-2.0451843436353001</v>
      </c>
      <c r="W2090" s="111">
        <v>-3.7528446280309802</v>
      </c>
    </row>
    <row r="2091" spans="2:23" x14ac:dyDescent="0.25">
      <c r="B2091" s="58" t="s">
        <v>119</v>
      </c>
      <c r="C2091" s="79" t="s">
        <v>143</v>
      </c>
      <c r="D2091" s="58" t="s">
        <v>62</v>
      </c>
      <c r="E2091" s="58" t="s">
        <v>158</v>
      </c>
      <c r="F2091" s="80">
        <v>56.73</v>
      </c>
      <c r="G2091" s="81">
        <v>51200</v>
      </c>
      <c r="H2091" s="81">
        <v>56.73</v>
      </c>
      <c r="I2091" s="81">
        <v>1</v>
      </c>
      <c r="J2091" s="81">
        <v>0</v>
      </c>
      <c r="K2091" s="81">
        <v>0</v>
      </c>
      <c r="L2091" s="81">
        <v>0</v>
      </c>
      <c r="M2091" s="81">
        <v>0</v>
      </c>
      <c r="N2091" s="81">
        <v>0</v>
      </c>
      <c r="O2091" s="81">
        <v>0</v>
      </c>
      <c r="P2091" s="81">
        <v>0</v>
      </c>
      <c r="Q2091" s="81">
        <v>0</v>
      </c>
      <c r="R2091" s="81">
        <v>0</v>
      </c>
      <c r="S2091" s="81">
        <v>0</v>
      </c>
      <c r="T2091" s="81" t="s">
        <v>140</v>
      </c>
      <c r="U2091" s="115">
        <v>0</v>
      </c>
      <c r="V2091" s="115">
        <v>0</v>
      </c>
      <c r="W2091" s="111">
        <v>0</v>
      </c>
    </row>
    <row r="2092" spans="2:23" x14ac:dyDescent="0.25">
      <c r="B2092" s="58" t="s">
        <v>119</v>
      </c>
      <c r="C2092" s="79" t="s">
        <v>143</v>
      </c>
      <c r="D2092" s="58" t="s">
        <v>62</v>
      </c>
      <c r="E2092" s="58" t="s">
        <v>123</v>
      </c>
      <c r="F2092" s="80">
        <v>56.61</v>
      </c>
      <c r="G2092" s="81">
        <v>50054</v>
      </c>
      <c r="H2092" s="81">
        <v>56.61</v>
      </c>
      <c r="I2092" s="81">
        <v>1</v>
      </c>
      <c r="J2092" s="81">
        <v>44.351199818951301</v>
      </c>
      <c r="K2092" s="81">
        <v>0</v>
      </c>
      <c r="L2092" s="81">
        <v>44.351200097222097</v>
      </c>
      <c r="M2092" s="81">
        <v>0</v>
      </c>
      <c r="N2092" s="81">
        <v>-2.7827082860199998E-7</v>
      </c>
      <c r="O2092" s="81">
        <v>0</v>
      </c>
      <c r="P2092" s="81">
        <v>-7.7279000000000003E-14</v>
      </c>
      <c r="Q2092" s="81">
        <v>-7.7276999999999997E-14</v>
      </c>
      <c r="R2092" s="81">
        <v>0</v>
      </c>
      <c r="S2092" s="81">
        <v>0</v>
      </c>
      <c r="T2092" s="81" t="s">
        <v>140</v>
      </c>
      <c r="U2092" s="115">
        <v>0</v>
      </c>
      <c r="V2092" s="115">
        <v>0</v>
      </c>
      <c r="W2092" s="111">
        <v>0</v>
      </c>
    </row>
    <row r="2093" spans="2:23" x14ac:dyDescent="0.25">
      <c r="B2093" s="58" t="s">
        <v>119</v>
      </c>
      <c r="C2093" s="79" t="s">
        <v>143</v>
      </c>
      <c r="D2093" s="58" t="s">
        <v>62</v>
      </c>
      <c r="E2093" s="58" t="s">
        <v>123</v>
      </c>
      <c r="F2093" s="80">
        <v>56.61</v>
      </c>
      <c r="G2093" s="81">
        <v>50100</v>
      </c>
      <c r="H2093" s="81">
        <v>56.41</v>
      </c>
      <c r="I2093" s="81">
        <v>1</v>
      </c>
      <c r="J2093" s="81">
        <v>-192.31075688166101</v>
      </c>
      <c r="K2093" s="81">
        <v>0.294757914882808</v>
      </c>
      <c r="L2093" s="81">
        <v>-122.515845386287</v>
      </c>
      <c r="M2093" s="81">
        <v>0.11963075499461</v>
      </c>
      <c r="N2093" s="81">
        <v>-69.794911495374805</v>
      </c>
      <c r="O2093" s="81">
        <v>0.17512715988819799</v>
      </c>
      <c r="P2093" s="81">
        <v>-26.159323670199601</v>
      </c>
      <c r="Q2093" s="81">
        <v>-26.159323670199601</v>
      </c>
      <c r="R2093" s="81">
        <v>0</v>
      </c>
      <c r="S2093" s="81">
        <v>5.4539524126116599E-3</v>
      </c>
      <c r="T2093" s="81" t="s">
        <v>159</v>
      </c>
      <c r="U2093" s="115">
        <v>-4.0625464937931097</v>
      </c>
      <c r="V2093" s="115">
        <v>-1.43301821957616</v>
      </c>
      <c r="W2093" s="111">
        <v>-2.6295403365193701</v>
      </c>
    </row>
    <row r="2094" spans="2:23" x14ac:dyDescent="0.25">
      <c r="B2094" s="58" t="s">
        <v>119</v>
      </c>
      <c r="C2094" s="79" t="s">
        <v>143</v>
      </c>
      <c r="D2094" s="58" t="s">
        <v>62</v>
      </c>
      <c r="E2094" s="58" t="s">
        <v>123</v>
      </c>
      <c r="F2094" s="80">
        <v>56.61</v>
      </c>
      <c r="G2094" s="81">
        <v>50900</v>
      </c>
      <c r="H2094" s="81">
        <v>56.96</v>
      </c>
      <c r="I2094" s="81">
        <v>1</v>
      </c>
      <c r="J2094" s="81">
        <v>42.071079543908098</v>
      </c>
      <c r="K2094" s="81">
        <v>0.124783289246284</v>
      </c>
      <c r="L2094" s="81">
        <v>106.769086889683</v>
      </c>
      <c r="M2094" s="81">
        <v>0.80367447302559203</v>
      </c>
      <c r="N2094" s="81">
        <v>-64.698007345774698</v>
      </c>
      <c r="O2094" s="81">
        <v>-0.67889118377930802</v>
      </c>
      <c r="P2094" s="81">
        <v>-24.044009971698699</v>
      </c>
      <c r="Q2094" s="81">
        <v>-24.044009971698699</v>
      </c>
      <c r="R2094" s="81">
        <v>0</v>
      </c>
      <c r="S2094" s="81">
        <v>4.0757066294099899E-2</v>
      </c>
      <c r="T2094" s="81" t="s">
        <v>159</v>
      </c>
      <c r="U2094" s="115">
        <v>-15.9065332998867</v>
      </c>
      <c r="V2094" s="115">
        <v>-5.6108532084146399</v>
      </c>
      <c r="W2094" s="111">
        <v>-10.295727320326099</v>
      </c>
    </row>
    <row r="2095" spans="2:23" x14ac:dyDescent="0.25">
      <c r="B2095" s="58" t="s">
        <v>119</v>
      </c>
      <c r="C2095" s="79" t="s">
        <v>143</v>
      </c>
      <c r="D2095" s="58" t="s">
        <v>62</v>
      </c>
      <c r="E2095" s="58" t="s">
        <v>160</v>
      </c>
      <c r="F2095" s="80">
        <v>56.61</v>
      </c>
      <c r="G2095" s="81">
        <v>50454</v>
      </c>
      <c r="H2095" s="81">
        <v>56.61</v>
      </c>
      <c r="I2095" s="81">
        <v>1</v>
      </c>
      <c r="J2095" s="81">
        <v>-1.6603999999999999E-14</v>
      </c>
      <c r="K2095" s="81">
        <v>0</v>
      </c>
      <c r="L2095" s="81">
        <v>2.4292E-14</v>
      </c>
      <c r="M2095" s="81">
        <v>0</v>
      </c>
      <c r="N2095" s="81">
        <v>-4.0896000000000002E-14</v>
      </c>
      <c r="O2095" s="81">
        <v>0</v>
      </c>
      <c r="P2095" s="81">
        <v>-1.932E-14</v>
      </c>
      <c r="Q2095" s="81">
        <v>-1.9319E-14</v>
      </c>
      <c r="R2095" s="81">
        <v>0</v>
      </c>
      <c r="S2095" s="81">
        <v>0</v>
      </c>
      <c r="T2095" s="81" t="s">
        <v>140</v>
      </c>
      <c r="U2095" s="115">
        <v>0</v>
      </c>
      <c r="V2095" s="115">
        <v>0</v>
      </c>
      <c r="W2095" s="111">
        <v>0</v>
      </c>
    </row>
    <row r="2096" spans="2:23" x14ac:dyDescent="0.25">
      <c r="B2096" s="58" t="s">
        <v>119</v>
      </c>
      <c r="C2096" s="79" t="s">
        <v>143</v>
      </c>
      <c r="D2096" s="58" t="s">
        <v>62</v>
      </c>
      <c r="E2096" s="58" t="s">
        <v>160</v>
      </c>
      <c r="F2096" s="80">
        <v>56.61</v>
      </c>
      <c r="G2096" s="81">
        <v>50604</v>
      </c>
      <c r="H2096" s="81">
        <v>56.61</v>
      </c>
      <c r="I2096" s="81">
        <v>1</v>
      </c>
      <c r="J2096" s="81">
        <v>-3.3209000000000001E-14</v>
      </c>
      <c r="K2096" s="81">
        <v>0</v>
      </c>
      <c r="L2096" s="81">
        <v>4.8583000000000002E-14</v>
      </c>
      <c r="M2096" s="81">
        <v>0</v>
      </c>
      <c r="N2096" s="81">
        <v>-8.1792000000000004E-14</v>
      </c>
      <c r="O2096" s="81">
        <v>0</v>
      </c>
      <c r="P2096" s="81">
        <v>-3.8638999999999997E-14</v>
      </c>
      <c r="Q2096" s="81">
        <v>-3.864E-14</v>
      </c>
      <c r="R2096" s="81">
        <v>0</v>
      </c>
      <c r="S2096" s="81">
        <v>0</v>
      </c>
      <c r="T2096" s="81" t="s">
        <v>140</v>
      </c>
      <c r="U2096" s="115">
        <v>0</v>
      </c>
      <c r="V2096" s="115">
        <v>0</v>
      </c>
      <c r="W2096" s="111">
        <v>0</v>
      </c>
    </row>
    <row r="2097" spans="2:23" x14ac:dyDescent="0.25">
      <c r="B2097" s="58" t="s">
        <v>119</v>
      </c>
      <c r="C2097" s="79" t="s">
        <v>143</v>
      </c>
      <c r="D2097" s="58" t="s">
        <v>62</v>
      </c>
      <c r="E2097" s="58" t="s">
        <v>161</v>
      </c>
      <c r="F2097" s="80">
        <v>56.41</v>
      </c>
      <c r="G2097" s="81">
        <v>50103</v>
      </c>
      <c r="H2097" s="81">
        <v>56.41</v>
      </c>
      <c r="I2097" s="81">
        <v>1</v>
      </c>
      <c r="J2097" s="81">
        <v>-16.5471162797683</v>
      </c>
      <c r="K2097" s="81">
        <v>1.36903528588087E-3</v>
      </c>
      <c r="L2097" s="81">
        <v>-16.547115054253599</v>
      </c>
      <c r="M2097" s="81">
        <v>1.3690350830935301E-3</v>
      </c>
      <c r="N2097" s="81">
        <v>-1.2255146925039999E-6</v>
      </c>
      <c r="O2097" s="81">
        <v>2.02787334E-10</v>
      </c>
      <c r="P2097" s="81">
        <v>6.28606E-13</v>
      </c>
      <c r="Q2097" s="81">
        <v>6.2860399999999995E-13</v>
      </c>
      <c r="R2097" s="81">
        <v>0</v>
      </c>
      <c r="S2097" s="81">
        <v>0</v>
      </c>
      <c r="T2097" s="81" t="s">
        <v>140</v>
      </c>
      <c r="U2097" s="115">
        <v>1.1439233487E-8</v>
      </c>
      <c r="V2097" s="115">
        <v>0</v>
      </c>
      <c r="W2097" s="111">
        <v>1.1439181012380001E-8</v>
      </c>
    </row>
    <row r="2098" spans="2:23" x14ac:dyDescent="0.25">
      <c r="B2098" s="58" t="s">
        <v>119</v>
      </c>
      <c r="C2098" s="79" t="s">
        <v>143</v>
      </c>
      <c r="D2098" s="58" t="s">
        <v>62</v>
      </c>
      <c r="E2098" s="58" t="s">
        <v>161</v>
      </c>
      <c r="F2098" s="80">
        <v>56.41</v>
      </c>
      <c r="G2098" s="81">
        <v>50200</v>
      </c>
      <c r="H2098" s="81">
        <v>56.27</v>
      </c>
      <c r="I2098" s="81">
        <v>1</v>
      </c>
      <c r="J2098" s="81">
        <v>-64.342059874510994</v>
      </c>
      <c r="K2098" s="81">
        <v>6.8722351103659707E-2</v>
      </c>
      <c r="L2098" s="81">
        <v>5.5745089612185099</v>
      </c>
      <c r="M2098" s="81">
        <v>5.1584749263451103E-4</v>
      </c>
      <c r="N2098" s="81">
        <v>-69.916568835729507</v>
      </c>
      <c r="O2098" s="81">
        <v>6.8206503611025093E-2</v>
      </c>
      <c r="P2098" s="81">
        <v>-26.159323670199999</v>
      </c>
      <c r="Q2098" s="81">
        <v>-26.159323670199999</v>
      </c>
      <c r="R2098" s="81">
        <v>0</v>
      </c>
      <c r="S2098" s="81">
        <v>1.1359549567046E-2</v>
      </c>
      <c r="T2098" s="81" t="s">
        <v>159</v>
      </c>
      <c r="U2098" s="115">
        <v>-5.9455652235565104</v>
      </c>
      <c r="V2098" s="115">
        <v>-2.0972321926782098</v>
      </c>
      <c r="W2098" s="111">
        <v>-3.8483506841423099</v>
      </c>
    </row>
    <row r="2099" spans="2:23" x14ac:dyDescent="0.25">
      <c r="B2099" s="58" t="s">
        <v>119</v>
      </c>
      <c r="C2099" s="79" t="s">
        <v>143</v>
      </c>
      <c r="D2099" s="58" t="s">
        <v>62</v>
      </c>
      <c r="E2099" s="58" t="s">
        <v>162</v>
      </c>
      <c r="F2099" s="80">
        <v>56.27</v>
      </c>
      <c r="G2099" s="81">
        <v>50800</v>
      </c>
      <c r="H2099" s="81">
        <v>56.42</v>
      </c>
      <c r="I2099" s="81">
        <v>1</v>
      </c>
      <c r="J2099" s="81">
        <v>15.2357275271098</v>
      </c>
      <c r="K2099" s="81">
        <v>1.17827864829097E-2</v>
      </c>
      <c r="L2099" s="81">
        <v>77.946807052905697</v>
      </c>
      <c r="M2099" s="81">
        <v>0.30840277208174999</v>
      </c>
      <c r="N2099" s="81">
        <v>-62.711079525795903</v>
      </c>
      <c r="O2099" s="81">
        <v>-0.29661998559884101</v>
      </c>
      <c r="P2099" s="81">
        <v>-22.915295784702</v>
      </c>
      <c r="Q2099" s="81">
        <v>-22.915295784702</v>
      </c>
      <c r="R2099" s="81">
        <v>0</v>
      </c>
      <c r="S2099" s="81">
        <v>2.66546232385034E-2</v>
      </c>
      <c r="T2099" s="81" t="s">
        <v>159</v>
      </c>
      <c r="U2099" s="115">
        <v>-7.3063911596973803</v>
      </c>
      <c r="V2099" s="115">
        <v>-2.57724844926532</v>
      </c>
      <c r="W2099" s="111">
        <v>-4.7291644041898797</v>
      </c>
    </row>
    <row r="2100" spans="2:23" x14ac:dyDescent="0.25">
      <c r="B2100" s="58" t="s">
        <v>119</v>
      </c>
      <c r="C2100" s="79" t="s">
        <v>143</v>
      </c>
      <c r="D2100" s="58" t="s">
        <v>62</v>
      </c>
      <c r="E2100" s="58" t="s">
        <v>163</v>
      </c>
      <c r="F2100" s="80">
        <v>56.27</v>
      </c>
      <c r="G2100" s="81">
        <v>50150</v>
      </c>
      <c r="H2100" s="81">
        <v>56.27</v>
      </c>
      <c r="I2100" s="81">
        <v>1</v>
      </c>
      <c r="J2100" s="81">
        <v>-17.6675679724083</v>
      </c>
      <c r="K2100" s="81">
        <v>1.6293862410714599E-3</v>
      </c>
      <c r="L2100" s="81">
        <v>45.196340761614003</v>
      </c>
      <c r="M2100" s="81">
        <v>1.0662942119212499E-2</v>
      </c>
      <c r="N2100" s="81">
        <v>-62.863908734022303</v>
      </c>
      <c r="O2100" s="81">
        <v>-9.0335558781409891E-3</v>
      </c>
      <c r="P2100" s="81">
        <v>-22.915295784701801</v>
      </c>
      <c r="Q2100" s="81">
        <v>-22.915295784701701</v>
      </c>
      <c r="R2100" s="81">
        <v>0</v>
      </c>
      <c r="S2100" s="81">
        <v>2.74107827629994E-3</v>
      </c>
      <c r="T2100" s="81" t="s">
        <v>159</v>
      </c>
      <c r="U2100" s="115">
        <v>-0.50831818926299299</v>
      </c>
      <c r="V2100" s="115">
        <v>-0.179303603704905</v>
      </c>
      <c r="W2100" s="111">
        <v>-0.32901609483010102</v>
      </c>
    </row>
    <row r="2101" spans="2:23" x14ac:dyDescent="0.25">
      <c r="B2101" s="58" t="s">
        <v>119</v>
      </c>
      <c r="C2101" s="79" t="s">
        <v>143</v>
      </c>
      <c r="D2101" s="58" t="s">
        <v>62</v>
      </c>
      <c r="E2101" s="58" t="s">
        <v>163</v>
      </c>
      <c r="F2101" s="80">
        <v>56.27</v>
      </c>
      <c r="G2101" s="81">
        <v>50250</v>
      </c>
      <c r="H2101" s="81">
        <v>55.74</v>
      </c>
      <c r="I2101" s="81">
        <v>1</v>
      </c>
      <c r="J2101" s="81">
        <v>-88.549403138030101</v>
      </c>
      <c r="K2101" s="81">
        <v>0.387110011823525</v>
      </c>
      <c r="L2101" s="81">
        <v>-150.025193775004</v>
      </c>
      <c r="M2101" s="81">
        <v>1.1111981763380301</v>
      </c>
      <c r="N2101" s="81">
        <v>61.475790636974303</v>
      </c>
      <c r="O2101" s="81">
        <v>-0.72408816451450198</v>
      </c>
      <c r="P2101" s="81">
        <v>21.888801370400198</v>
      </c>
      <c r="Q2101" s="81">
        <v>21.888801370400198</v>
      </c>
      <c r="R2101" s="81">
        <v>0</v>
      </c>
      <c r="S2101" s="81">
        <v>2.3654135907619001E-2</v>
      </c>
      <c r="T2101" s="81" t="s">
        <v>159</v>
      </c>
      <c r="U2101" s="115">
        <v>-7.9703886160382797</v>
      </c>
      <c r="V2101" s="115">
        <v>-2.8114661878542799</v>
      </c>
      <c r="W2101" s="111">
        <v>-5.1589460934486402</v>
      </c>
    </row>
    <row r="2102" spans="2:23" x14ac:dyDescent="0.25">
      <c r="B2102" s="58" t="s">
        <v>119</v>
      </c>
      <c r="C2102" s="79" t="s">
        <v>143</v>
      </c>
      <c r="D2102" s="58" t="s">
        <v>62</v>
      </c>
      <c r="E2102" s="58" t="s">
        <v>163</v>
      </c>
      <c r="F2102" s="80">
        <v>56.27</v>
      </c>
      <c r="G2102" s="81">
        <v>50900</v>
      </c>
      <c r="H2102" s="81">
        <v>56.96</v>
      </c>
      <c r="I2102" s="81">
        <v>1</v>
      </c>
      <c r="J2102" s="81">
        <v>70.648697139481797</v>
      </c>
      <c r="K2102" s="81">
        <v>0.47666326791684499</v>
      </c>
      <c r="L2102" s="81">
        <v>99.746264329713995</v>
      </c>
      <c r="M2102" s="81">
        <v>0.95015979715851895</v>
      </c>
      <c r="N2102" s="81">
        <v>-29.097567190232201</v>
      </c>
      <c r="O2102" s="81">
        <v>-0.47349652924167401</v>
      </c>
      <c r="P2102" s="81">
        <v>-10.7524913061884</v>
      </c>
      <c r="Q2102" s="81">
        <v>-10.752491306188301</v>
      </c>
      <c r="R2102" s="81">
        <v>0</v>
      </c>
      <c r="S2102" s="81">
        <v>1.10413346171622E-2</v>
      </c>
      <c r="T2102" s="81" t="s">
        <v>140</v>
      </c>
      <c r="U2102" s="115">
        <v>-6.7296846417572196</v>
      </c>
      <c r="V2102" s="115">
        <v>-2.3738216210876701</v>
      </c>
      <c r="W2102" s="111">
        <v>-4.3558830021002803</v>
      </c>
    </row>
    <row r="2103" spans="2:23" x14ac:dyDescent="0.25">
      <c r="B2103" s="58" t="s">
        <v>119</v>
      </c>
      <c r="C2103" s="79" t="s">
        <v>143</v>
      </c>
      <c r="D2103" s="58" t="s">
        <v>62</v>
      </c>
      <c r="E2103" s="58" t="s">
        <v>163</v>
      </c>
      <c r="F2103" s="80">
        <v>56.27</v>
      </c>
      <c r="G2103" s="81">
        <v>53050</v>
      </c>
      <c r="H2103" s="81">
        <v>57.47</v>
      </c>
      <c r="I2103" s="81">
        <v>1</v>
      </c>
      <c r="J2103" s="81">
        <v>58.876103766984599</v>
      </c>
      <c r="K2103" s="81">
        <v>0.69570559587249403</v>
      </c>
      <c r="L2103" s="81">
        <v>97.1387307136945</v>
      </c>
      <c r="M2103" s="81">
        <v>1.8937917540367999</v>
      </c>
      <c r="N2103" s="81">
        <v>-38.262626946709901</v>
      </c>
      <c r="O2103" s="81">
        <v>-1.1980861581643001</v>
      </c>
      <c r="P2103" s="81">
        <v>-14.380337949710899</v>
      </c>
      <c r="Q2103" s="81">
        <v>-14.3803379497108</v>
      </c>
      <c r="R2103" s="81">
        <v>0</v>
      </c>
      <c r="S2103" s="81">
        <v>4.1503579793262503E-2</v>
      </c>
      <c r="T2103" s="81" t="s">
        <v>159</v>
      </c>
      <c r="U2103" s="115">
        <v>-22.220007478752201</v>
      </c>
      <c r="V2103" s="115">
        <v>-7.8378612047442102</v>
      </c>
      <c r="W2103" s="111">
        <v>-14.382212248502199</v>
      </c>
    </row>
    <row r="2104" spans="2:23" x14ac:dyDescent="0.25">
      <c r="B2104" s="58" t="s">
        <v>119</v>
      </c>
      <c r="C2104" s="79" t="s">
        <v>143</v>
      </c>
      <c r="D2104" s="58" t="s">
        <v>62</v>
      </c>
      <c r="E2104" s="58" t="s">
        <v>164</v>
      </c>
      <c r="F2104" s="80">
        <v>55.74</v>
      </c>
      <c r="G2104" s="81">
        <v>50253</v>
      </c>
      <c r="H2104" s="81">
        <v>55.74</v>
      </c>
      <c r="I2104" s="81">
        <v>1</v>
      </c>
      <c r="J2104" s="81">
        <v>0</v>
      </c>
      <c r="K2104" s="81">
        <v>0</v>
      </c>
      <c r="L2104" s="81">
        <v>0</v>
      </c>
      <c r="M2104" s="81">
        <v>0</v>
      </c>
      <c r="N2104" s="81">
        <v>0</v>
      </c>
      <c r="O2104" s="81">
        <v>0</v>
      </c>
      <c r="P2104" s="81">
        <v>0</v>
      </c>
      <c r="Q2104" s="81">
        <v>0</v>
      </c>
      <c r="R2104" s="81">
        <v>0</v>
      </c>
      <c r="S2104" s="81">
        <v>0</v>
      </c>
      <c r="T2104" s="81" t="s">
        <v>140</v>
      </c>
      <c r="U2104" s="115">
        <v>0</v>
      </c>
      <c r="V2104" s="115">
        <v>0</v>
      </c>
      <c r="W2104" s="111">
        <v>0</v>
      </c>
    </row>
    <row r="2105" spans="2:23" x14ac:dyDescent="0.25">
      <c r="B2105" s="58" t="s">
        <v>119</v>
      </c>
      <c r="C2105" s="79" t="s">
        <v>143</v>
      </c>
      <c r="D2105" s="58" t="s">
        <v>62</v>
      </c>
      <c r="E2105" s="58" t="s">
        <v>164</v>
      </c>
      <c r="F2105" s="80">
        <v>55.74</v>
      </c>
      <c r="G2105" s="81">
        <v>50300</v>
      </c>
      <c r="H2105" s="81">
        <v>55.76</v>
      </c>
      <c r="I2105" s="81">
        <v>1</v>
      </c>
      <c r="J2105" s="81">
        <v>22.369670153518701</v>
      </c>
      <c r="K2105" s="81">
        <v>6.9555897846034602E-3</v>
      </c>
      <c r="L2105" s="81">
        <v>-39.475526439183803</v>
      </c>
      <c r="M2105" s="81">
        <v>2.1660608908344699E-2</v>
      </c>
      <c r="N2105" s="81">
        <v>61.8451965927025</v>
      </c>
      <c r="O2105" s="81">
        <v>-1.4705019123741199E-2</v>
      </c>
      <c r="P2105" s="81">
        <v>21.888801370399801</v>
      </c>
      <c r="Q2105" s="81">
        <v>21.888801370399701</v>
      </c>
      <c r="R2105" s="81">
        <v>0</v>
      </c>
      <c r="S2105" s="81">
        <v>6.6597627935161396E-3</v>
      </c>
      <c r="T2105" s="81" t="s">
        <v>159</v>
      </c>
      <c r="U2105" s="115">
        <v>-2.0567087480023698</v>
      </c>
      <c r="V2105" s="115">
        <v>-0.72548120070799604</v>
      </c>
      <c r="W2105" s="111">
        <v>-1.3312336539673599</v>
      </c>
    </row>
    <row r="2106" spans="2:23" x14ac:dyDescent="0.25">
      <c r="B2106" s="58" t="s">
        <v>119</v>
      </c>
      <c r="C2106" s="79" t="s">
        <v>143</v>
      </c>
      <c r="D2106" s="58" t="s">
        <v>62</v>
      </c>
      <c r="E2106" s="58" t="s">
        <v>165</v>
      </c>
      <c r="F2106" s="80">
        <v>55.76</v>
      </c>
      <c r="G2106" s="81">
        <v>51150</v>
      </c>
      <c r="H2106" s="81">
        <v>55.98</v>
      </c>
      <c r="I2106" s="81">
        <v>1</v>
      </c>
      <c r="J2106" s="81">
        <v>77.525249670782202</v>
      </c>
      <c r="K2106" s="81">
        <v>0.17189070002439</v>
      </c>
      <c r="L2106" s="81">
        <v>15.7550922388741</v>
      </c>
      <c r="M2106" s="81">
        <v>7.0991758396253702E-3</v>
      </c>
      <c r="N2106" s="81">
        <v>61.770157431908103</v>
      </c>
      <c r="O2106" s="81">
        <v>0.164791524184764</v>
      </c>
      <c r="P2106" s="81">
        <v>21.888801370399602</v>
      </c>
      <c r="Q2106" s="81">
        <v>21.888801370399602</v>
      </c>
      <c r="R2106" s="81">
        <v>0</v>
      </c>
      <c r="S2106" s="81">
        <v>1.37028212873783E-2</v>
      </c>
      <c r="T2106" s="81" t="s">
        <v>159</v>
      </c>
      <c r="U2106" s="115">
        <v>-4.3825321788169198</v>
      </c>
      <c r="V2106" s="115">
        <v>-1.5458896211326101</v>
      </c>
      <c r="W2106" s="111">
        <v>-2.8366555700716298</v>
      </c>
    </row>
    <row r="2107" spans="2:23" x14ac:dyDescent="0.25">
      <c r="B2107" s="58" t="s">
        <v>119</v>
      </c>
      <c r="C2107" s="79" t="s">
        <v>143</v>
      </c>
      <c r="D2107" s="58" t="s">
        <v>62</v>
      </c>
      <c r="E2107" s="58" t="s">
        <v>166</v>
      </c>
      <c r="F2107" s="80">
        <v>57.02</v>
      </c>
      <c r="G2107" s="81">
        <v>50354</v>
      </c>
      <c r="H2107" s="81">
        <v>57.02</v>
      </c>
      <c r="I2107" s="81">
        <v>1</v>
      </c>
      <c r="J2107" s="81">
        <v>0</v>
      </c>
      <c r="K2107" s="81">
        <v>0</v>
      </c>
      <c r="L2107" s="81">
        <v>0</v>
      </c>
      <c r="M2107" s="81">
        <v>0</v>
      </c>
      <c r="N2107" s="81">
        <v>0</v>
      </c>
      <c r="O2107" s="81">
        <v>0</v>
      </c>
      <c r="P2107" s="81">
        <v>0</v>
      </c>
      <c r="Q2107" s="81">
        <v>0</v>
      </c>
      <c r="R2107" s="81">
        <v>0</v>
      </c>
      <c r="S2107" s="81">
        <v>0</v>
      </c>
      <c r="T2107" s="81" t="s">
        <v>140</v>
      </c>
      <c r="U2107" s="115">
        <v>0</v>
      </c>
      <c r="V2107" s="115">
        <v>0</v>
      </c>
      <c r="W2107" s="111">
        <v>0</v>
      </c>
    </row>
    <row r="2108" spans="2:23" x14ac:dyDescent="0.25">
      <c r="B2108" s="58" t="s">
        <v>119</v>
      </c>
      <c r="C2108" s="79" t="s">
        <v>143</v>
      </c>
      <c r="D2108" s="58" t="s">
        <v>62</v>
      </c>
      <c r="E2108" s="58" t="s">
        <v>166</v>
      </c>
      <c r="F2108" s="80">
        <v>57.02</v>
      </c>
      <c r="G2108" s="81">
        <v>50900</v>
      </c>
      <c r="H2108" s="81">
        <v>56.96</v>
      </c>
      <c r="I2108" s="81">
        <v>1</v>
      </c>
      <c r="J2108" s="81">
        <v>-65.773914278254296</v>
      </c>
      <c r="K2108" s="81">
        <v>3.4177041615916802E-2</v>
      </c>
      <c r="L2108" s="81">
        <v>-121.99502337017201</v>
      </c>
      <c r="M2108" s="81">
        <v>0.11757400724400099</v>
      </c>
      <c r="N2108" s="81">
        <v>56.221109091917498</v>
      </c>
      <c r="O2108" s="81">
        <v>-8.3396965628084394E-2</v>
      </c>
      <c r="P2108" s="81">
        <v>20.9978228627288</v>
      </c>
      <c r="Q2108" s="81">
        <v>20.9978228627287</v>
      </c>
      <c r="R2108" s="81">
        <v>0</v>
      </c>
      <c r="S2108" s="81">
        <v>3.48317766329883E-3</v>
      </c>
      <c r="T2108" s="81" t="s">
        <v>159</v>
      </c>
      <c r="U2108" s="115">
        <v>-1.3795265256293501</v>
      </c>
      <c r="V2108" s="115">
        <v>-0.48661268212827002</v>
      </c>
      <c r="W2108" s="111">
        <v>-0.89291793951971898</v>
      </c>
    </row>
    <row r="2109" spans="2:23" x14ac:dyDescent="0.25">
      <c r="B2109" s="58" t="s">
        <v>119</v>
      </c>
      <c r="C2109" s="79" t="s">
        <v>143</v>
      </c>
      <c r="D2109" s="58" t="s">
        <v>62</v>
      </c>
      <c r="E2109" s="58" t="s">
        <v>166</v>
      </c>
      <c r="F2109" s="80">
        <v>57.02</v>
      </c>
      <c r="G2109" s="81">
        <v>53200</v>
      </c>
      <c r="H2109" s="81">
        <v>57.15</v>
      </c>
      <c r="I2109" s="81">
        <v>1</v>
      </c>
      <c r="J2109" s="81">
        <v>22.575517613454799</v>
      </c>
      <c r="K2109" s="81">
        <v>2.46162879833942E-2</v>
      </c>
      <c r="L2109" s="81">
        <v>78.617970402275205</v>
      </c>
      <c r="M2109" s="81">
        <v>0.29853192854935701</v>
      </c>
      <c r="N2109" s="81">
        <v>-56.042452788820398</v>
      </c>
      <c r="O2109" s="81">
        <v>-0.27391564056596301</v>
      </c>
      <c r="P2109" s="81">
        <v>-20.9978228627287</v>
      </c>
      <c r="Q2109" s="81">
        <v>-20.9978228627287</v>
      </c>
      <c r="R2109" s="81">
        <v>0</v>
      </c>
      <c r="S2109" s="81">
        <v>2.1295883688270002E-2</v>
      </c>
      <c r="T2109" s="81" t="s">
        <v>159</v>
      </c>
      <c r="U2109" s="115">
        <v>-8.3509554791615699</v>
      </c>
      <c r="V2109" s="115">
        <v>-2.9457069281032502</v>
      </c>
      <c r="W2109" s="111">
        <v>-5.4052733462823701</v>
      </c>
    </row>
    <row r="2110" spans="2:23" x14ac:dyDescent="0.25">
      <c r="B2110" s="58" t="s">
        <v>119</v>
      </c>
      <c r="C2110" s="79" t="s">
        <v>143</v>
      </c>
      <c r="D2110" s="58" t="s">
        <v>62</v>
      </c>
      <c r="E2110" s="58" t="s">
        <v>167</v>
      </c>
      <c r="F2110" s="80">
        <v>57.02</v>
      </c>
      <c r="G2110" s="81">
        <v>50404</v>
      </c>
      <c r="H2110" s="81">
        <v>57.02</v>
      </c>
      <c r="I2110" s="81">
        <v>1</v>
      </c>
      <c r="J2110" s="81">
        <v>0</v>
      </c>
      <c r="K2110" s="81">
        <v>0</v>
      </c>
      <c r="L2110" s="81">
        <v>0</v>
      </c>
      <c r="M2110" s="81">
        <v>0</v>
      </c>
      <c r="N2110" s="81">
        <v>0</v>
      </c>
      <c r="O2110" s="81">
        <v>0</v>
      </c>
      <c r="P2110" s="81">
        <v>0</v>
      </c>
      <c r="Q2110" s="81">
        <v>0</v>
      </c>
      <c r="R2110" s="81">
        <v>0</v>
      </c>
      <c r="S2110" s="81">
        <v>0</v>
      </c>
      <c r="T2110" s="81" t="s">
        <v>140</v>
      </c>
      <c r="U2110" s="115">
        <v>0</v>
      </c>
      <c r="V2110" s="115">
        <v>0</v>
      </c>
      <c r="W2110" s="111">
        <v>0</v>
      </c>
    </row>
    <row r="2111" spans="2:23" x14ac:dyDescent="0.25">
      <c r="B2111" s="58" t="s">
        <v>119</v>
      </c>
      <c r="C2111" s="79" t="s">
        <v>143</v>
      </c>
      <c r="D2111" s="58" t="s">
        <v>62</v>
      </c>
      <c r="E2111" s="58" t="s">
        <v>168</v>
      </c>
      <c r="F2111" s="80">
        <v>56.61</v>
      </c>
      <c r="G2111" s="81">
        <v>50499</v>
      </c>
      <c r="H2111" s="81">
        <v>56.61</v>
      </c>
      <c r="I2111" s="81">
        <v>1</v>
      </c>
      <c r="J2111" s="81">
        <v>1.3283500000000001E-13</v>
      </c>
      <c r="K2111" s="81">
        <v>0</v>
      </c>
      <c r="L2111" s="81">
        <v>-1.9433300000000001E-13</v>
      </c>
      <c r="M2111" s="81">
        <v>0</v>
      </c>
      <c r="N2111" s="81">
        <v>3.2716800000000002E-13</v>
      </c>
      <c r="O2111" s="81">
        <v>0</v>
      </c>
      <c r="P2111" s="81">
        <v>1.5455700000000001E-13</v>
      </c>
      <c r="Q2111" s="81">
        <v>1.5455800000000001E-13</v>
      </c>
      <c r="R2111" s="81">
        <v>0</v>
      </c>
      <c r="S2111" s="81">
        <v>0</v>
      </c>
      <c r="T2111" s="81" t="s">
        <v>140</v>
      </c>
      <c r="U2111" s="115">
        <v>0</v>
      </c>
      <c r="V2111" s="115">
        <v>0</v>
      </c>
      <c r="W2111" s="111">
        <v>0</v>
      </c>
    </row>
    <row r="2112" spans="2:23" x14ac:dyDescent="0.25">
      <c r="B2112" s="58" t="s">
        <v>119</v>
      </c>
      <c r="C2112" s="79" t="s">
        <v>143</v>
      </c>
      <c r="D2112" s="58" t="s">
        <v>62</v>
      </c>
      <c r="E2112" s="58" t="s">
        <v>168</v>
      </c>
      <c r="F2112" s="80">
        <v>56.61</v>
      </c>
      <c r="G2112" s="81">
        <v>50554</v>
      </c>
      <c r="H2112" s="81">
        <v>56.61</v>
      </c>
      <c r="I2112" s="81">
        <v>1</v>
      </c>
      <c r="J2112" s="81">
        <v>1.6603999999999999E-14</v>
      </c>
      <c r="K2112" s="81">
        <v>0</v>
      </c>
      <c r="L2112" s="81">
        <v>-2.4292E-14</v>
      </c>
      <c r="M2112" s="81">
        <v>0</v>
      </c>
      <c r="N2112" s="81">
        <v>4.0896000000000002E-14</v>
      </c>
      <c r="O2112" s="81">
        <v>0</v>
      </c>
      <c r="P2112" s="81">
        <v>1.932E-14</v>
      </c>
      <c r="Q2112" s="81">
        <v>1.9319E-14</v>
      </c>
      <c r="R2112" s="81">
        <v>0</v>
      </c>
      <c r="S2112" s="81">
        <v>0</v>
      </c>
      <c r="T2112" s="81" t="s">
        <v>140</v>
      </c>
      <c r="U2112" s="115">
        <v>0</v>
      </c>
      <c r="V2112" s="115">
        <v>0</v>
      </c>
      <c r="W2112" s="111">
        <v>0</v>
      </c>
    </row>
    <row r="2113" spans="2:23" x14ac:dyDescent="0.25">
      <c r="B2113" s="58" t="s">
        <v>119</v>
      </c>
      <c r="C2113" s="79" t="s">
        <v>143</v>
      </c>
      <c r="D2113" s="58" t="s">
        <v>62</v>
      </c>
      <c r="E2113" s="58" t="s">
        <v>169</v>
      </c>
      <c r="F2113" s="80">
        <v>56.61</v>
      </c>
      <c r="G2113" s="81">
        <v>50604</v>
      </c>
      <c r="H2113" s="81">
        <v>56.61</v>
      </c>
      <c r="I2113" s="81">
        <v>1</v>
      </c>
      <c r="J2113" s="81">
        <v>1.6603999999999999E-14</v>
      </c>
      <c r="K2113" s="81">
        <v>0</v>
      </c>
      <c r="L2113" s="81">
        <v>-2.4292E-14</v>
      </c>
      <c r="M2113" s="81">
        <v>0</v>
      </c>
      <c r="N2113" s="81">
        <v>4.0896000000000002E-14</v>
      </c>
      <c r="O2113" s="81">
        <v>0</v>
      </c>
      <c r="P2113" s="81">
        <v>1.932E-14</v>
      </c>
      <c r="Q2113" s="81">
        <v>1.9319E-14</v>
      </c>
      <c r="R2113" s="81">
        <v>0</v>
      </c>
      <c r="S2113" s="81">
        <v>0</v>
      </c>
      <c r="T2113" s="81" t="s">
        <v>140</v>
      </c>
      <c r="U2113" s="115">
        <v>0</v>
      </c>
      <c r="V2113" s="115">
        <v>0</v>
      </c>
      <c r="W2113" s="111">
        <v>0</v>
      </c>
    </row>
    <row r="2114" spans="2:23" x14ac:dyDescent="0.25">
      <c r="B2114" s="58" t="s">
        <v>119</v>
      </c>
      <c r="C2114" s="79" t="s">
        <v>143</v>
      </c>
      <c r="D2114" s="58" t="s">
        <v>62</v>
      </c>
      <c r="E2114" s="58" t="s">
        <v>170</v>
      </c>
      <c r="F2114" s="80">
        <v>56.43</v>
      </c>
      <c r="G2114" s="81">
        <v>50750</v>
      </c>
      <c r="H2114" s="81">
        <v>56.47</v>
      </c>
      <c r="I2114" s="81">
        <v>1</v>
      </c>
      <c r="J2114" s="81">
        <v>7.7974494101860099</v>
      </c>
      <c r="K2114" s="81">
        <v>1.4531251935754001E-3</v>
      </c>
      <c r="L2114" s="81">
        <v>59.926123882760301</v>
      </c>
      <c r="M2114" s="81">
        <v>8.5828253734325094E-2</v>
      </c>
      <c r="N2114" s="81">
        <v>-52.128674472574197</v>
      </c>
      <c r="O2114" s="81">
        <v>-8.4375128540749703E-2</v>
      </c>
      <c r="P2114" s="81">
        <v>-18.644899026736699</v>
      </c>
      <c r="Q2114" s="81">
        <v>-18.644899026736699</v>
      </c>
      <c r="R2114" s="81">
        <v>0</v>
      </c>
      <c r="S2114" s="81">
        <v>8.3084110072412596E-3</v>
      </c>
      <c r="T2114" s="81" t="s">
        <v>159</v>
      </c>
      <c r="U2114" s="115">
        <v>-2.6778290272223901</v>
      </c>
      <c r="V2114" s="115">
        <v>-0.94457449060151699</v>
      </c>
      <c r="W2114" s="111">
        <v>-1.73326248749199</v>
      </c>
    </row>
    <row r="2115" spans="2:23" x14ac:dyDescent="0.25">
      <c r="B2115" s="58" t="s">
        <v>119</v>
      </c>
      <c r="C2115" s="79" t="s">
        <v>143</v>
      </c>
      <c r="D2115" s="58" t="s">
        <v>62</v>
      </c>
      <c r="E2115" s="58" t="s">
        <v>170</v>
      </c>
      <c r="F2115" s="80">
        <v>56.43</v>
      </c>
      <c r="G2115" s="81">
        <v>50800</v>
      </c>
      <c r="H2115" s="81">
        <v>56.42</v>
      </c>
      <c r="I2115" s="81">
        <v>1</v>
      </c>
      <c r="J2115" s="81">
        <v>2.67155903157636</v>
      </c>
      <c r="K2115" s="81">
        <v>1.3346615722698799E-4</v>
      </c>
      <c r="L2115" s="81">
        <v>-49.522169305734003</v>
      </c>
      <c r="M2115" s="81">
        <v>4.5860726226346203E-2</v>
      </c>
      <c r="N2115" s="81">
        <v>52.193728337310397</v>
      </c>
      <c r="O2115" s="81">
        <v>-4.5727260069119202E-2</v>
      </c>
      <c r="P2115" s="81">
        <v>18.644899026736802</v>
      </c>
      <c r="Q2115" s="81">
        <v>18.644899026736802</v>
      </c>
      <c r="R2115" s="81">
        <v>0</v>
      </c>
      <c r="S2115" s="81">
        <v>6.5007232567118704E-3</v>
      </c>
      <c r="T2115" s="81" t="s">
        <v>159</v>
      </c>
      <c r="U2115" s="115">
        <v>-2.0582233660270499</v>
      </c>
      <c r="V2115" s="115">
        <v>-0.72601546541816597</v>
      </c>
      <c r="W2115" s="111">
        <v>-1.33221401177899</v>
      </c>
    </row>
    <row r="2116" spans="2:23" x14ac:dyDescent="0.25">
      <c r="B2116" s="58" t="s">
        <v>119</v>
      </c>
      <c r="C2116" s="79" t="s">
        <v>143</v>
      </c>
      <c r="D2116" s="58" t="s">
        <v>62</v>
      </c>
      <c r="E2116" s="58" t="s">
        <v>171</v>
      </c>
      <c r="F2116" s="80">
        <v>56.51</v>
      </c>
      <c r="G2116" s="81">
        <v>50750</v>
      </c>
      <c r="H2116" s="81">
        <v>56.47</v>
      </c>
      <c r="I2116" s="81">
        <v>1</v>
      </c>
      <c r="J2116" s="81">
        <v>-39.000345386922397</v>
      </c>
      <c r="K2116" s="81">
        <v>1.15598047462742E-2</v>
      </c>
      <c r="L2116" s="81">
        <v>-91.061098374890193</v>
      </c>
      <c r="M2116" s="81">
        <v>6.3020139643034906E-2</v>
      </c>
      <c r="N2116" s="81">
        <v>52.060752987967902</v>
      </c>
      <c r="O2116" s="81">
        <v>-5.1460334896760697E-2</v>
      </c>
      <c r="P2116" s="81">
        <v>18.644899026736699</v>
      </c>
      <c r="Q2116" s="81">
        <v>18.644899026736699</v>
      </c>
      <c r="R2116" s="81">
        <v>0</v>
      </c>
      <c r="S2116" s="81">
        <v>2.6420051738507799E-3</v>
      </c>
      <c r="T2116" s="81" t="s">
        <v>140</v>
      </c>
      <c r="U2116" s="115">
        <v>-0.82456419879934195</v>
      </c>
      <c r="V2116" s="115">
        <v>-0.29085587620842901</v>
      </c>
      <c r="W2116" s="111">
        <v>-0.53371077084418095</v>
      </c>
    </row>
    <row r="2117" spans="2:23" x14ac:dyDescent="0.25">
      <c r="B2117" s="58" t="s">
        <v>119</v>
      </c>
      <c r="C2117" s="79" t="s">
        <v>143</v>
      </c>
      <c r="D2117" s="58" t="s">
        <v>62</v>
      </c>
      <c r="E2117" s="58" t="s">
        <v>171</v>
      </c>
      <c r="F2117" s="80">
        <v>56.51</v>
      </c>
      <c r="G2117" s="81">
        <v>50950</v>
      </c>
      <c r="H2117" s="81">
        <v>56.6</v>
      </c>
      <c r="I2117" s="81">
        <v>1</v>
      </c>
      <c r="J2117" s="81">
        <v>90.7916983183962</v>
      </c>
      <c r="K2117" s="81">
        <v>7.2539565855140306E-2</v>
      </c>
      <c r="L2117" s="81">
        <v>142.77329635760401</v>
      </c>
      <c r="M2117" s="81">
        <v>0.17938108454478399</v>
      </c>
      <c r="N2117" s="81">
        <v>-51.981598039208201</v>
      </c>
      <c r="O2117" s="81">
        <v>-0.10684151868964301</v>
      </c>
      <c r="P2117" s="81">
        <v>-18.644899026736901</v>
      </c>
      <c r="Q2117" s="81">
        <v>-18.644899026736802</v>
      </c>
      <c r="R2117" s="81">
        <v>0</v>
      </c>
      <c r="S2117" s="81">
        <v>3.0591638855114798E-3</v>
      </c>
      <c r="T2117" s="81" t="s">
        <v>159</v>
      </c>
      <c r="U2117" s="115">
        <v>-1.3640782659638699</v>
      </c>
      <c r="V2117" s="115">
        <v>-0.48116347986185898</v>
      </c>
      <c r="W2117" s="111">
        <v>-0.88291883625247802</v>
      </c>
    </row>
    <row r="2118" spans="2:23" x14ac:dyDescent="0.25">
      <c r="B2118" s="58" t="s">
        <v>119</v>
      </c>
      <c r="C2118" s="79" t="s">
        <v>143</v>
      </c>
      <c r="D2118" s="58" t="s">
        <v>62</v>
      </c>
      <c r="E2118" s="58" t="s">
        <v>172</v>
      </c>
      <c r="F2118" s="80">
        <v>56.42</v>
      </c>
      <c r="G2118" s="81">
        <v>51300</v>
      </c>
      <c r="H2118" s="81">
        <v>56.56</v>
      </c>
      <c r="I2118" s="81">
        <v>1</v>
      </c>
      <c r="J2118" s="81">
        <v>70.918031478320401</v>
      </c>
      <c r="K2118" s="81">
        <v>7.6999611659916395E-2</v>
      </c>
      <c r="L2118" s="81">
        <v>81.252166810277103</v>
      </c>
      <c r="M2118" s="81">
        <v>0.1010753127</v>
      </c>
      <c r="N2118" s="81">
        <v>-10.334135331956601</v>
      </c>
      <c r="O2118" s="81">
        <v>-2.4075701040083199E-2</v>
      </c>
      <c r="P2118" s="81">
        <v>-4.2703967579656199</v>
      </c>
      <c r="Q2118" s="81">
        <v>-4.2703967579656199</v>
      </c>
      <c r="R2118" s="81">
        <v>0</v>
      </c>
      <c r="S2118" s="81">
        <v>2.7919757648248698E-4</v>
      </c>
      <c r="T2118" s="81" t="s">
        <v>159</v>
      </c>
      <c r="U2118" s="115">
        <v>8.6742594719633997E-2</v>
      </c>
      <c r="V2118" s="115">
        <v>-3.0597488259263401E-2</v>
      </c>
      <c r="W2118" s="111">
        <v>0.117339544710653</v>
      </c>
    </row>
    <row r="2119" spans="2:23" x14ac:dyDescent="0.25">
      <c r="B2119" s="58" t="s">
        <v>119</v>
      </c>
      <c r="C2119" s="79" t="s">
        <v>143</v>
      </c>
      <c r="D2119" s="58" t="s">
        <v>62</v>
      </c>
      <c r="E2119" s="58" t="s">
        <v>173</v>
      </c>
      <c r="F2119" s="80">
        <v>56.96</v>
      </c>
      <c r="G2119" s="81">
        <v>54750</v>
      </c>
      <c r="H2119" s="81">
        <v>57.56</v>
      </c>
      <c r="I2119" s="81">
        <v>1</v>
      </c>
      <c r="J2119" s="81">
        <v>54.470666930044999</v>
      </c>
      <c r="K2119" s="81">
        <v>0.315368122446396</v>
      </c>
      <c r="L2119" s="81">
        <v>91.143441245342501</v>
      </c>
      <c r="M2119" s="81">
        <v>0.88296451629237205</v>
      </c>
      <c r="N2119" s="81">
        <v>-36.672774315297502</v>
      </c>
      <c r="O2119" s="81">
        <v>-0.56759639384597504</v>
      </c>
      <c r="P2119" s="81">
        <v>-13.798678415158401</v>
      </c>
      <c r="Q2119" s="81">
        <v>-13.798678415158401</v>
      </c>
      <c r="R2119" s="81">
        <v>0</v>
      </c>
      <c r="S2119" s="81">
        <v>2.02379907790671E-2</v>
      </c>
      <c r="T2119" s="81" t="s">
        <v>140</v>
      </c>
      <c r="U2119" s="115">
        <v>-10.496904922442001</v>
      </c>
      <c r="V2119" s="115">
        <v>-3.7026667943370399</v>
      </c>
      <c r="W2119" s="111">
        <v>-6.7942692949708396</v>
      </c>
    </row>
    <row r="2120" spans="2:23" x14ac:dyDescent="0.25">
      <c r="B2120" s="58" t="s">
        <v>119</v>
      </c>
      <c r="C2120" s="79" t="s">
        <v>143</v>
      </c>
      <c r="D2120" s="58" t="s">
        <v>62</v>
      </c>
      <c r="E2120" s="58" t="s">
        <v>174</v>
      </c>
      <c r="F2120" s="80">
        <v>56.6</v>
      </c>
      <c r="G2120" s="81">
        <v>53150</v>
      </c>
      <c r="H2120" s="81">
        <v>57.37</v>
      </c>
      <c r="I2120" s="81">
        <v>1</v>
      </c>
      <c r="J2120" s="81">
        <v>150.68726078194601</v>
      </c>
      <c r="K2120" s="81">
        <v>0.99909262472651805</v>
      </c>
      <c r="L2120" s="81">
        <v>145.20771362832599</v>
      </c>
      <c r="M2120" s="81">
        <v>0.92775232427530596</v>
      </c>
      <c r="N2120" s="81">
        <v>5.47954715361998</v>
      </c>
      <c r="O2120" s="81">
        <v>7.1340300451211897E-2</v>
      </c>
      <c r="P2120" s="81">
        <v>0.12944692724998999</v>
      </c>
      <c r="Q2120" s="81">
        <v>0.12944692724998899</v>
      </c>
      <c r="R2120" s="81">
        <v>0</v>
      </c>
      <c r="S2120" s="81">
        <v>7.3728630687599999E-7</v>
      </c>
      <c r="T2120" s="81" t="s">
        <v>159</v>
      </c>
      <c r="U2120" s="115">
        <v>-0.15392428707504799</v>
      </c>
      <c r="V2120" s="115">
        <v>-5.4295085151842698E-2</v>
      </c>
      <c r="W2120" s="111">
        <v>-9.9629658947219105E-2</v>
      </c>
    </row>
    <row r="2121" spans="2:23" x14ac:dyDescent="0.25">
      <c r="B2121" s="58" t="s">
        <v>119</v>
      </c>
      <c r="C2121" s="79" t="s">
        <v>143</v>
      </c>
      <c r="D2121" s="58" t="s">
        <v>62</v>
      </c>
      <c r="E2121" s="58" t="s">
        <v>174</v>
      </c>
      <c r="F2121" s="80">
        <v>56.6</v>
      </c>
      <c r="G2121" s="81">
        <v>54500</v>
      </c>
      <c r="H2121" s="81">
        <v>56.42</v>
      </c>
      <c r="I2121" s="81">
        <v>1</v>
      </c>
      <c r="J2121" s="81">
        <v>-32.424783763834398</v>
      </c>
      <c r="K2121" s="81">
        <v>5.8214168760016803E-2</v>
      </c>
      <c r="L2121" s="81">
        <v>25.030369825682701</v>
      </c>
      <c r="M2121" s="81">
        <v>3.4690379931610602E-2</v>
      </c>
      <c r="N2121" s="81">
        <v>-57.455153589517202</v>
      </c>
      <c r="O2121" s="81">
        <v>2.3523788828406299E-2</v>
      </c>
      <c r="P2121" s="81">
        <v>-18.774345953986401</v>
      </c>
      <c r="Q2121" s="81">
        <v>-18.774345953986298</v>
      </c>
      <c r="R2121" s="81">
        <v>0</v>
      </c>
      <c r="S2121" s="81">
        <v>1.9516599774418102E-2</v>
      </c>
      <c r="T2121" s="81" t="s">
        <v>159</v>
      </c>
      <c r="U2121" s="115">
        <v>-9.0125983394198403</v>
      </c>
      <c r="V2121" s="115">
        <v>-3.1790941090379601</v>
      </c>
      <c r="W2121" s="111">
        <v>-5.8335309901216004</v>
      </c>
    </row>
    <row r="2122" spans="2:23" x14ac:dyDescent="0.25">
      <c r="B2122" s="58" t="s">
        <v>119</v>
      </c>
      <c r="C2122" s="79" t="s">
        <v>143</v>
      </c>
      <c r="D2122" s="58" t="s">
        <v>62</v>
      </c>
      <c r="E2122" s="58" t="s">
        <v>175</v>
      </c>
      <c r="F2122" s="80">
        <v>56.73</v>
      </c>
      <c r="G2122" s="81">
        <v>51250</v>
      </c>
      <c r="H2122" s="81">
        <v>56.73</v>
      </c>
      <c r="I2122" s="81">
        <v>1</v>
      </c>
      <c r="J2122" s="81">
        <v>0</v>
      </c>
      <c r="K2122" s="81">
        <v>0</v>
      </c>
      <c r="L2122" s="81">
        <v>0</v>
      </c>
      <c r="M2122" s="81">
        <v>0</v>
      </c>
      <c r="N2122" s="81">
        <v>0</v>
      </c>
      <c r="O2122" s="81">
        <v>0</v>
      </c>
      <c r="P2122" s="81">
        <v>0</v>
      </c>
      <c r="Q2122" s="81">
        <v>0</v>
      </c>
      <c r="R2122" s="81">
        <v>0</v>
      </c>
      <c r="S2122" s="81">
        <v>0</v>
      </c>
      <c r="T2122" s="81" t="s">
        <v>140</v>
      </c>
      <c r="U2122" s="115">
        <v>0</v>
      </c>
      <c r="V2122" s="115">
        <v>0</v>
      </c>
      <c r="W2122" s="111">
        <v>0</v>
      </c>
    </row>
    <row r="2123" spans="2:23" x14ac:dyDescent="0.25">
      <c r="B2123" s="58" t="s">
        <v>119</v>
      </c>
      <c r="C2123" s="79" t="s">
        <v>143</v>
      </c>
      <c r="D2123" s="58" t="s">
        <v>62</v>
      </c>
      <c r="E2123" s="58" t="s">
        <v>176</v>
      </c>
      <c r="F2123" s="80">
        <v>56.56</v>
      </c>
      <c r="G2123" s="81">
        <v>53200</v>
      </c>
      <c r="H2123" s="81">
        <v>57.15</v>
      </c>
      <c r="I2123" s="81">
        <v>1</v>
      </c>
      <c r="J2123" s="81">
        <v>98.3230620185699</v>
      </c>
      <c r="K2123" s="81">
        <v>0.49294197651483701</v>
      </c>
      <c r="L2123" s="81">
        <v>108.590991310869</v>
      </c>
      <c r="M2123" s="81">
        <v>0.601274253053804</v>
      </c>
      <c r="N2123" s="81">
        <v>-10.267929292299501</v>
      </c>
      <c r="O2123" s="81">
        <v>-0.108332276538967</v>
      </c>
      <c r="P2123" s="81">
        <v>-4.2703967579656501</v>
      </c>
      <c r="Q2123" s="81">
        <v>-4.2703967579656403</v>
      </c>
      <c r="R2123" s="81">
        <v>0</v>
      </c>
      <c r="S2123" s="81">
        <v>9.2986834910791405E-4</v>
      </c>
      <c r="T2123" s="81" t="s">
        <v>140</v>
      </c>
      <c r="U2123" s="115">
        <v>-0.10115330016627599</v>
      </c>
      <c r="V2123" s="115">
        <v>-3.5680704782086202E-2</v>
      </c>
      <c r="W2123" s="111">
        <v>-6.5472895723325195E-2</v>
      </c>
    </row>
    <row r="2124" spans="2:23" x14ac:dyDescent="0.25">
      <c r="B2124" s="58" t="s">
        <v>119</v>
      </c>
      <c r="C2124" s="79" t="s">
        <v>143</v>
      </c>
      <c r="D2124" s="58" t="s">
        <v>62</v>
      </c>
      <c r="E2124" s="58" t="s">
        <v>177</v>
      </c>
      <c r="F2124" s="80">
        <v>57.61</v>
      </c>
      <c r="G2124" s="81">
        <v>53050</v>
      </c>
      <c r="H2124" s="81">
        <v>57.47</v>
      </c>
      <c r="I2124" s="81">
        <v>1</v>
      </c>
      <c r="J2124" s="81">
        <v>-135.945641839394</v>
      </c>
      <c r="K2124" s="81">
        <v>0.17372344483017199</v>
      </c>
      <c r="L2124" s="81">
        <v>-132.058906386123</v>
      </c>
      <c r="M2124" s="81">
        <v>0.16393181470544901</v>
      </c>
      <c r="N2124" s="81">
        <v>-3.8867354532703402</v>
      </c>
      <c r="O2124" s="81">
        <v>9.7916301247226601E-3</v>
      </c>
      <c r="P2124" s="81">
        <v>-2.7749107224685998</v>
      </c>
      <c r="Q2124" s="81">
        <v>-2.7749107224685998</v>
      </c>
      <c r="R2124" s="81">
        <v>0</v>
      </c>
      <c r="S2124" s="81">
        <v>7.2381217466110004E-5</v>
      </c>
      <c r="T2124" s="81" t="s">
        <v>159</v>
      </c>
      <c r="U2124" s="115">
        <v>1.92674339186918E-2</v>
      </c>
      <c r="V2124" s="115">
        <v>-6.7963736272678996E-3</v>
      </c>
      <c r="W2124" s="111">
        <v>2.60636879847699E-2</v>
      </c>
    </row>
    <row r="2125" spans="2:23" x14ac:dyDescent="0.25">
      <c r="B2125" s="58" t="s">
        <v>119</v>
      </c>
      <c r="C2125" s="79" t="s">
        <v>143</v>
      </c>
      <c r="D2125" s="58" t="s">
        <v>62</v>
      </c>
      <c r="E2125" s="58" t="s">
        <v>177</v>
      </c>
      <c r="F2125" s="80">
        <v>57.61</v>
      </c>
      <c r="G2125" s="81">
        <v>53050</v>
      </c>
      <c r="H2125" s="81">
        <v>57.47</v>
      </c>
      <c r="I2125" s="81">
        <v>2</v>
      </c>
      <c r="J2125" s="81">
        <v>-120.708301948463</v>
      </c>
      <c r="K2125" s="81">
        <v>0.12384920035389201</v>
      </c>
      <c r="L2125" s="81">
        <v>-117.25720759678499</v>
      </c>
      <c r="M2125" s="81">
        <v>0.116868648233862</v>
      </c>
      <c r="N2125" s="81">
        <v>-3.45109435167825</v>
      </c>
      <c r="O2125" s="81">
        <v>6.9805521200296703E-3</v>
      </c>
      <c r="P2125" s="81">
        <v>-2.4638874541010298</v>
      </c>
      <c r="Q2125" s="81">
        <v>-2.4638874541010201</v>
      </c>
      <c r="R2125" s="81">
        <v>0</v>
      </c>
      <c r="S2125" s="81">
        <v>5.1601301785050003E-5</v>
      </c>
      <c r="T2125" s="81" t="s">
        <v>140</v>
      </c>
      <c r="U2125" s="115">
        <v>-8.1492240248449893E-2</v>
      </c>
      <c r="V2125" s="115">
        <v>-2.8745483949174901E-2</v>
      </c>
      <c r="W2125" s="111">
        <v>-5.2746998261809702E-2</v>
      </c>
    </row>
    <row r="2126" spans="2:23" x14ac:dyDescent="0.25">
      <c r="B2126" s="58" t="s">
        <v>119</v>
      </c>
      <c r="C2126" s="79" t="s">
        <v>143</v>
      </c>
      <c r="D2126" s="58" t="s">
        <v>62</v>
      </c>
      <c r="E2126" s="58" t="s">
        <v>177</v>
      </c>
      <c r="F2126" s="80">
        <v>57.61</v>
      </c>
      <c r="G2126" s="81">
        <v>53100</v>
      </c>
      <c r="H2126" s="81">
        <v>57.61</v>
      </c>
      <c r="I2126" s="81">
        <v>2</v>
      </c>
      <c r="J2126" s="81">
        <v>3.9378299999999998E-13</v>
      </c>
      <c r="K2126" s="81">
        <v>0</v>
      </c>
      <c r="L2126" s="81">
        <v>-1.2112629999999999E-12</v>
      </c>
      <c r="M2126" s="81">
        <v>0</v>
      </c>
      <c r="N2126" s="81">
        <v>1.605046E-12</v>
      </c>
      <c r="O2126" s="81">
        <v>0</v>
      </c>
      <c r="P2126" s="81">
        <v>7.2914900000000001E-13</v>
      </c>
      <c r="Q2126" s="81">
        <v>7.2914800000000003E-13</v>
      </c>
      <c r="R2126" s="81">
        <v>0</v>
      </c>
      <c r="S2126" s="81">
        <v>0</v>
      </c>
      <c r="T2126" s="81" t="s">
        <v>140</v>
      </c>
      <c r="U2126" s="115">
        <v>0</v>
      </c>
      <c r="V2126" s="115">
        <v>0</v>
      </c>
      <c r="W2126" s="111">
        <v>0</v>
      </c>
    </row>
    <row r="2127" spans="2:23" x14ac:dyDescent="0.25">
      <c r="B2127" s="58" t="s">
        <v>119</v>
      </c>
      <c r="C2127" s="79" t="s">
        <v>143</v>
      </c>
      <c r="D2127" s="58" t="s">
        <v>62</v>
      </c>
      <c r="E2127" s="58" t="s">
        <v>178</v>
      </c>
      <c r="F2127" s="80">
        <v>57.62</v>
      </c>
      <c r="G2127" s="81">
        <v>53000</v>
      </c>
      <c r="H2127" s="81">
        <v>57.61</v>
      </c>
      <c r="I2127" s="81">
        <v>1</v>
      </c>
      <c r="J2127" s="81">
        <v>-38.572671879589699</v>
      </c>
      <c r="K2127" s="81">
        <v>0</v>
      </c>
      <c r="L2127" s="81">
        <v>-46.332451092533198</v>
      </c>
      <c r="M2127" s="81">
        <v>0</v>
      </c>
      <c r="N2127" s="81">
        <v>7.7597792129434602</v>
      </c>
      <c r="O2127" s="81">
        <v>0</v>
      </c>
      <c r="P2127" s="81">
        <v>2.2910788148108798</v>
      </c>
      <c r="Q2127" s="81">
        <v>2.2910788148108701</v>
      </c>
      <c r="R2127" s="81">
        <v>0</v>
      </c>
      <c r="S2127" s="81">
        <v>0</v>
      </c>
      <c r="T2127" s="81" t="s">
        <v>159</v>
      </c>
      <c r="U2127" s="115">
        <v>7.7597792129419099E-2</v>
      </c>
      <c r="V2127" s="115">
        <v>-2.7371760566983001E-2</v>
      </c>
      <c r="W2127" s="111">
        <v>0.10496907117486701</v>
      </c>
    </row>
    <row r="2128" spans="2:23" x14ac:dyDescent="0.25">
      <c r="B2128" s="58" t="s">
        <v>119</v>
      </c>
      <c r="C2128" s="79" t="s">
        <v>143</v>
      </c>
      <c r="D2128" s="58" t="s">
        <v>62</v>
      </c>
      <c r="E2128" s="58" t="s">
        <v>178</v>
      </c>
      <c r="F2128" s="80">
        <v>57.62</v>
      </c>
      <c r="G2128" s="81">
        <v>53000</v>
      </c>
      <c r="H2128" s="81">
        <v>57.61</v>
      </c>
      <c r="I2128" s="81">
        <v>2</v>
      </c>
      <c r="J2128" s="81">
        <v>-34.072526826970901</v>
      </c>
      <c r="K2128" s="81">
        <v>0</v>
      </c>
      <c r="L2128" s="81">
        <v>-40.926998465071001</v>
      </c>
      <c r="M2128" s="81">
        <v>0</v>
      </c>
      <c r="N2128" s="81">
        <v>6.8544716381000503</v>
      </c>
      <c r="O2128" s="81">
        <v>0</v>
      </c>
      <c r="P2128" s="81">
        <v>2.0237862864162701</v>
      </c>
      <c r="Q2128" s="81">
        <v>2.0237862864162599</v>
      </c>
      <c r="R2128" s="81">
        <v>0</v>
      </c>
      <c r="S2128" s="81">
        <v>0</v>
      </c>
      <c r="T2128" s="81" t="s">
        <v>159</v>
      </c>
      <c r="U2128" s="115">
        <v>6.8544716380986803E-2</v>
      </c>
      <c r="V2128" s="115">
        <v>-2.4178388500835001E-2</v>
      </c>
      <c r="W2128" s="111">
        <v>9.2722679537799599E-2</v>
      </c>
    </row>
    <row r="2129" spans="2:23" x14ac:dyDescent="0.25">
      <c r="B2129" s="58" t="s">
        <v>119</v>
      </c>
      <c r="C2129" s="79" t="s">
        <v>143</v>
      </c>
      <c r="D2129" s="58" t="s">
        <v>62</v>
      </c>
      <c r="E2129" s="58" t="s">
        <v>178</v>
      </c>
      <c r="F2129" s="80">
        <v>57.62</v>
      </c>
      <c r="G2129" s="81">
        <v>53000</v>
      </c>
      <c r="H2129" s="81">
        <v>57.61</v>
      </c>
      <c r="I2129" s="81">
        <v>3</v>
      </c>
      <c r="J2129" s="81">
        <v>-34.072526826970901</v>
      </c>
      <c r="K2129" s="81">
        <v>0</v>
      </c>
      <c r="L2129" s="81">
        <v>-40.926998465071001</v>
      </c>
      <c r="M2129" s="81">
        <v>0</v>
      </c>
      <c r="N2129" s="81">
        <v>6.8544716381000503</v>
      </c>
      <c r="O2129" s="81">
        <v>0</v>
      </c>
      <c r="P2129" s="81">
        <v>2.0237862864162701</v>
      </c>
      <c r="Q2129" s="81">
        <v>2.0237862864162599</v>
      </c>
      <c r="R2129" s="81">
        <v>0</v>
      </c>
      <c r="S2129" s="81">
        <v>0</v>
      </c>
      <c r="T2129" s="81" t="s">
        <v>159</v>
      </c>
      <c r="U2129" s="115">
        <v>6.8544716380986803E-2</v>
      </c>
      <c r="V2129" s="115">
        <v>-2.4178388500835001E-2</v>
      </c>
      <c r="W2129" s="111">
        <v>9.2722679537799599E-2</v>
      </c>
    </row>
    <row r="2130" spans="2:23" x14ac:dyDescent="0.25">
      <c r="B2130" s="58" t="s">
        <v>119</v>
      </c>
      <c r="C2130" s="79" t="s">
        <v>143</v>
      </c>
      <c r="D2130" s="58" t="s">
        <v>62</v>
      </c>
      <c r="E2130" s="58" t="s">
        <v>178</v>
      </c>
      <c r="F2130" s="80">
        <v>57.62</v>
      </c>
      <c r="G2130" s="81">
        <v>53000</v>
      </c>
      <c r="H2130" s="81">
        <v>57.61</v>
      </c>
      <c r="I2130" s="81">
        <v>4</v>
      </c>
      <c r="J2130" s="81">
        <v>-37.396675785699799</v>
      </c>
      <c r="K2130" s="81">
        <v>0</v>
      </c>
      <c r="L2130" s="81">
        <v>-44.919876364102201</v>
      </c>
      <c r="M2130" s="81">
        <v>0</v>
      </c>
      <c r="N2130" s="81">
        <v>7.5232005784023697</v>
      </c>
      <c r="O2130" s="81">
        <v>0</v>
      </c>
      <c r="P2130" s="81">
        <v>2.2212288509446498</v>
      </c>
      <c r="Q2130" s="81">
        <v>2.2212288509446401</v>
      </c>
      <c r="R2130" s="81">
        <v>0</v>
      </c>
      <c r="S2130" s="81">
        <v>0</v>
      </c>
      <c r="T2130" s="81" t="s">
        <v>159</v>
      </c>
      <c r="U2130" s="115">
        <v>7.5232005784008696E-2</v>
      </c>
      <c r="V2130" s="115">
        <v>-2.6537255671647698E-2</v>
      </c>
      <c r="W2130" s="111">
        <v>0.101768794614656</v>
      </c>
    </row>
    <row r="2131" spans="2:23" x14ac:dyDescent="0.25">
      <c r="B2131" s="58" t="s">
        <v>119</v>
      </c>
      <c r="C2131" s="79" t="s">
        <v>143</v>
      </c>
      <c r="D2131" s="58" t="s">
        <v>62</v>
      </c>
      <c r="E2131" s="58" t="s">
        <v>178</v>
      </c>
      <c r="F2131" s="80">
        <v>57.62</v>
      </c>
      <c r="G2131" s="81">
        <v>53204</v>
      </c>
      <c r="H2131" s="81">
        <v>57.25</v>
      </c>
      <c r="I2131" s="81">
        <v>1</v>
      </c>
      <c r="J2131" s="81">
        <v>-22.627368209998401</v>
      </c>
      <c r="K2131" s="81">
        <v>6.5433317831765994E-2</v>
      </c>
      <c r="L2131" s="81">
        <v>-29.435429177712798</v>
      </c>
      <c r="M2131" s="81">
        <v>0.11073160593397099</v>
      </c>
      <c r="N2131" s="81">
        <v>6.8080609677144102</v>
      </c>
      <c r="O2131" s="81">
        <v>-4.5298288102205403E-2</v>
      </c>
      <c r="P2131" s="81">
        <v>2.3831983554120502</v>
      </c>
      <c r="Q2131" s="81">
        <v>2.3831983554120399</v>
      </c>
      <c r="R2131" s="81">
        <v>0</v>
      </c>
      <c r="S2131" s="81">
        <v>7.2585727647830303E-4</v>
      </c>
      <c r="T2131" s="81" t="s">
        <v>159</v>
      </c>
      <c r="U2131" s="115">
        <v>-8.2724619095851298E-2</v>
      </c>
      <c r="V2131" s="115">
        <v>-2.91801919197654E-2</v>
      </c>
      <c r="W2131" s="111">
        <v>-5.35446727977359E-2</v>
      </c>
    </row>
    <row r="2132" spans="2:23" x14ac:dyDescent="0.25">
      <c r="B2132" s="58" t="s">
        <v>119</v>
      </c>
      <c r="C2132" s="79" t="s">
        <v>143</v>
      </c>
      <c r="D2132" s="58" t="s">
        <v>62</v>
      </c>
      <c r="E2132" s="58" t="s">
        <v>178</v>
      </c>
      <c r="F2132" s="80">
        <v>57.62</v>
      </c>
      <c r="G2132" s="81">
        <v>53304</v>
      </c>
      <c r="H2132" s="81">
        <v>57.69</v>
      </c>
      <c r="I2132" s="81">
        <v>1</v>
      </c>
      <c r="J2132" s="81">
        <v>8.4156248150046107</v>
      </c>
      <c r="K2132" s="81">
        <v>6.5652680931956101E-3</v>
      </c>
      <c r="L2132" s="81">
        <v>4.0743445011094499</v>
      </c>
      <c r="M2132" s="81">
        <v>1.53884624464192E-3</v>
      </c>
      <c r="N2132" s="81">
        <v>4.3412803138951599</v>
      </c>
      <c r="O2132" s="81">
        <v>5.0264218485536897E-3</v>
      </c>
      <c r="P2132" s="81">
        <v>1.5225130057648899</v>
      </c>
      <c r="Q2132" s="81">
        <v>1.5225130057648899</v>
      </c>
      <c r="R2132" s="81">
        <v>0</v>
      </c>
      <c r="S2132" s="81">
        <v>2.1488285054744501E-4</v>
      </c>
      <c r="T2132" s="81" t="s">
        <v>159</v>
      </c>
      <c r="U2132" s="115">
        <v>-1.40912702942993E-2</v>
      </c>
      <c r="V2132" s="115">
        <v>-4.9705393155635097E-3</v>
      </c>
      <c r="W2132" s="111">
        <v>-9.1207728178050399E-3</v>
      </c>
    </row>
    <row r="2133" spans="2:23" x14ac:dyDescent="0.25">
      <c r="B2133" s="58" t="s">
        <v>119</v>
      </c>
      <c r="C2133" s="79" t="s">
        <v>143</v>
      </c>
      <c r="D2133" s="58" t="s">
        <v>62</v>
      </c>
      <c r="E2133" s="58" t="s">
        <v>178</v>
      </c>
      <c r="F2133" s="80">
        <v>57.62</v>
      </c>
      <c r="G2133" s="81">
        <v>53354</v>
      </c>
      <c r="H2133" s="81">
        <v>57.79</v>
      </c>
      <c r="I2133" s="81">
        <v>1</v>
      </c>
      <c r="J2133" s="81">
        <v>66.944443082985302</v>
      </c>
      <c r="K2133" s="81">
        <v>9.4112727653512293E-2</v>
      </c>
      <c r="L2133" s="81">
        <v>79.012866517867096</v>
      </c>
      <c r="M2133" s="81">
        <v>0.13110369458277599</v>
      </c>
      <c r="N2133" s="81">
        <v>-12.0684234348817</v>
      </c>
      <c r="O2133" s="81">
        <v>-3.69909669292635E-2</v>
      </c>
      <c r="P2133" s="81">
        <v>-3.8595766953964801</v>
      </c>
      <c r="Q2133" s="81">
        <v>-3.8595766953964699</v>
      </c>
      <c r="R2133" s="81">
        <v>0</v>
      </c>
      <c r="S2133" s="81">
        <v>3.1282297762059898E-4</v>
      </c>
      <c r="T2133" s="81" t="s">
        <v>140</v>
      </c>
      <c r="U2133" s="115">
        <v>-8.2931762723235894E-2</v>
      </c>
      <c r="V2133" s="115">
        <v>-2.9253259536976599E-2</v>
      </c>
      <c r="W2133" s="111">
        <v>-5.36787494229495E-2</v>
      </c>
    </row>
    <row r="2134" spans="2:23" x14ac:dyDescent="0.25">
      <c r="B2134" s="58" t="s">
        <v>119</v>
      </c>
      <c r="C2134" s="79" t="s">
        <v>143</v>
      </c>
      <c r="D2134" s="58" t="s">
        <v>62</v>
      </c>
      <c r="E2134" s="58" t="s">
        <v>178</v>
      </c>
      <c r="F2134" s="80">
        <v>57.62</v>
      </c>
      <c r="G2134" s="81">
        <v>53454</v>
      </c>
      <c r="H2134" s="81">
        <v>58.02</v>
      </c>
      <c r="I2134" s="81">
        <v>1</v>
      </c>
      <c r="J2134" s="81">
        <v>52.996135035225102</v>
      </c>
      <c r="K2134" s="81">
        <v>0.19154586041541799</v>
      </c>
      <c r="L2134" s="81">
        <v>65.211579142640502</v>
      </c>
      <c r="M2134" s="81">
        <v>0.29002391370168201</v>
      </c>
      <c r="N2134" s="81">
        <v>-12.215444107415401</v>
      </c>
      <c r="O2134" s="81">
        <v>-9.8478053286264397E-2</v>
      </c>
      <c r="P2134" s="81">
        <v>-3.7464680923840001</v>
      </c>
      <c r="Q2134" s="81">
        <v>-3.7464680923840001</v>
      </c>
      <c r="R2134" s="81">
        <v>0</v>
      </c>
      <c r="S2134" s="81">
        <v>9.5725678000654804E-4</v>
      </c>
      <c r="T2134" s="81" t="s">
        <v>140</v>
      </c>
      <c r="U2134" s="115">
        <v>-0.807823398045589</v>
      </c>
      <c r="V2134" s="115">
        <v>-0.28495074440819701</v>
      </c>
      <c r="W2134" s="111">
        <v>-0.52287505218474395</v>
      </c>
    </row>
    <row r="2135" spans="2:23" x14ac:dyDescent="0.25">
      <c r="B2135" s="58" t="s">
        <v>119</v>
      </c>
      <c r="C2135" s="79" t="s">
        <v>143</v>
      </c>
      <c r="D2135" s="58" t="s">
        <v>62</v>
      </c>
      <c r="E2135" s="58" t="s">
        <v>178</v>
      </c>
      <c r="F2135" s="80">
        <v>57.62</v>
      </c>
      <c r="G2135" s="81">
        <v>53604</v>
      </c>
      <c r="H2135" s="81">
        <v>57.84</v>
      </c>
      <c r="I2135" s="81">
        <v>1</v>
      </c>
      <c r="J2135" s="81">
        <v>42.220010800593002</v>
      </c>
      <c r="K2135" s="81">
        <v>7.7540025072095203E-2</v>
      </c>
      <c r="L2135" s="81">
        <v>48.378062241059602</v>
      </c>
      <c r="M2135" s="81">
        <v>0.101809005419693</v>
      </c>
      <c r="N2135" s="81">
        <v>-6.1580514404666404</v>
      </c>
      <c r="O2135" s="81">
        <v>-2.42689803475978E-2</v>
      </c>
      <c r="P2135" s="81">
        <v>-1.89909543828198</v>
      </c>
      <c r="Q2135" s="81">
        <v>-1.89909543828198</v>
      </c>
      <c r="R2135" s="81">
        <v>0</v>
      </c>
      <c r="S2135" s="81">
        <v>1.5688551154110001E-4</v>
      </c>
      <c r="T2135" s="81" t="s">
        <v>140</v>
      </c>
      <c r="U2135" s="115">
        <v>-4.6276918564122201E-2</v>
      </c>
      <c r="V2135" s="115">
        <v>-1.6323669784345501E-2</v>
      </c>
      <c r="W2135" s="111">
        <v>-2.9953386182804E-2</v>
      </c>
    </row>
    <row r="2136" spans="2:23" x14ac:dyDescent="0.25">
      <c r="B2136" s="58" t="s">
        <v>119</v>
      </c>
      <c r="C2136" s="79" t="s">
        <v>143</v>
      </c>
      <c r="D2136" s="58" t="s">
        <v>62</v>
      </c>
      <c r="E2136" s="58" t="s">
        <v>178</v>
      </c>
      <c r="F2136" s="80">
        <v>57.62</v>
      </c>
      <c r="G2136" s="81">
        <v>53654</v>
      </c>
      <c r="H2136" s="81">
        <v>57.62</v>
      </c>
      <c r="I2136" s="81">
        <v>1</v>
      </c>
      <c r="J2136" s="81">
        <v>-4.0524432618086799</v>
      </c>
      <c r="K2136" s="81">
        <v>8.0091539494900701E-4</v>
      </c>
      <c r="L2136" s="81">
        <v>5.5465474441349496</v>
      </c>
      <c r="M2136" s="81">
        <v>1.50036947558545E-3</v>
      </c>
      <c r="N2136" s="81">
        <v>-9.5989907059436206</v>
      </c>
      <c r="O2136" s="81">
        <v>-6.9945408063643998E-4</v>
      </c>
      <c r="P2136" s="81">
        <v>-2.9604513737029001</v>
      </c>
      <c r="Q2136" s="81">
        <v>-2.9604513737029001</v>
      </c>
      <c r="R2136" s="81">
        <v>0</v>
      </c>
      <c r="S2136" s="81">
        <v>4.2743356182961702E-4</v>
      </c>
      <c r="T2136" s="81" t="s">
        <v>140</v>
      </c>
      <c r="U2136" s="115">
        <v>-4.03025441262716E-2</v>
      </c>
      <c r="V2136" s="115">
        <v>-1.42162754608368E-2</v>
      </c>
      <c r="W2136" s="111">
        <v>-2.6086388329659298E-2</v>
      </c>
    </row>
    <row r="2137" spans="2:23" x14ac:dyDescent="0.25">
      <c r="B2137" s="58" t="s">
        <v>119</v>
      </c>
      <c r="C2137" s="79" t="s">
        <v>143</v>
      </c>
      <c r="D2137" s="58" t="s">
        <v>62</v>
      </c>
      <c r="E2137" s="58" t="s">
        <v>179</v>
      </c>
      <c r="F2137" s="80">
        <v>57.47</v>
      </c>
      <c r="G2137" s="81">
        <v>53150</v>
      </c>
      <c r="H2137" s="81">
        <v>57.37</v>
      </c>
      <c r="I2137" s="81">
        <v>1</v>
      </c>
      <c r="J2137" s="81">
        <v>-21.749002648978902</v>
      </c>
      <c r="K2137" s="81">
        <v>1.2941803019924E-2</v>
      </c>
      <c r="L2137" s="81">
        <v>11.3820194361818</v>
      </c>
      <c r="M2137" s="81">
        <v>3.5444980259521702E-3</v>
      </c>
      <c r="N2137" s="81">
        <v>-33.131022085160801</v>
      </c>
      <c r="O2137" s="81">
        <v>9.3973049939718497E-3</v>
      </c>
      <c r="P2137" s="81">
        <v>-11.992469683255599</v>
      </c>
      <c r="Q2137" s="81">
        <v>-11.9924696832555</v>
      </c>
      <c r="R2137" s="81">
        <v>0</v>
      </c>
      <c r="S2137" s="81">
        <v>3.9348968442800801E-3</v>
      </c>
      <c r="T2137" s="81" t="s">
        <v>159</v>
      </c>
      <c r="U2137" s="115">
        <v>-2.7735089557622499</v>
      </c>
      <c r="V2137" s="115">
        <v>-0.97832452424540295</v>
      </c>
      <c r="W2137" s="111">
        <v>-1.79519266647585</v>
      </c>
    </row>
    <row r="2138" spans="2:23" x14ac:dyDescent="0.25">
      <c r="B2138" s="58" t="s">
        <v>119</v>
      </c>
      <c r="C2138" s="79" t="s">
        <v>143</v>
      </c>
      <c r="D2138" s="58" t="s">
        <v>62</v>
      </c>
      <c r="E2138" s="58" t="s">
        <v>179</v>
      </c>
      <c r="F2138" s="80">
        <v>57.47</v>
      </c>
      <c r="G2138" s="81">
        <v>53150</v>
      </c>
      <c r="H2138" s="81">
        <v>57.37</v>
      </c>
      <c r="I2138" s="81">
        <v>2</v>
      </c>
      <c r="J2138" s="81">
        <v>-21.6851448493892</v>
      </c>
      <c r="K2138" s="81">
        <v>1.2880024440536901E-2</v>
      </c>
      <c r="L2138" s="81">
        <v>11.3486003995571</v>
      </c>
      <c r="M2138" s="81">
        <v>3.5275781228795702E-3</v>
      </c>
      <c r="N2138" s="81">
        <v>-33.033745248946197</v>
      </c>
      <c r="O2138" s="81">
        <v>9.35244631765734E-3</v>
      </c>
      <c r="P2138" s="81">
        <v>-11.957258288141199</v>
      </c>
      <c r="Q2138" s="81">
        <v>-11.9572582881411</v>
      </c>
      <c r="R2138" s="81">
        <v>0</v>
      </c>
      <c r="S2138" s="81">
        <v>3.91611334582168E-3</v>
      </c>
      <c r="T2138" s="81" t="s">
        <v>159</v>
      </c>
      <c r="U2138" s="115">
        <v>-2.7663570573347802</v>
      </c>
      <c r="V2138" s="115">
        <v>-0.97580177139401203</v>
      </c>
      <c r="W2138" s="111">
        <v>-1.7905634996647199</v>
      </c>
    </row>
    <row r="2139" spans="2:23" x14ac:dyDescent="0.25">
      <c r="B2139" s="58" t="s">
        <v>119</v>
      </c>
      <c r="C2139" s="79" t="s">
        <v>143</v>
      </c>
      <c r="D2139" s="58" t="s">
        <v>62</v>
      </c>
      <c r="E2139" s="58" t="s">
        <v>179</v>
      </c>
      <c r="F2139" s="80">
        <v>57.47</v>
      </c>
      <c r="G2139" s="81">
        <v>53900</v>
      </c>
      <c r="H2139" s="81">
        <v>57.3</v>
      </c>
      <c r="I2139" s="81">
        <v>1</v>
      </c>
      <c r="J2139" s="81">
        <v>-28.586321519758499</v>
      </c>
      <c r="K2139" s="81">
        <v>3.83256377896544E-2</v>
      </c>
      <c r="L2139" s="81">
        <v>-11.885015575937301</v>
      </c>
      <c r="M2139" s="81">
        <v>6.6247936167687302E-3</v>
      </c>
      <c r="N2139" s="81">
        <v>-16.7013059438213</v>
      </c>
      <c r="O2139" s="81">
        <v>3.1700844172885601E-2</v>
      </c>
      <c r="P2139" s="81">
        <v>-8.5113622888267493</v>
      </c>
      <c r="Q2139" s="81">
        <v>-8.5113622888267493</v>
      </c>
      <c r="R2139" s="81">
        <v>0</v>
      </c>
      <c r="S2139" s="81">
        <v>3.3975902077469501E-3</v>
      </c>
      <c r="T2139" s="81" t="s">
        <v>159</v>
      </c>
      <c r="U2139" s="115">
        <v>-1.0200690675885999</v>
      </c>
      <c r="V2139" s="115">
        <v>-0.35981805040604098</v>
      </c>
      <c r="W2139" s="111">
        <v>-0.66025404591875003</v>
      </c>
    </row>
    <row r="2140" spans="2:23" x14ac:dyDescent="0.25">
      <c r="B2140" s="58" t="s">
        <v>119</v>
      </c>
      <c r="C2140" s="79" t="s">
        <v>143</v>
      </c>
      <c r="D2140" s="58" t="s">
        <v>62</v>
      </c>
      <c r="E2140" s="58" t="s">
        <v>179</v>
      </c>
      <c r="F2140" s="80">
        <v>57.47</v>
      </c>
      <c r="G2140" s="81">
        <v>53900</v>
      </c>
      <c r="H2140" s="81">
        <v>57.3</v>
      </c>
      <c r="I2140" s="81">
        <v>2</v>
      </c>
      <c r="J2140" s="81">
        <v>-28.617193287607201</v>
      </c>
      <c r="K2140" s="81">
        <v>3.8375704202800398E-2</v>
      </c>
      <c r="L2140" s="81">
        <v>-11.897850786003801</v>
      </c>
      <c r="M2140" s="81">
        <v>6.6334478668569298E-3</v>
      </c>
      <c r="N2140" s="81">
        <v>-16.7193425016034</v>
      </c>
      <c r="O2140" s="81">
        <v>3.1742256335943499E-2</v>
      </c>
      <c r="P2140" s="81">
        <v>-8.5205541255755293</v>
      </c>
      <c r="Q2140" s="81">
        <v>-8.5205541255755204</v>
      </c>
      <c r="R2140" s="81">
        <v>0</v>
      </c>
      <c r="S2140" s="81">
        <v>3.4020286245575598E-3</v>
      </c>
      <c r="T2140" s="81" t="s">
        <v>159</v>
      </c>
      <c r="U2140" s="115">
        <v>-1.02075884543449</v>
      </c>
      <c r="V2140" s="115">
        <v>-0.36006136189112298</v>
      </c>
      <c r="W2140" s="111">
        <v>-0.66070051432761001</v>
      </c>
    </row>
    <row r="2141" spans="2:23" x14ac:dyDescent="0.25">
      <c r="B2141" s="58" t="s">
        <v>119</v>
      </c>
      <c r="C2141" s="79" t="s">
        <v>143</v>
      </c>
      <c r="D2141" s="58" t="s">
        <v>62</v>
      </c>
      <c r="E2141" s="58" t="s">
        <v>180</v>
      </c>
      <c r="F2141" s="80">
        <v>57.37</v>
      </c>
      <c r="G2141" s="81">
        <v>53550</v>
      </c>
      <c r="H2141" s="81">
        <v>57.27</v>
      </c>
      <c r="I2141" s="81">
        <v>1</v>
      </c>
      <c r="J2141" s="81">
        <v>-27.7256374432889</v>
      </c>
      <c r="K2141" s="81">
        <v>1.8887228573113798E-2</v>
      </c>
      <c r="L2141" s="81">
        <v>-2.4262902066085901</v>
      </c>
      <c r="M2141" s="81">
        <v>1.44640743975445E-4</v>
      </c>
      <c r="N2141" s="81">
        <v>-25.299347236680301</v>
      </c>
      <c r="O2141" s="81">
        <v>1.8742587829138301E-2</v>
      </c>
      <c r="P2141" s="81">
        <v>-11.4211853901732</v>
      </c>
      <c r="Q2141" s="81">
        <v>-11.4211853901731</v>
      </c>
      <c r="R2141" s="81">
        <v>0</v>
      </c>
      <c r="S2141" s="81">
        <v>3.2049961983594498E-3</v>
      </c>
      <c r="T2141" s="81" t="s">
        <v>140</v>
      </c>
      <c r="U2141" s="115">
        <v>-1.4556095893016701</v>
      </c>
      <c r="V2141" s="115">
        <v>-0.51345013903127101</v>
      </c>
      <c r="W2141" s="111">
        <v>-0.94216377219092895</v>
      </c>
    </row>
    <row r="2142" spans="2:23" x14ac:dyDescent="0.25">
      <c r="B2142" s="58" t="s">
        <v>119</v>
      </c>
      <c r="C2142" s="79" t="s">
        <v>143</v>
      </c>
      <c r="D2142" s="58" t="s">
        <v>62</v>
      </c>
      <c r="E2142" s="58" t="s">
        <v>180</v>
      </c>
      <c r="F2142" s="80">
        <v>57.37</v>
      </c>
      <c r="G2142" s="81">
        <v>54200</v>
      </c>
      <c r="H2142" s="81">
        <v>57.35</v>
      </c>
      <c r="I2142" s="81">
        <v>1</v>
      </c>
      <c r="J2142" s="81">
        <v>-21.2858303417431</v>
      </c>
      <c r="K2142" s="81">
        <v>2.9903713840273099E-3</v>
      </c>
      <c r="L2142" s="81">
        <v>4.4443240696563597</v>
      </c>
      <c r="M2142" s="81">
        <v>1.3036330847843701E-4</v>
      </c>
      <c r="N2142" s="81">
        <v>-25.7301544113995</v>
      </c>
      <c r="O2142" s="81">
        <v>2.8600080755488799E-3</v>
      </c>
      <c r="P2142" s="81">
        <v>-11.6188252002816</v>
      </c>
      <c r="Q2142" s="81">
        <v>-11.618825200281499</v>
      </c>
      <c r="R2142" s="81">
        <v>0</v>
      </c>
      <c r="S2142" s="81">
        <v>8.9098085362900601E-4</v>
      </c>
      <c r="T2142" s="81" t="s">
        <v>140</v>
      </c>
      <c r="U2142" s="115">
        <v>-0.350553025014403</v>
      </c>
      <c r="V2142" s="115">
        <v>-0.123653691727758</v>
      </c>
      <c r="W2142" s="111">
        <v>-0.22690037413051201</v>
      </c>
    </row>
    <row r="2143" spans="2:23" x14ac:dyDescent="0.25">
      <c r="B2143" s="58" t="s">
        <v>119</v>
      </c>
      <c r="C2143" s="79" t="s">
        <v>143</v>
      </c>
      <c r="D2143" s="58" t="s">
        <v>62</v>
      </c>
      <c r="E2143" s="58" t="s">
        <v>181</v>
      </c>
      <c r="F2143" s="80">
        <v>57.39</v>
      </c>
      <c r="G2143" s="81">
        <v>53150</v>
      </c>
      <c r="H2143" s="81">
        <v>57.37</v>
      </c>
      <c r="I2143" s="81">
        <v>1</v>
      </c>
      <c r="J2143" s="81">
        <v>-42.401556985278901</v>
      </c>
      <c r="K2143" s="81">
        <v>0</v>
      </c>
      <c r="L2143" s="81">
        <v>-45.789020800626702</v>
      </c>
      <c r="M2143" s="81">
        <v>0</v>
      </c>
      <c r="N2143" s="81">
        <v>3.3874638153477501</v>
      </c>
      <c r="O2143" s="81">
        <v>0</v>
      </c>
      <c r="P2143" s="81">
        <v>0.272163957836491</v>
      </c>
      <c r="Q2143" s="81">
        <v>0.27216395783649</v>
      </c>
      <c r="R2143" s="81">
        <v>0</v>
      </c>
      <c r="S2143" s="81">
        <v>0</v>
      </c>
      <c r="T2143" s="81" t="s">
        <v>140</v>
      </c>
      <c r="U2143" s="115">
        <v>6.7749276306965506E-2</v>
      </c>
      <c r="V2143" s="115">
        <v>-2.3897805836637701E-2</v>
      </c>
      <c r="W2143" s="111">
        <v>9.1646661735565793E-2</v>
      </c>
    </row>
    <row r="2144" spans="2:23" x14ac:dyDescent="0.25">
      <c r="B2144" s="58" t="s">
        <v>119</v>
      </c>
      <c r="C2144" s="79" t="s">
        <v>143</v>
      </c>
      <c r="D2144" s="58" t="s">
        <v>62</v>
      </c>
      <c r="E2144" s="58" t="s">
        <v>181</v>
      </c>
      <c r="F2144" s="80">
        <v>57.39</v>
      </c>
      <c r="G2144" s="81">
        <v>53150</v>
      </c>
      <c r="H2144" s="81">
        <v>57.37</v>
      </c>
      <c r="I2144" s="81">
        <v>2</v>
      </c>
      <c r="J2144" s="81">
        <v>-35.600749379550798</v>
      </c>
      <c r="K2144" s="81">
        <v>0</v>
      </c>
      <c r="L2144" s="81">
        <v>-38.444896125491297</v>
      </c>
      <c r="M2144" s="81">
        <v>0</v>
      </c>
      <c r="N2144" s="81">
        <v>2.8441467459404599</v>
      </c>
      <c r="O2144" s="81">
        <v>0</v>
      </c>
      <c r="P2144" s="81">
        <v>0.228511440191843</v>
      </c>
      <c r="Q2144" s="81">
        <v>0.228511440191842</v>
      </c>
      <c r="R2144" s="81">
        <v>0</v>
      </c>
      <c r="S2144" s="81">
        <v>0</v>
      </c>
      <c r="T2144" s="81" t="s">
        <v>140</v>
      </c>
      <c r="U2144" s="115">
        <v>5.6882934918818101E-2</v>
      </c>
      <c r="V2144" s="115">
        <v>-2.0064824426297999E-2</v>
      </c>
      <c r="W2144" s="111">
        <v>7.6947406366540794E-2</v>
      </c>
    </row>
    <row r="2145" spans="2:23" x14ac:dyDescent="0.25">
      <c r="B2145" s="58" t="s">
        <v>119</v>
      </c>
      <c r="C2145" s="79" t="s">
        <v>143</v>
      </c>
      <c r="D2145" s="58" t="s">
        <v>62</v>
      </c>
      <c r="E2145" s="58" t="s">
        <v>181</v>
      </c>
      <c r="F2145" s="80">
        <v>57.39</v>
      </c>
      <c r="G2145" s="81">
        <v>53150</v>
      </c>
      <c r="H2145" s="81">
        <v>57.37</v>
      </c>
      <c r="I2145" s="81">
        <v>3</v>
      </c>
      <c r="J2145" s="81">
        <v>-43.559278677709798</v>
      </c>
      <c r="K2145" s="81">
        <v>0</v>
      </c>
      <c r="L2145" s="81">
        <v>-47.039232972657402</v>
      </c>
      <c r="M2145" s="81">
        <v>0</v>
      </c>
      <c r="N2145" s="81">
        <v>3.4799542949476598</v>
      </c>
      <c r="O2145" s="81">
        <v>0</v>
      </c>
      <c r="P2145" s="81">
        <v>0.27959505566139098</v>
      </c>
      <c r="Q2145" s="81">
        <v>0.27959505566138998</v>
      </c>
      <c r="R2145" s="81">
        <v>0</v>
      </c>
      <c r="S2145" s="81">
        <v>0</v>
      </c>
      <c r="T2145" s="81" t="s">
        <v>140</v>
      </c>
      <c r="U2145" s="115">
        <v>6.9599085898964005E-2</v>
      </c>
      <c r="V2145" s="115">
        <v>-2.45503056547027E-2</v>
      </c>
      <c r="W2145" s="111">
        <v>9.4148959666911503E-2</v>
      </c>
    </row>
    <row r="2146" spans="2:23" x14ac:dyDescent="0.25">
      <c r="B2146" s="58" t="s">
        <v>119</v>
      </c>
      <c r="C2146" s="79" t="s">
        <v>143</v>
      </c>
      <c r="D2146" s="58" t="s">
        <v>62</v>
      </c>
      <c r="E2146" s="58" t="s">
        <v>181</v>
      </c>
      <c r="F2146" s="80">
        <v>57.39</v>
      </c>
      <c r="G2146" s="81">
        <v>53654</v>
      </c>
      <c r="H2146" s="81">
        <v>57.62</v>
      </c>
      <c r="I2146" s="81">
        <v>1</v>
      </c>
      <c r="J2146" s="81">
        <v>66.997714376028995</v>
      </c>
      <c r="K2146" s="81">
        <v>0.140944983172615</v>
      </c>
      <c r="L2146" s="81">
        <v>59.098502099029197</v>
      </c>
      <c r="M2146" s="81">
        <v>0.109668674640957</v>
      </c>
      <c r="N2146" s="81">
        <v>7.8992122769997799</v>
      </c>
      <c r="O2146" s="81">
        <v>3.1276308531658199E-2</v>
      </c>
      <c r="P2146" s="81">
        <v>2.4297734059925902</v>
      </c>
      <c r="Q2146" s="81">
        <v>2.4297734059925902</v>
      </c>
      <c r="R2146" s="81">
        <v>0</v>
      </c>
      <c r="S2146" s="81">
        <v>1.85379282460321E-4</v>
      </c>
      <c r="T2146" s="81" t="s">
        <v>140</v>
      </c>
      <c r="U2146" s="115">
        <v>-1.82747015969177E-2</v>
      </c>
      <c r="V2146" s="115">
        <v>-6.4461983107668101E-3</v>
      </c>
      <c r="W2146" s="111">
        <v>-1.1828557546447399E-2</v>
      </c>
    </row>
    <row r="2147" spans="2:23" x14ac:dyDescent="0.25">
      <c r="B2147" s="58" t="s">
        <v>119</v>
      </c>
      <c r="C2147" s="79" t="s">
        <v>143</v>
      </c>
      <c r="D2147" s="58" t="s">
        <v>62</v>
      </c>
      <c r="E2147" s="58" t="s">
        <v>181</v>
      </c>
      <c r="F2147" s="80">
        <v>57.39</v>
      </c>
      <c r="G2147" s="81">
        <v>53654</v>
      </c>
      <c r="H2147" s="81">
        <v>57.62</v>
      </c>
      <c r="I2147" s="81">
        <v>2</v>
      </c>
      <c r="J2147" s="81">
        <v>66.997714376028995</v>
      </c>
      <c r="K2147" s="81">
        <v>0.140944983172615</v>
      </c>
      <c r="L2147" s="81">
        <v>59.098502099029197</v>
      </c>
      <c r="M2147" s="81">
        <v>0.109668674640957</v>
      </c>
      <c r="N2147" s="81">
        <v>7.8992122769997799</v>
      </c>
      <c r="O2147" s="81">
        <v>3.1276308531658199E-2</v>
      </c>
      <c r="P2147" s="81">
        <v>2.4297734059925902</v>
      </c>
      <c r="Q2147" s="81">
        <v>2.4297734059925902</v>
      </c>
      <c r="R2147" s="81">
        <v>0</v>
      </c>
      <c r="S2147" s="81">
        <v>1.85379282460321E-4</v>
      </c>
      <c r="T2147" s="81" t="s">
        <v>140</v>
      </c>
      <c r="U2147" s="115">
        <v>-1.82747015969177E-2</v>
      </c>
      <c r="V2147" s="115">
        <v>-6.4461983107668101E-3</v>
      </c>
      <c r="W2147" s="111">
        <v>-1.1828557546447399E-2</v>
      </c>
    </row>
    <row r="2148" spans="2:23" x14ac:dyDescent="0.25">
      <c r="B2148" s="58" t="s">
        <v>119</v>
      </c>
      <c r="C2148" s="79" t="s">
        <v>143</v>
      </c>
      <c r="D2148" s="58" t="s">
        <v>62</v>
      </c>
      <c r="E2148" s="58" t="s">
        <v>181</v>
      </c>
      <c r="F2148" s="80">
        <v>57.39</v>
      </c>
      <c r="G2148" s="81">
        <v>53704</v>
      </c>
      <c r="H2148" s="81">
        <v>57.5</v>
      </c>
      <c r="I2148" s="81">
        <v>1</v>
      </c>
      <c r="J2148" s="81">
        <v>19.5429258310918</v>
      </c>
      <c r="K2148" s="81">
        <v>1.59645047116533E-2</v>
      </c>
      <c r="L2148" s="81">
        <v>31.313734603573</v>
      </c>
      <c r="M2148" s="81">
        <v>4.09869889476017E-2</v>
      </c>
      <c r="N2148" s="81">
        <v>-11.770808772481301</v>
      </c>
      <c r="O2148" s="81">
        <v>-2.5022484235948401E-2</v>
      </c>
      <c r="P2148" s="81">
        <v>-2.5991519788386701</v>
      </c>
      <c r="Q2148" s="81">
        <v>-2.5991519788386701</v>
      </c>
      <c r="R2148" s="81">
        <v>0</v>
      </c>
      <c r="S2148" s="81">
        <v>2.8238370418042099E-4</v>
      </c>
      <c r="T2148" s="81" t="s">
        <v>140</v>
      </c>
      <c r="U2148" s="115">
        <v>-0.14262764196111899</v>
      </c>
      <c r="V2148" s="115">
        <v>-5.0310318874563303E-2</v>
      </c>
      <c r="W2148" s="111">
        <v>-9.2317746569156395E-2</v>
      </c>
    </row>
    <row r="2149" spans="2:23" x14ac:dyDescent="0.25">
      <c r="B2149" s="58" t="s">
        <v>119</v>
      </c>
      <c r="C2149" s="79" t="s">
        <v>143</v>
      </c>
      <c r="D2149" s="58" t="s">
        <v>62</v>
      </c>
      <c r="E2149" s="58" t="s">
        <v>181</v>
      </c>
      <c r="F2149" s="80">
        <v>57.39</v>
      </c>
      <c r="G2149" s="81">
        <v>58004</v>
      </c>
      <c r="H2149" s="81">
        <v>56.71</v>
      </c>
      <c r="I2149" s="81">
        <v>1</v>
      </c>
      <c r="J2149" s="81">
        <v>-32.235742026617302</v>
      </c>
      <c r="K2149" s="81">
        <v>0.22009050095660199</v>
      </c>
      <c r="L2149" s="81">
        <v>-18.403618679785801</v>
      </c>
      <c r="M2149" s="81">
        <v>7.1735215632221294E-2</v>
      </c>
      <c r="N2149" s="81">
        <v>-13.8321233468315</v>
      </c>
      <c r="O2149" s="81">
        <v>0.14835528532438</v>
      </c>
      <c r="P2149" s="81">
        <v>-3.04066528683681</v>
      </c>
      <c r="Q2149" s="81">
        <v>-3.04066528683681</v>
      </c>
      <c r="R2149" s="81">
        <v>0</v>
      </c>
      <c r="S2149" s="81">
        <v>1.9582276928764601E-3</v>
      </c>
      <c r="T2149" s="81" t="s">
        <v>140</v>
      </c>
      <c r="U2149" s="115">
        <v>-0.94217484808950203</v>
      </c>
      <c r="V2149" s="115">
        <v>-0.33234172837196302</v>
      </c>
      <c r="W2149" s="111">
        <v>-0.60983591717425001</v>
      </c>
    </row>
    <row r="2150" spans="2:23" x14ac:dyDescent="0.25">
      <c r="B2150" s="58" t="s">
        <v>119</v>
      </c>
      <c r="C2150" s="79" t="s">
        <v>143</v>
      </c>
      <c r="D2150" s="58" t="s">
        <v>62</v>
      </c>
      <c r="E2150" s="58" t="s">
        <v>182</v>
      </c>
      <c r="F2150" s="80">
        <v>57.15</v>
      </c>
      <c r="G2150" s="81">
        <v>53050</v>
      </c>
      <c r="H2150" s="81">
        <v>57.47</v>
      </c>
      <c r="I2150" s="81">
        <v>1</v>
      </c>
      <c r="J2150" s="81">
        <v>116.971850075324</v>
      </c>
      <c r="K2150" s="81">
        <v>0.329746170412062</v>
      </c>
      <c r="L2150" s="81">
        <v>171.69672997171401</v>
      </c>
      <c r="M2150" s="81">
        <v>0.71046238669980999</v>
      </c>
      <c r="N2150" s="81">
        <v>-54.72487989639</v>
      </c>
      <c r="O2150" s="81">
        <v>-0.38071621628774799</v>
      </c>
      <c r="P2150" s="81">
        <v>-21.362508259518101</v>
      </c>
      <c r="Q2150" s="81">
        <v>-21.362508259517998</v>
      </c>
      <c r="R2150" s="81">
        <v>0</v>
      </c>
      <c r="S2150" s="81">
        <v>1.09981978952253E-2</v>
      </c>
      <c r="T2150" s="81" t="s">
        <v>140</v>
      </c>
      <c r="U2150" s="115">
        <v>-4.3068847886060198</v>
      </c>
      <c r="V2150" s="115">
        <v>-1.5192058432112401</v>
      </c>
      <c r="W2150" s="111">
        <v>-2.7876917331737898</v>
      </c>
    </row>
    <row r="2151" spans="2:23" x14ac:dyDescent="0.25">
      <c r="B2151" s="58" t="s">
        <v>119</v>
      </c>
      <c r="C2151" s="79" t="s">
        <v>143</v>
      </c>
      <c r="D2151" s="58" t="s">
        <v>62</v>
      </c>
      <c r="E2151" s="58" t="s">
        <v>182</v>
      </c>
      <c r="F2151" s="80">
        <v>57.15</v>
      </c>
      <c r="G2151" s="81">
        <v>53204</v>
      </c>
      <c r="H2151" s="81">
        <v>57.25</v>
      </c>
      <c r="I2151" s="81">
        <v>1</v>
      </c>
      <c r="J2151" s="81">
        <v>22.2695396583524</v>
      </c>
      <c r="K2151" s="81">
        <v>0</v>
      </c>
      <c r="L2151" s="81">
        <v>27.871548197698001</v>
      </c>
      <c r="M2151" s="81">
        <v>0</v>
      </c>
      <c r="N2151" s="81">
        <v>-5.6020085393456496</v>
      </c>
      <c r="O2151" s="81">
        <v>0</v>
      </c>
      <c r="P2151" s="81">
        <v>-1.9528556805883099</v>
      </c>
      <c r="Q2151" s="81">
        <v>-1.9528556805882999</v>
      </c>
      <c r="R2151" s="81">
        <v>0</v>
      </c>
      <c r="S2151" s="81">
        <v>0</v>
      </c>
      <c r="T2151" s="81" t="s">
        <v>140</v>
      </c>
      <c r="U2151" s="115">
        <v>0.56020085393457297</v>
      </c>
      <c r="V2151" s="115">
        <v>-0.197604638257526</v>
      </c>
      <c r="W2151" s="111">
        <v>0.75780201594918695</v>
      </c>
    </row>
    <row r="2152" spans="2:23" x14ac:dyDescent="0.25">
      <c r="B2152" s="58" t="s">
        <v>119</v>
      </c>
      <c r="C2152" s="79" t="s">
        <v>143</v>
      </c>
      <c r="D2152" s="58" t="s">
        <v>62</v>
      </c>
      <c r="E2152" s="58" t="s">
        <v>182</v>
      </c>
      <c r="F2152" s="80">
        <v>57.15</v>
      </c>
      <c r="G2152" s="81">
        <v>53204</v>
      </c>
      <c r="H2152" s="81">
        <v>57.25</v>
      </c>
      <c r="I2152" s="81">
        <v>2</v>
      </c>
      <c r="J2152" s="81">
        <v>22.2695396583524</v>
      </c>
      <c r="K2152" s="81">
        <v>0</v>
      </c>
      <c r="L2152" s="81">
        <v>27.871548197698001</v>
      </c>
      <c r="M2152" s="81">
        <v>0</v>
      </c>
      <c r="N2152" s="81">
        <v>-5.6020085393456496</v>
      </c>
      <c r="O2152" s="81">
        <v>0</v>
      </c>
      <c r="P2152" s="81">
        <v>-1.9528556805883099</v>
      </c>
      <c r="Q2152" s="81">
        <v>-1.9528556805882999</v>
      </c>
      <c r="R2152" s="81">
        <v>0</v>
      </c>
      <c r="S2152" s="81">
        <v>0</v>
      </c>
      <c r="T2152" s="81" t="s">
        <v>140</v>
      </c>
      <c r="U2152" s="115">
        <v>0.56020085393457297</v>
      </c>
      <c r="V2152" s="115">
        <v>-0.197604638257526</v>
      </c>
      <c r="W2152" s="111">
        <v>0.75780201594918695</v>
      </c>
    </row>
    <row r="2153" spans="2:23" x14ac:dyDescent="0.25">
      <c r="B2153" s="58" t="s">
        <v>119</v>
      </c>
      <c r="C2153" s="79" t="s">
        <v>143</v>
      </c>
      <c r="D2153" s="58" t="s">
        <v>62</v>
      </c>
      <c r="E2153" s="58" t="s">
        <v>183</v>
      </c>
      <c r="F2153" s="80">
        <v>57.25</v>
      </c>
      <c r="G2153" s="81">
        <v>53254</v>
      </c>
      <c r="H2153" s="81">
        <v>57.66</v>
      </c>
      <c r="I2153" s="81">
        <v>1</v>
      </c>
      <c r="J2153" s="81">
        <v>33.971900785269298</v>
      </c>
      <c r="K2153" s="81">
        <v>0.12164109052842501</v>
      </c>
      <c r="L2153" s="81">
        <v>33.971901033042499</v>
      </c>
      <c r="M2153" s="81">
        <v>0.121641092302797</v>
      </c>
      <c r="N2153" s="81">
        <v>-2.4777317420000002E-7</v>
      </c>
      <c r="O2153" s="81">
        <v>-1.774372251E-9</v>
      </c>
      <c r="P2153" s="81">
        <v>2.2816000000000002E-14</v>
      </c>
      <c r="Q2153" s="81">
        <v>2.2813999999999999E-14</v>
      </c>
      <c r="R2153" s="81">
        <v>0</v>
      </c>
      <c r="S2153" s="81">
        <v>0</v>
      </c>
      <c r="T2153" s="81" t="s">
        <v>140</v>
      </c>
      <c r="U2153" s="115">
        <v>-3.5955624099999999E-10</v>
      </c>
      <c r="V2153" s="115">
        <v>0</v>
      </c>
      <c r="W2153" s="111">
        <v>-3.5955789037000001E-10</v>
      </c>
    </row>
    <row r="2154" spans="2:23" x14ac:dyDescent="0.25">
      <c r="B2154" s="58" t="s">
        <v>119</v>
      </c>
      <c r="C2154" s="79" t="s">
        <v>143</v>
      </c>
      <c r="D2154" s="58" t="s">
        <v>62</v>
      </c>
      <c r="E2154" s="58" t="s">
        <v>183</v>
      </c>
      <c r="F2154" s="80">
        <v>57.25</v>
      </c>
      <c r="G2154" s="81">
        <v>53304</v>
      </c>
      <c r="H2154" s="81">
        <v>57.69</v>
      </c>
      <c r="I2154" s="81">
        <v>1</v>
      </c>
      <c r="J2154" s="81">
        <v>33.403005564420397</v>
      </c>
      <c r="K2154" s="81">
        <v>0.124295750974068</v>
      </c>
      <c r="L2154" s="81">
        <v>37.759038989796899</v>
      </c>
      <c r="M2154" s="81">
        <v>0.15882799583323601</v>
      </c>
      <c r="N2154" s="81">
        <v>-4.3560334253765198</v>
      </c>
      <c r="O2154" s="81">
        <v>-3.4532244859168199E-2</v>
      </c>
      <c r="P2154" s="81">
        <v>-1.52251300576481</v>
      </c>
      <c r="Q2154" s="81">
        <v>-1.52251300576481</v>
      </c>
      <c r="R2154" s="81">
        <v>0</v>
      </c>
      <c r="S2154" s="81">
        <v>2.5823030799334299E-4</v>
      </c>
      <c r="T2154" s="81" t="s">
        <v>140</v>
      </c>
      <c r="U2154" s="115">
        <v>-6.7913404890737897E-2</v>
      </c>
      <c r="V2154" s="115">
        <v>-2.3955700374277699E-2</v>
      </c>
      <c r="W2154" s="111">
        <v>-4.3957906161420902E-2</v>
      </c>
    </row>
    <row r="2155" spans="2:23" x14ac:dyDescent="0.25">
      <c r="B2155" s="58" t="s">
        <v>119</v>
      </c>
      <c r="C2155" s="79" t="s">
        <v>143</v>
      </c>
      <c r="D2155" s="58" t="s">
        <v>62</v>
      </c>
      <c r="E2155" s="58" t="s">
        <v>183</v>
      </c>
      <c r="F2155" s="80">
        <v>57.25</v>
      </c>
      <c r="G2155" s="81">
        <v>54104</v>
      </c>
      <c r="H2155" s="81">
        <v>57.58</v>
      </c>
      <c r="I2155" s="81">
        <v>1</v>
      </c>
      <c r="J2155" s="81">
        <v>29.4595741126926</v>
      </c>
      <c r="K2155" s="81">
        <v>8.6699864039432806E-2</v>
      </c>
      <c r="L2155" s="81">
        <v>29.459574569198701</v>
      </c>
      <c r="M2155" s="81">
        <v>8.6699866726438299E-2</v>
      </c>
      <c r="N2155" s="81">
        <v>-4.5650612179299999E-7</v>
      </c>
      <c r="O2155" s="81">
        <v>-2.6870055120000002E-9</v>
      </c>
      <c r="P2155" s="81">
        <v>0</v>
      </c>
      <c r="Q2155" s="81">
        <v>0</v>
      </c>
      <c r="R2155" s="81">
        <v>0</v>
      </c>
      <c r="S2155" s="81">
        <v>0</v>
      </c>
      <c r="T2155" s="81" t="s">
        <v>140</v>
      </c>
      <c r="U2155" s="115">
        <v>-3.627401266E-9</v>
      </c>
      <c r="V2155" s="115">
        <v>0</v>
      </c>
      <c r="W2155" s="111">
        <v>-3.62741790579E-9</v>
      </c>
    </row>
    <row r="2156" spans="2:23" x14ac:dyDescent="0.25">
      <c r="B2156" s="58" t="s">
        <v>119</v>
      </c>
      <c r="C2156" s="79" t="s">
        <v>143</v>
      </c>
      <c r="D2156" s="58" t="s">
        <v>62</v>
      </c>
      <c r="E2156" s="58" t="s">
        <v>184</v>
      </c>
      <c r="F2156" s="80">
        <v>57.66</v>
      </c>
      <c r="G2156" s="81">
        <v>54104</v>
      </c>
      <c r="H2156" s="81">
        <v>57.58</v>
      </c>
      <c r="I2156" s="81">
        <v>1</v>
      </c>
      <c r="J2156" s="81">
        <v>-8.2794221848494107</v>
      </c>
      <c r="K2156" s="81">
        <v>6.0048776582319503E-3</v>
      </c>
      <c r="L2156" s="81">
        <v>-8.2794219592786593</v>
      </c>
      <c r="M2156" s="81">
        <v>6.0048773310292297E-3</v>
      </c>
      <c r="N2156" s="81">
        <v>-2.25570749579E-7</v>
      </c>
      <c r="O2156" s="81">
        <v>3.2720272099999998E-10</v>
      </c>
      <c r="P2156" s="81">
        <v>-2.2816000000000002E-14</v>
      </c>
      <c r="Q2156" s="81">
        <v>-2.2813999999999999E-14</v>
      </c>
      <c r="R2156" s="81">
        <v>0</v>
      </c>
      <c r="S2156" s="81">
        <v>0</v>
      </c>
      <c r="T2156" s="81" t="s">
        <v>140</v>
      </c>
      <c r="U2156" s="115">
        <v>8.0776080400000004E-10</v>
      </c>
      <c r="V2156" s="115">
        <v>0</v>
      </c>
      <c r="W2156" s="111">
        <v>8.0775709860000004E-10</v>
      </c>
    </row>
    <row r="2157" spans="2:23" x14ac:dyDescent="0.25">
      <c r="B2157" s="58" t="s">
        <v>119</v>
      </c>
      <c r="C2157" s="79" t="s">
        <v>143</v>
      </c>
      <c r="D2157" s="58" t="s">
        <v>62</v>
      </c>
      <c r="E2157" s="58" t="s">
        <v>185</v>
      </c>
      <c r="F2157" s="80">
        <v>57.79</v>
      </c>
      <c r="G2157" s="81">
        <v>53404</v>
      </c>
      <c r="H2157" s="81">
        <v>58.11</v>
      </c>
      <c r="I2157" s="81">
        <v>1</v>
      </c>
      <c r="J2157" s="81">
        <v>24.220177192168801</v>
      </c>
      <c r="K2157" s="81">
        <v>5.7019170768989401E-2</v>
      </c>
      <c r="L2157" s="81">
        <v>36.234804731026401</v>
      </c>
      <c r="M2157" s="81">
        <v>0.12761981638265399</v>
      </c>
      <c r="N2157" s="81">
        <v>-12.0146275388575</v>
      </c>
      <c r="O2157" s="81">
        <v>-7.0600645613664095E-2</v>
      </c>
      <c r="P2157" s="81">
        <v>-3.85957669539629</v>
      </c>
      <c r="Q2157" s="81">
        <v>-3.85957669539629</v>
      </c>
      <c r="R2157" s="81">
        <v>0</v>
      </c>
      <c r="S2157" s="81">
        <v>1.44792349641521E-3</v>
      </c>
      <c r="T2157" s="81" t="s">
        <v>140</v>
      </c>
      <c r="U2157" s="115">
        <v>-0.246626600877416</v>
      </c>
      <c r="V2157" s="115">
        <v>-8.6994798220634106E-2</v>
      </c>
      <c r="W2157" s="111">
        <v>-0.15963253492769899</v>
      </c>
    </row>
    <row r="2158" spans="2:23" x14ac:dyDescent="0.25">
      <c r="B2158" s="58" t="s">
        <v>119</v>
      </c>
      <c r="C2158" s="79" t="s">
        <v>143</v>
      </c>
      <c r="D2158" s="58" t="s">
        <v>62</v>
      </c>
      <c r="E2158" s="58" t="s">
        <v>186</v>
      </c>
      <c r="F2158" s="80">
        <v>58.11</v>
      </c>
      <c r="G2158" s="81">
        <v>53854</v>
      </c>
      <c r="H2158" s="81">
        <v>56.72</v>
      </c>
      <c r="I2158" s="81">
        <v>1</v>
      </c>
      <c r="J2158" s="81">
        <v>-65.133619766479498</v>
      </c>
      <c r="K2158" s="81">
        <v>0.83757474652748298</v>
      </c>
      <c r="L2158" s="81">
        <v>-53.012930935261799</v>
      </c>
      <c r="M2158" s="81">
        <v>0.55485151619425699</v>
      </c>
      <c r="N2158" s="81">
        <v>-12.1206888312177</v>
      </c>
      <c r="O2158" s="81">
        <v>0.28272323033322699</v>
      </c>
      <c r="P2158" s="81">
        <v>-3.8595766953964201</v>
      </c>
      <c r="Q2158" s="81">
        <v>-3.8595766953964099</v>
      </c>
      <c r="R2158" s="81">
        <v>0</v>
      </c>
      <c r="S2158" s="81">
        <v>2.9409828796015799E-3</v>
      </c>
      <c r="T2158" s="81" t="s">
        <v>140</v>
      </c>
      <c r="U2158" s="115">
        <v>-0.61520320581037702</v>
      </c>
      <c r="V2158" s="115">
        <v>-0.217006107872209</v>
      </c>
      <c r="W2158" s="111">
        <v>-0.39819892456763001</v>
      </c>
    </row>
    <row r="2159" spans="2:23" x14ac:dyDescent="0.25">
      <c r="B2159" s="58" t="s">
        <v>119</v>
      </c>
      <c r="C2159" s="79" t="s">
        <v>143</v>
      </c>
      <c r="D2159" s="58" t="s">
        <v>62</v>
      </c>
      <c r="E2159" s="58" t="s">
        <v>187</v>
      </c>
      <c r="F2159" s="80">
        <v>58.02</v>
      </c>
      <c r="G2159" s="81">
        <v>53754</v>
      </c>
      <c r="H2159" s="81">
        <v>57.11</v>
      </c>
      <c r="I2159" s="81">
        <v>1</v>
      </c>
      <c r="J2159" s="81">
        <v>-46.156112256239901</v>
      </c>
      <c r="K2159" s="81">
        <v>0.34554872251464303</v>
      </c>
      <c r="L2159" s="81">
        <v>-33.910390889101897</v>
      </c>
      <c r="M2159" s="81">
        <v>0.18651614978282299</v>
      </c>
      <c r="N2159" s="81">
        <v>-12.245721367138099</v>
      </c>
      <c r="O2159" s="81">
        <v>0.15903257273182</v>
      </c>
      <c r="P2159" s="81">
        <v>-3.7464680923839402</v>
      </c>
      <c r="Q2159" s="81">
        <v>-3.74646809238393</v>
      </c>
      <c r="R2159" s="81">
        <v>0</v>
      </c>
      <c r="S2159" s="81">
        <v>2.2766429577281001E-3</v>
      </c>
      <c r="T2159" s="81" t="s">
        <v>140</v>
      </c>
      <c r="U2159" s="115">
        <v>-1.9888963947884699</v>
      </c>
      <c r="V2159" s="115">
        <v>-0.70156114519199697</v>
      </c>
      <c r="W2159" s="111">
        <v>-1.2873411549245299</v>
      </c>
    </row>
    <row r="2160" spans="2:23" x14ac:dyDescent="0.25">
      <c r="B2160" s="58" t="s">
        <v>119</v>
      </c>
      <c r="C2160" s="79" t="s">
        <v>143</v>
      </c>
      <c r="D2160" s="58" t="s">
        <v>62</v>
      </c>
      <c r="E2160" s="58" t="s">
        <v>188</v>
      </c>
      <c r="F2160" s="80">
        <v>57.27</v>
      </c>
      <c r="G2160" s="81">
        <v>54050</v>
      </c>
      <c r="H2160" s="81">
        <v>57.06</v>
      </c>
      <c r="I2160" s="81">
        <v>1</v>
      </c>
      <c r="J2160" s="81">
        <v>-91.253274744902797</v>
      </c>
      <c r="K2160" s="81">
        <v>0.11608061251426199</v>
      </c>
      <c r="L2160" s="81">
        <v>-22.772909053306801</v>
      </c>
      <c r="M2160" s="81">
        <v>7.22935909129758E-3</v>
      </c>
      <c r="N2160" s="81">
        <v>-68.480365691595907</v>
      </c>
      <c r="O2160" s="81">
        <v>0.10885125342296401</v>
      </c>
      <c r="P2160" s="81">
        <v>-28.378275485629501</v>
      </c>
      <c r="Q2160" s="81">
        <v>-28.378275485629398</v>
      </c>
      <c r="R2160" s="81">
        <v>0</v>
      </c>
      <c r="S2160" s="81">
        <v>1.1226251682363599E-2</v>
      </c>
      <c r="T2160" s="81" t="s">
        <v>140</v>
      </c>
      <c r="U2160" s="115">
        <v>-8.1583948933114492</v>
      </c>
      <c r="V2160" s="115">
        <v>-2.8777833170585301</v>
      </c>
      <c r="W2160" s="111">
        <v>-5.2806357997360598</v>
      </c>
    </row>
    <row r="2161" spans="2:23" x14ac:dyDescent="0.25">
      <c r="B2161" s="58" t="s">
        <v>119</v>
      </c>
      <c r="C2161" s="79" t="s">
        <v>143</v>
      </c>
      <c r="D2161" s="58" t="s">
        <v>62</v>
      </c>
      <c r="E2161" s="58" t="s">
        <v>188</v>
      </c>
      <c r="F2161" s="80">
        <v>57.27</v>
      </c>
      <c r="G2161" s="81">
        <v>54850</v>
      </c>
      <c r="H2161" s="81">
        <v>57.3</v>
      </c>
      <c r="I2161" s="81">
        <v>1</v>
      </c>
      <c r="J2161" s="81">
        <v>1.6541241391585999</v>
      </c>
      <c r="K2161" s="81">
        <v>7.1111932094749993E-5</v>
      </c>
      <c r="L2161" s="81">
        <v>-15.7183693978437</v>
      </c>
      <c r="M2161" s="81">
        <v>6.4212748783385697E-3</v>
      </c>
      <c r="N2161" s="81">
        <v>17.372493537002299</v>
      </c>
      <c r="O2161" s="81">
        <v>-6.3501629462438198E-3</v>
      </c>
      <c r="P2161" s="81">
        <v>5.3382648951753398</v>
      </c>
      <c r="Q2161" s="81">
        <v>5.3382648951753398</v>
      </c>
      <c r="R2161" s="81">
        <v>0</v>
      </c>
      <c r="S2161" s="81">
        <v>7.4063890364668705E-4</v>
      </c>
      <c r="T2161" s="81" t="s">
        <v>140</v>
      </c>
      <c r="U2161" s="115">
        <v>-0.884943890485544</v>
      </c>
      <c r="V2161" s="115">
        <v>-0.31215414280326498</v>
      </c>
      <c r="W2161" s="111">
        <v>-0.57279237521179804</v>
      </c>
    </row>
    <row r="2162" spans="2:23" x14ac:dyDescent="0.25">
      <c r="B2162" s="58" t="s">
        <v>119</v>
      </c>
      <c r="C2162" s="79" t="s">
        <v>143</v>
      </c>
      <c r="D2162" s="58" t="s">
        <v>62</v>
      </c>
      <c r="E2162" s="58" t="s">
        <v>189</v>
      </c>
      <c r="F2162" s="80">
        <v>57.84</v>
      </c>
      <c r="G2162" s="81">
        <v>53654</v>
      </c>
      <c r="H2162" s="81">
        <v>57.62</v>
      </c>
      <c r="I2162" s="81">
        <v>1</v>
      </c>
      <c r="J2162" s="81">
        <v>-49.638499630661101</v>
      </c>
      <c r="K2162" s="81">
        <v>9.7080837435975703E-2</v>
      </c>
      <c r="L2162" s="81">
        <v>-43.4812875222324</v>
      </c>
      <c r="M2162" s="81">
        <v>7.4490521164886997E-2</v>
      </c>
      <c r="N2162" s="81">
        <v>-6.1572121084287099</v>
      </c>
      <c r="O2162" s="81">
        <v>2.2590316271088699E-2</v>
      </c>
      <c r="P2162" s="81">
        <v>-1.8990954382821399</v>
      </c>
      <c r="Q2162" s="81">
        <v>-1.8990954382821299</v>
      </c>
      <c r="R2162" s="81">
        <v>0</v>
      </c>
      <c r="S2162" s="81">
        <v>1.4209860125793901E-4</v>
      </c>
      <c r="T2162" s="81" t="s">
        <v>140</v>
      </c>
      <c r="U2162" s="115">
        <v>-5.0447705524400997E-2</v>
      </c>
      <c r="V2162" s="115">
        <v>-1.7794868628022001E-2</v>
      </c>
      <c r="W2162" s="111">
        <v>-3.2652986683090801E-2</v>
      </c>
    </row>
    <row r="2163" spans="2:23" x14ac:dyDescent="0.25">
      <c r="B2163" s="58" t="s">
        <v>119</v>
      </c>
      <c r="C2163" s="79" t="s">
        <v>143</v>
      </c>
      <c r="D2163" s="58" t="s">
        <v>62</v>
      </c>
      <c r="E2163" s="58" t="s">
        <v>190</v>
      </c>
      <c r="F2163" s="80">
        <v>57.5</v>
      </c>
      <c r="G2163" s="81">
        <v>58004</v>
      </c>
      <c r="H2163" s="81">
        <v>56.71</v>
      </c>
      <c r="I2163" s="81">
        <v>1</v>
      </c>
      <c r="J2163" s="81">
        <v>-37.111987143990603</v>
      </c>
      <c r="K2163" s="81">
        <v>0.28386144545277597</v>
      </c>
      <c r="L2163" s="81">
        <v>-25.277603434005002</v>
      </c>
      <c r="M2163" s="81">
        <v>0.131689086209102</v>
      </c>
      <c r="N2163" s="81">
        <v>-11.8343837099856</v>
      </c>
      <c r="O2163" s="81">
        <v>0.152172359243674</v>
      </c>
      <c r="P2163" s="81">
        <v>-2.5991519788388602</v>
      </c>
      <c r="Q2163" s="81">
        <v>-2.59915197883885</v>
      </c>
      <c r="R2163" s="81">
        <v>0</v>
      </c>
      <c r="S2163" s="81">
        <v>1.39232730697591E-3</v>
      </c>
      <c r="T2163" s="81" t="s">
        <v>140</v>
      </c>
      <c r="U2163" s="115">
        <v>-0.65936055627856904</v>
      </c>
      <c r="V2163" s="115">
        <v>-0.23258212351801399</v>
      </c>
      <c r="W2163" s="111">
        <v>-0.42678039049973399</v>
      </c>
    </row>
    <row r="2164" spans="2:23" x14ac:dyDescent="0.25">
      <c r="B2164" s="58" t="s">
        <v>119</v>
      </c>
      <c r="C2164" s="79" t="s">
        <v>143</v>
      </c>
      <c r="D2164" s="58" t="s">
        <v>62</v>
      </c>
      <c r="E2164" s="58" t="s">
        <v>191</v>
      </c>
      <c r="F2164" s="80">
        <v>57.11</v>
      </c>
      <c r="G2164" s="81">
        <v>53756</v>
      </c>
      <c r="H2164" s="81">
        <v>57.11</v>
      </c>
      <c r="I2164" s="81">
        <v>1</v>
      </c>
      <c r="J2164" s="81">
        <v>3.8497999999999999E-13</v>
      </c>
      <c r="K2164" s="81">
        <v>0</v>
      </c>
      <c r="L2164" s="81">
        <v>-1.326962E-12</v>
      </c>
      <c r="M2164" s="81">
        <v>0</v>
      </c>
      <c r="N2164" s="81">
        <v>1.711942E-12</v>
      </c>
      <c r="O2164" s="81">
        <v>0</v>
      </c>
      <c r="P2164" s="81">
        <v>7.6156800000000001E-13</v>
      </c>
      <c r="Q2164" s="81">
        <v>7.6156899999999998E-13</v>
      </c>
      <c r="R2164" s="81">
        <v>0</v>
      </c>
      <c r="S2164" s="81">
        <v>0</v>
      </c>
      <c r="T2164" s="81" t="s">
        <v>140</v>
      </c>
      <c r="U2164" s="115">
        <v>0</v>
      </c>
      <c r="V2164" s="115">
        <v>0</v>
      </c>
      <c r="W2164" s="111">
        <v>0</v>
      </c>
    </row>
    <row r="2165" spans="2:23" x14ac:dyDescent="0.25">
      <c r="B2165" s="58" t="s">
        <v>119</v>
      </c>
      <c r="C2165" s="79" t="s">
        <v>143</v>
      </c>
      <c r="D2165" s="58" t="s">
        <v>62</v>
      </c>
      <c r="E2165" s="58" t="s">
        <v>191</v>
      </c>
      <c r="F2165" s="80">
        <v>57.11</v>
      </c>
      <c r="G2165" s="81">
        <v>53854</v>
      </c>
      <c r="H2165" s="81">
        <v>56.72</v>
      </c>
      <c r="I2165" s="81">
        <v>1</v>
      </c>
      <c r="J2165" s="81">
        <v>-73.930967219659607</v>
      </c>
      <c r="K2165" s="81">
        <v>0.27055650174470203</v>
      </c>
      <c r="L2165" s="81">
        <v>-63.335049536544602</v>
      </c>
      <c r="M2165" s="81">
        <v>0.19856076073992901</v>
      </c>
      <c r="N2165" s="81">
        <v>-10.595917683114999</v>
      </c>
      <c r="O2165" s="81">
        <v>7.1995741004772601E-2</v>
      </c>
      <c r="P2165" s="81">
        <v>-4.2624250024633801</v>
      </c>
      <c r="Q2165" s="81">
        <v>-4.2624250024633703</v>
      </c>
      <c r="R2165" s="81">
        <v>0</v>
      </c>
      <c r="S2165" s="81">
        <v>8.9932921163043402E-4</v>
      </c>
      <c r="T2165" s="81" t="s">
        <v>159</v>
      </c>
      <c r="U2165" s="115">
        <v>-3.4770297128241298E-2</v>
      </c>
      <c r="V2165" s="115">
        <v>-1.2264836688262599E-2</v>
      </c>
      <c r="W2165" s="111">
        <v>-2.2505563678142201E-2</v>
      </c>
    </row>
    <row r="2166" spans="2:23" x14ac:dyDescent="0.25">
      <c r="B2166" s="58" t="s">
        <v>119</v>
      </c>
      <c r="C2166" s="79" t="s">
        <v>143</v>
      </c>
      <c r="D2166" s="58" t="s">
        <v>62</v>
      </c>
      <c r="E2166" s="58" t="s">
        <v>191</v>
      </c>
      <c r="F2166" s="80">
        <v>57.11</v>
      </c>
      <c r="G2166" s="81">
        <v>58104</v>
      </c>
      <c r="H2166" s="81">
        <v>56.48</v>
      </c>
      <c r="I2166" s="81">
        <v>1</v>
      </c>
      <c r="J2166" s="81">
        <v>-31.4847373308321</v>
      </c>
      <c r="K2166" s="81">
        <v>0.12728146712722799</v>
      </c>
      <c r="L2166" s="81">
        <v>-29.712458068996199</v>
      </c>
      <c r="M2166" s="81">
        <v>0.113355393122039</v>
      </c>
      <c r="N2166" s="81">
        <v>-1.77227926183588</v>
      </c>
      <c r="O2166" s="81">
        <v>1.3926074005189E-2</v>
      </c>
      <c r="P2166" s="81">
        <v>0.51595691007863398</v>
      </c>
      <c r="Q2166" s="81">
        <v>0.51595691007863298</v>
      </c>
      <c r="R2166" s="81">
        <v>0</v>
      </c>
      <c r="S2166" s="81">
        <v>3.4181560844633E-5</v>
      </c>
      <c r="T2166" s="81" t="s">
        <v>140</v>
      </c>
      <c r="U2166" s="115">
        <v>-0.32560456183189901</v>
      </c>
      <c r="V2166" s="115">
        <v>-0.114853398033747</v>
      </c>
      <c r="W2166" s="111">
        <v>-0.21075213056633499</v>
      </c>
    </row>
    <row r="2167" spans="2:23" x14ac:dyDescent="0.25">
      <c r="B2167" s="58" t="s">
        <v>119</v>
      </c>
      <c r="C2167" s="79" t="s">
        <v>143</v>
      </c>
      <c r="D2167" s="58" t="s">
        <v>62</v>
      </c>
      <c r="E2167" s="58" t="s">
        <v>192</v>
      </c>
      <c r="F2167" s="80">
        <v>56.84</v>
      </c>
      <c r="G2167" s="81">
        <v>54050</v>
      </c>
      <c r="H2167" s="81">
        <v>57.06</v>
      </c>
      <c r="I2167" s="81">
        <v>1</v>
      </c>
      <c r="J2167" s="81">
        <v>77.379870298069093</v>
      </c>
      <c r="K2167" s="81">
        <v>0.12627941886372701</v>
      </c>
      <c r="L2167" s="81">
        <v>-6.7916021848110404</v>
      </c>
      <c r="M2167" s="81">
        <v>9.7279439239263902E-4</v>
      </c>
      <c r="N2167" s="81">
        <v>84.171472482880105</v>
      </c>
      <c r="O2167" s="81">
        <v>0.125306624471334</v>
      </c>
      <c r="P2167" s="81">
        <v>30.409751141045501</v>
      </c>
      <c r="Q2167" s="81">
        <v>30.409751141045401</v>
      </c>
      <c r="R2167" s="81">
        <v>0</v>
      </c>
      <c r="S2167" s="81">
        <v>1.9503040020468099E-2</v>
      </c>
      <c r="T2167" s="81" t="s">
        <v>159</v>
      </c>
      <c r="U2167" s="115">
        <v>-11.381511682591</v>
      </c>
      <c r="V2167" s="115">
        <v>-4.0147020181530797</v>
      </c>
      <c r="W2167" s="111">
        <v>-7.3668434578323598</v>
      </c>
    </row>
    <row r="2168" spans="2:23" x14ac:dyDescent="0.25">
      <c r="B2168" s="58" t="s">
        <v>119</v>
      </c>
      <c r="C2168" s="79" t="s">
        <v>143</v>
      </c>
      <c r="D2168" s="58" t="s">
        <v>62</v>
      </c>
      <c r="E2168" s="58" t="s">
        <v>192</v>
      </c>
      <c r="F2168" s="80">
        <v>56.84</v>
      </c>
      <c r="G2168" s="81">
        <v>56000</v>
      </c>
      <c r="H2168" s="81">
        <v>56.97</v>
      </c>
      <c r="I2168" s="81">
        <v>1</v>
      </c>
      <c r="J2168" s="81">
        <v>9.2365818725218407</v>
      </c>
      <c r="K2168" s="81">
        <v>8.2388159235007499E-3</v>
      </c>
      <c r="L2168" s="81">
        <v>32.830845522393801</v>
      </c>
      <c r="M2168" s="81">
        <v>0.104089366818765</v>
      </c>
      <c r="N2168" s="81">
        <v>-23.594263649872001</v>
      </c>
      <c r="O2168" s="81">
        <v>-9.58505508952643E-2</v>
      </c>
      <c r="P2168" s="81">
        <v>-24.008876892386301</v>
      </c>
      <c r="Q2168" s="81">
        <v>-24.008876892386201</v>
      </c>
      <c r="R2168" s="81">
        <v>0</v>
      </c>
      <c r="S2168" s="81">
        <v>5.56654752015322E-2</v>
      </c>
      <c r="T2168" s="81" t="s">
        <v>159</v>
      </c>
      <c r="U2168" s="115">
        <v>-2.3871213242117602</v>
      </c>
      <c r="V2168" s="115">
        <v>-0.842030572489603</v>
      </c>
      <c r="W2168" s="111">
        <v>-1.54509783943904</v>
      </c>
    </row>
    <row r="2169" spans="2:23" x14ac:dyDescent="0.25">
      <c r="B2169" s="58" t="s">
        <v>119</v>
      </c>
      <c r="C2169" s="79" t="s">
        <v>143</v>
      </c>
      <c r="D2169" s="58" t="s">
        <v>62</v>
      </c>
      <c r="E2169" s="58" t="s">
        <v>192</v>
      </c>
      <c r="F2169" s="80">
        <v>56.84</v>
      </c>
      <c r="G2169" s="81">
        <v>58450</v>
      </c>
      <c r="H2169" s="81">
        <v>56.4</v>
      </c>
      <c r="I2169" s="81">
        <v>1</v>
      </c>
      <c r="J2169" s="81">
        <v>-142.88323880141999</v>
      </c>
      <c r="K2169" s="81">
        <v>0.52223155781921504</v>
      </c>
      <c r="L2169" s="81">
        <v>-57.591345456822999</v>
      </c>
      <c r="M2169" s="81">
        <v>8.4842799369664101E-2</v>
      </c>
      <c r="N2169" s="81">
        <v>-85.291893344597298</v>
      </c>
      <c r="O2169" s="81">
        <v>0.437388758449551</v>
      </c>
      <c r="P2169" s="81">
        <v>-19.646736302115698</v>
      </c>
      <c r="Q2169" s="81">
        <v>-19.646736302115599</v>
      </c>
      <c r="R2169" s="81">
        <v>0</v>
      </c>
      <c r="S2169" s="81">
        <v>9.8737328465701695E-3</v>
      </c>
      <c r="T2169" s="81" t="s">
        <v>159</v>
      </c>
      <c r="U2169" s="115">
        <v>-12.763481568209601</v>
      </c>
      <c r="V2169" s="115">
        <v>-4.5021765684192001</v>
      </c>
      <c r="W2169" s="111">
        <v>-8.2613428964581601</v>
      </c>
    </row>
    <row r="2170" spans="2:23" x14ac:dyDescent="0.25">
      <c r="B2170" s="58" t="s">
        <v>119</v>
      </c>
      <c r="C2170" s="79" t="s">
        <v>143</v>
      </c>
      <c r="D2170" s="58" t="s">
        <v>62</v>
      </c>
      <c r="E2170" s="58" t="s">
        <v>193</v>
      </c>
      <c r="F2170" s="80">
        <v>56.72</v>
      </c>
      <c r="G2170" s="81">
        <v>53850</v>
      </c>
      <c r="H2170" s="81">
        <v>56.84</v>
      </c>
      <c r="I2170" s="81">
        <v>1</v>
      </c>
      <c r="J2170" s="81">
        <v>-16.884635800052699</v>
      </c>
      <c r="K2170" s="81">
        <v>0</v>
      </c>
      <c r="L2170" s="81">
        <v>-9.4951304209735294</v>
      </c>
      <c r="M2170" s="81">
        <v>0</v>
      </c>
      <c r="N2170" s="81">
        <v>-7.3895053790791803</v>
      </c>
      <c r="O2170" s="81">
        <v>0</v>
      </c>
      <c r="P2170" s="81">
        <v>-3.99817495161926</v>
      </c>
      <c r="Q2170" s="81">
        <v>-3.9981749516192502</v>
      </c>
      <c r="R2170" s="81">
        <v>0</v>
      </c>
      <c r="S2170" s="81">
        <v>0</v>
      </c>
      <c r="T2170" s="81" t="s">
        <v>159</v>
      </c>
      <c r="U2170" s="115">
        <v>0.88674064548953502</v>
      </c>
      <c r="V2170" s="115">
        <v>-0.31278792820381801</v>
      </c>
      <c r="W2170" s="111">
        <v>1.19952307115642</v>
      </c>
    </row>
    <row r="2171" spans="2:23" x14ac:dyDescent="0.25">
      <c r="B2171" s="58" t="s">
        <v>119</v>
      </c>
      <c r="C2171" s="79" t="s">
        <v>143</v>
      </c>
      <c r="D2171" s="58" t="s">
        <v>62</v>
      </c>
      <c r="E2171" s="58" t="s">
        <v>193</v>
      </c>
      <c r="F2171" s="80">
        <v>56.72</v>
      </c>
      <c r="G2171" s="81">
        <v>53850</v>
      </c>
      <c r="H2171" s="81">
        <v>56.84</v>
      </c>
      <c r="I2171" s="81">
        <v>2</v>
      </c>
      <c r="J2171" s="81">
        <v>-39.053775934473002</v>
      </c>
      <c r="K2171" s="81">
        <v>0</v>
      </c>
      <c r="L2171" s="81">
        <v>-21.962019217976898</v>
      </c>
      <c r="M2171" s="81">
        <v>0</v>
      </c>
      <c r="N2171" s="81">
        <v>-17.0917567164961</v>
      </c>
      <c r="O2171" s="81">
        <v>0</v>
      </c>
      <c r="P2171" s="81">
        <v>-9.2476871018369202</v>
      </c>
      <c r="Q2171" s="81">
        <v>-9.2476871018369202</v>
      </c>
      <c r="R2171" s="81">
        <v>0</v>
      </c>
      <c r="S2171" s="81">
        <v>0</v>
      </c>
      <c r="T2171" s="81" t="s">
        <v>159</v>
      </c>
      <c r="U2171" s="115">
        <v>2.0510108059796099</v>
      </c>
      <c r="V2171" s="115">
        <v>-0.72347131485310501</v>
      </c>
      <c r="W2171" s="111">
        <v>2.7744693935908198</v>
      </c>
    </row>
    <row r="2172" spans="2:23" x14ac:dyDescent="0.25">
      <c r="B2172" s="58" t="s">
        <v>119</v>
      </c>
      <c r="C2172" s="79" t="s">
        <v>143</v>
      </c>
      <c r="D2172" s="58" t="s">
        <v>62</v>
      </c>
      <c r="E2172" s="58" t="s">
        <v>193</v>
      </c>
      <c r="F2172" s="80">
        <v>56.72</v>
      </c>
      <c r="G2172" s="81">
        <v>58004</v>
      </c>
      <c r="H2172" s="81">
        <v>56.71</v>
      </c>
      <c r="I2172" s="81">
        <v>1</v>
      </c>
      <c r="J2172" s="81">
        <v>-0.85304869825269203</v>
      </c>
      <c r="K2172" s="81">
        <v>2.4741530774081E-5</v>
      </c>
      <c r="L2172" s="81">
        <v>-2.4404406614730898</v>
      </c>
      <c r="M2172" s="81">
        <v>2.0249552115382099E-4</v>
      </c>
      <c r="N2172" s="81">
        <v>1.5873919632204001</v>
      </c>
      <c r="O2172" s="81">
        <v>-1.7775399037974E-4</v>
      </c>
      <c r="P2172" s="81">
        <v>5.1238603555965803</v>
      </c>
      <c r="Q2172" s="81">
        <v>5.1238603555965803</v>
      </c>
      <c r="R2172" s="81">
        <v>0</v>
      </c>
      <c r="S2172" s="81">
        <v>8.9263412808424797E-4</v>
      </c>
      <c r="T2172" s="81" t="s">
        <v>159</v>
      </c>
      <c r="U2172" s="115">
        <v>5.7926020678138396E-3</v>
      </c>
      <c r="V2172" s="115">
        <v>-2.0432761359443301E-3</v>
      </c>
      <c r="W2172" s="111">
        <v>7.8358422586293202E-3</v>
      </c>
    </row>
    <row r="2173" spans="2:23" x14ac:dyDescent="0.25">
      <c r="B2173" s="58" t="s">
        <v>119</v>
      </c>
      <c r="C2173" s="79" t="s">
        <v>143</v>
      </c>
      <c r="D2173" s="58" t="s">
        <v>62</v>
      </c>
      <c r="E2173" s="58" t="s">
        <v>194</v>
      </c>
      <c r="F2173" s="80">
        <v>57.3</v>
      </c>
      <c r="G2173" s="81">
        <v>54000</v>
      </c>
      <c r="H2173" s="81">
        <v>56.85</v>
      </c>
      <c r="I2173" s="81">
        <v>1</v>
      </c>
      <c r="J2173" s="81">
        <v>-67.282765607519394</v>
      </c>
      <c r="K2173" s="81">
        <v>0.27433441519646101</v>
      </c>
      <c r="L2173" s="81">
        <v>-51.150093360307999</v>
      </c>
      <c r="M2173" s="81">
        <v>0.15854972227655501</v>
      </c>
      <c r="N2173" s="81">
        <v>-16.1326722472113</v>
      </c>
      <c r="O2173" s="81">
        <v>0.11578469291990701</v>
      </c>
      <c r="P2173" s="81">
        <v>-11.6936515192271</v>
      </c>
      <c r="Q2173" s="81">
        <v>-11.6936515192271</v>
      </c>
      <c r="R2173" s="81">
        <v>0</v>
      </c>
      <c r="S2173" s="81">
        <v>8.2865340426992104E-3</v>
      </c>
      <c r="T2173" s="81" t="s">
        <v>159</v>
      </c>
      <c r="U2173" s="115">
        <v>-0.65129116284135802</v>
      </c>
      <c r="V2173" s="115">
        <v>-0.229735734477514</v>
      </c>
      <c r="W2173" s="111">
        <v>-0.42155736214379702</v>
      </c>
    </row>
    <row r="2174" spans="2:23" x14ac:dyDescent="0.25">
      <c r="B2174" s="58" t="s">
        <v>119</v>
      </c>
      <c r="C2174" s="79" t="s">
        <v>143</v>
      </c>
      <c r="D2174" s="58" t="s">
        <v>62</v>
      </c>
      <c r="E2174" s="58" t="s">
        <v>194</v>
      </c>
      <c r="F2174" s="80">
        <v>57.3</v>
      </c>
      <c r="G2174" s="81">
        <v>54850</v>
      </c>
      <c r="H2174" s="81">
        <v>57.3</v>
      </c>
      <c r="I2174" s="81">
        <v>1</v>
      </c>
      <c r="J2174" s="81">
        <v>-1.6540778308166399</v>
      </c>
      <c r="K2174" s="81">
        <v>2.1504751477336998E-5</v>
      </c>
      <c r="L2174" s="81">
        <v>15.722551525884599</v>
      </c>
      <c r="M2174" s="81">
        <v>1.9429812041650101E-3</v>
      </c>
      <c r="N2174" s="81">
        <v>-17.376629356701301</v>
      </c>
      <c r="O2174" s="81">
        <v>-1.92147645268767E-3</v>
      </c>
      <c r="P2174" s="81">
        <v>-5.3382648951750902</v>
      </c>
      <c r="Q2174" s="81">
        <v>-5.3382648951750902</v>
      </c>
      <c r="R2174" s="81">
        <v>0</v>
      </c>
      <c r="S2174" s="81">
        <v>2.2398698663572201E-4</v>
      </c>
      <c r="T2174" s="81" t="s">
        <v>140</v>
      </c>
      <c r="U2174" s="115">
        <v>-0.110100600739003</v>
      </c>
      <c r="V2174" s="115">
        <v>-3.8836765828115002E-2</v>
      </c>
      <c r="W2174" s="111">
        <v>-7.1264161815883895E-2</v>
      </c>
    </row>
    <row r="2175" spans="2:23" x14ac:dyDescent="0.25">
      <c r="B2175" s="58" t="s">
        <v>119</v>
      </c>
      <c r="C2175" s="79" t="s">
        <v>143</v>
      </c>
      <c r="D2175" s="58" t="s">
        <v>62</v>
      </c>
      <c r="E2175" s="58" t="s">
        <v>141</v>
      </c>
      <c r="F2175" s="80">
        <v>56.85</v>
      </c>
      <c r="G2175" s="81">
        <v>54250</v>
      </c>
      <c r="H2175" s="81">
        <v>56.72</v>
      </c>
      <c r="I2175" s="81">
        <v>1</v>
      </c>
      <c r="J2175" s="81">
        <v>-94.557896986867704</v>
      </c>
      <c r="K2175" s="81">
        <v>0.121600264003076</v>
      </c>
      <c r="L2175" s="81">
        <v>-78.907027049663995</v>
      </c>
      <c r="M2175" s="81">
        <v>8.4677937282302995E-2</v>
      </c>
      <c r="N2175" s="81">
        <v>-15.6508699372037</v>
      </c>
      <c r="O2175" s="81">
        <v>3.6922326720772503E-2</v>
      </c>
      <c r="P2175" s="81">
        <v>-2.0314756554165299</v>
      </c>
      <c r="Q2175" s="81">
        <v>-2.0314756554165299</v>
      </c>
      <c r="R2175" s="81">
        <v>0</v>
      </c>
      <c r="S2175" s="81">
        <v>5.6125749404280997E-5</v>
      </c>
      <c r="T2175" s="81" t="s">
        <v>159</v>
      </c>
      <c r="U2175" s="115">
        <v>6.2021231002539201E-2</v>
      </c>
      <c r="V2175" s="115">
        <v>-2.1877301383004599E-2</v>
      </c>
      <c r="W2175" s="111">
        <v>8.3898147522037905E-2</v>
      </c>
    </row>
    <row r="2176" spans="2:23" x14ac:dyDescent="0.25">
      <c r="B2176" s="58" t="s">
        <v>119</v>
      </c>
      <c r="C2176" s="79" t="s">
        <v>143</v>
      </c>
      <c r="D2176" s="58" t="s">
        <v>62</v>
      </c>
      <c r="E2176" s="58" t="s">
        <v>195</v>
      </c>
      <c r="F2176" s="80">
        <v>57.06</v>
      </c>
      <c r="G2176" s="81">
        <v>54250</v>
      </c>
      <c r="H2176" s="81">
        <v>56.72</v>
      </c>
      <c r="I2176" s="81">
        <v>1</v>
      </c>
      <c r="J2176" s="81">
        <v>-43.884497010319002</v>
      </c>
      <c r="K2176" s="81">
        <v>0.113625095593073</v>
      </c>
      <c r="L2176" s="81">
        <v>-59.506171355527599</v>
      </c>
      <c r="M2176" s="81">
        <v>0.208918081334211</v>
      </c>
      <c r="N2176" s="81">
        <v>15.6216743452086</v>
      </c>
      <c r="O2176" s="81">
        <v>-9.52929857411383E-2</v>
      </c>
      <c r="P2176" s="81">
        <v>2.0314756554165299</v>
      </c>
      <c r="Q2176" s="81">
        <v>2.0314756554165299</v>
      </c>
      <c r="R2176" s="81">
        <v>0</v>
      </c>
      <c r="S2176" s="81">
        <v>2.43486706974452E-4</v>
      </c>
      <c r="T2176" s="81" t="s">
        <v>140</v>
      </c>
      <c r="U2176" s="115">
        <v>-0.109848681442378</v>
      </c>
      <c r="V2176" s="115">
        <v>-3.8747904090168497E-2</v>
      </c>
      <c r="W2176" s="111">
        <v>-7.1101103509219304E-2</v>
      </c>
    </row>
    <row r="2177" spans="2:23" x14ac:dyDescent="0.25">
      <c r="B2177" s="58" t="s">
        <v>119</v>
      </c>
      <c r="C2177" s="79" t="s">
        <v>143</v>
      </c>
      <c r="D2177" s="58" t="s">
        <v>62</v>
      </c>
      <c r="E2177" s="58" t="s">
        <v>196</v>
      </c>
      <c r="F2177" s="80">
        <v>56.71</v>
      </c>
      <c r="G2177" s="81">
        <v>58004</v>
      </c>
      <c r="H2177" s="81">
        <v>56.71</v>
      </c>
      <c r="I2177" s="81">
        <v>1</v>
      </c>
      <c r="J2177" s="81">
        <v>5.9272999999999999E-14</v>
      </c>
      <c r="K2177" s="81">
        <v>0</v>
      </c>
      <c r="L2177" s="81">
        <v>-1.55983E-13</v>
      </c>
      <c r="M2177" s="81">
        <v>0</v>
      </c>
      <c r="N2177" s="81">
        <v>2.1525699999999999E-13</v>
      </c>
      <c r="O2177" s="81">
        <v>0</v>
      </c>
      <c r="P2177" s="81">
        <v>9.4828000000000005E-14</v>
      </c>
      <c r="Q2177" s="81">
        <v>9.4824000000000006E-14</v>
      </c>
      <c r="R2177" s="81">
        <v>0</v>
      </c>
      <c r="S2177" s="81">
        <v>0</v>
      </c>
      <c r="T2177" s="81" t="s">
        <v>140</v>
      </c>
      <c r="U2177" s="115">
        <v>0</v>
      </c>
      <c r="V2177" s="115">
        <v>0</v>
      </c>
      <c r="W2177" s="111">
        <v>0</v>
      </c>
    </row>
    <row r="2178" spans="2:23" x14ac:dyDescent="0.25">
      <c r="B2178" s="58" t="s">
        <v>119</v>
      </c>
      <c r="C2178" s="79" t="s">
        <v>143</v>
      </c>
      <c r="D2178" s="58" t="s">
        <v>62</v>
      </c>
      <c r="E2178" s="58" t="s">
        <v>197</v>
      </c>
      <c r="F2178" s="80">
        <v>57.35</v>
      </c>
      <c r="G2178" s="81">
        <v>53550</v>
      </c>
      <c r="H2178" s="81">
        <v>57.27</v>
      </c>
      <c r="I2178" s="81">
        <v>1</v>
      </c>
      <c r="J2178" s="81">
        <v>-30.779109606690199</v>
      </c>
      <c r="K2178" s="81">
        <v>1.67681585107975E-2</v>
      </c>
      <c r="L2178" s="81">
        <v>-5.0393658595919799</v>
      </c>
      <c r="M2178" s="81">
        <v>4.49495186322736E-4</v>
      </c>
      <c r="N2178" s="81">
        <v>-25.739743747098199</v>
      </c>
      <c r="O2178" s="81">
        <v>1.6318663324474701E-2</v>
      </c>
      <c r="P2178" s="81">
        <v>-11.618825200281</v>
      </c>
      <c r="Q2178" s="81">
        <v>-11.6188252002809</v>
      </c>
      <c r="R2178" s="81">
        <v>0</v>
      </c>
      <c r="S2178" s="81">
        <v>2.3894486529139102E-3</v>
      </c>
      <c r="T2178" s="81" t="s">
        <v>140</v>
      </c>
      <c r="U2178" s="115">
        <v>-1.12395690464216</v>
      </c>
      <c r="V2178" s="115">
        <v>-0.396463332747442</v>
      </c>
      <c r="W2178" s="111">
        <v>-0.72749690908929199</v>
      </c>
    </row>
    <row r="2179" spans="2:23" x14ac:dyDescent="0.25">
      <c r="B2179" s="58" t="s">
        <v>119</v>
      </c>
      <c r="C2179" s="79" t="s">
        <v>143</v>
      </c>
      <c r="D2179" s="58" t="s">
        <v>62</v>
      </c>
      <c r="E2179" s="58" t="s">
        <v>198</v>
      </c>
      <c r="F2179" s="80">
        <v>56.42</v>
      </c>
      <c r="G2179" s="81">
        <v>58200</v>
      </c>
      <c r="H2179" s="81">
        <v>56.4</v>
      </c>
      <c r="I2179" s="81">
        <v>1</v>
      </c>
      <c r="J2179" s="81">
        <v>-12.456258381343201</v>
      </c>
      <c r="K2179" s="81">
        <v>2.7369936972994999E-3</v>
      </c>
      <c r="L2179" s="81">
        <v>44.994168247150697</v>
      </c>
      <c r="M2179" s="81">
        <v>3.5711742109101302E-2</v>
      </c>
      <c r="N2179" s="81">
        <v>-57.450426628494</v>
      </c>
      <c r="O2179" s="81">
        <v>-3.2974748411801799E-2</v>
      </c>
      <c r="P2179" s="81">
        <v>-18.774345953986298</v>
      </c>
      <c r="Q2179" s="81">
        <v>-18.774345953986298</v>
      </c>
      <c r="R2179" s="81">
        <v>0</v>
      </c>
      <c r="S2179" s="81">
        <v>6.21767780423935E-3</v>
      </c>
      <c r="T2179" s="81" t="s">
        <v>140</v>
      </c>
      <c r="U2179" s="115">
        <v>-3.0091140904797902</v>
      </c>
      <c r="V2179" s="115">
        <v>-1.0614316225128899</v>
      </c>
      <c r="W2179" s="111">
        <v>-1.9476914024724401</v>
      </c>
    </row>
    <row r="2180" spans="2:23" x14ac:dyDescent="0.25">
      <c r="B2180" s="58" t="s">
        <v>119</v>
      </c>
      <c r="C2180" s="79" t="s">
        <v>143</v>
      </c>
      <c r="D2180" s="58" t="s">
        <v>62</v>
      </c>
      <c r="E2180" s="58" t="s">
        <v>199</v>
      </c>
      <c r="F2180" s="80">
        <v>57.56</v>
      </c>
      <c r="G2180" s="81">
        <v>53000</v>
      </c>
      <c r="H2180" s="81">
        <v>57.61</v>
      </c>
      <c r="I2180" s="81">
        <v>1</v>
      </c>
      <c r="J2180" s="81">
        <v>19.437213195847601</v>
      </c>
      <c r="K2180" s="81">
        <v>9.3393459486109907E-3</v>
      </c>
      <c r="L2180" s="81">
        <v>55.792384900165402</v>
      </c>
      <c r="M2180" s="81">
        <v>7.6948174061607699E-2</v>
      </c>
      <c r="N2180" s="81">
        <v>-36.355171704317797</v>
      </c>
      <c r="O2180" s="81">
        <v>-6.7608828112996705E-2</v>
      </c>
      <c r="P2180" s="81">
        <v>-13.798678415158401</v>
      </c>
      <c r="Q2180" s="81">
        <v>-13.7986784151583</v>
      </c>
      <c r="R2180" s="81">
        <v>0</v>
      </c>
      <c r="S2180" s="81">
        <v>4.7067751628425596E-3</v>
      </c>
      <c r="T2180" s="81" t="s">
        <v>140</v>
      </c>
      <c r="U2180" s="115">
        <v>-2.0754957816711199</v>
      </c>
      <c r="V2180" s="115">
        <v>-0.73210811847502899</v>
      </c>
      <c r="W2180" s="111">
        <v>-1.34339382565057</v>
      </c>
    </row>
    <row r="2181" spans="2:23" x14ac:dyDescent="0.25">
      <c r="B2181" s="58" t="s">
        <v>119</v>
      </c>
      <c r="C2181" s="79" t="s">
        <v>143</v>
      </c>
      <c r="D2181" s="58" t="s">
        <v>62</v>
      </c>
      <c r="E2181" s="58" t="s">
        <v>200</v>
      </c>
      <c r="F2181" s="80">
        <v>56.97</v>
      </c>
      <c r="G2181" s="81">
        <v>56100</v>
      </c>
      <c r="H2181" s="81">
        <v>56.72</v>
      </c>
      <c r="I2181" s="81">
        <v>1</v>
      </c>
      <c r="J2181" s="81">
        <v>-26.560647617727199</v>
      </c>
      <c r="K2181" s="81">
        <v>6.5820164574758006E-2</v>
      </c>
      <c r="L2181" s="81">
        <v>-2.9818139361646998</v>
      </c>
      <c r="M2181" s="81">
        <v>8.2955029884623202E-4</v>
      </c>
      <c r="N2181" s="81">
        <v>-23.5788336815625</v>
      </c>
      <c r="O2181" s="81">
        <v>6.4990614275911796E-2</v>
      </c>
      <c r="P2181" s="81">
        <v>-24.0088768923864</v>
      </c>
      <c r="Q2181" s="81">
        <v>-24.008876892386301</v>
      </c>
      <c r="R2181" s="81">
        <v>0</v>
      </c>
      <c r="S2181" s="81">
        <v>5.3780561626830099E-2</v>
      </c>
      <c r="T2181" s="81" t="s">
        <v>159</v>
      </c>
      <c r="U2181" s="115">
        <v>-2.2003169518764101</v>
      </c>
      <c r="V2181" s="115">
        <v>-0.77613740192231295</v>
      </c>
      <c r="W2181" s="111">
        <v>-1.4241860830211099</v>
      </c>
    </row>
    <row r="2182" spans="2:23" x14ac:dyDescent="0.25">
      <c r="B2182" s="58" t="s">
        <v>119</v>
      </c>
      <c r="C2182" s="79" t="s">
        <v>143</v>
      </c>
      <c r="D2182" s="58" t="s">
        <v>62</v>
      </c>
      <c r="E2182" s="58" t="s">
        <v>142</v>
      </c>
      <c r="F2182" s="80">
        <v>56.56</v>
      </c>
      <c r="G2182" s="81">
        <v>56100</v>
      </c>
      <c r="H2182" s="81">
        <v>56.72</v>
      </c>
      <c r="I2182" s="81">
        <v>1</v>
      </c>
      <c r="J2182" s="81">
        <v>19.788996983095402</v>
      </c>
      <c r="K2182" s="81">
        <v>3.2346523571908599E-2</v>
      </c>
      <c r="L2182" s="81">
        <v>-11.543178655216099</v>
      </c>
      <c r="M2182" s="81">
        <v>1.10060348083111E-2</v>
      </c>
      <c r="N2182" s="81">
        <v>31.332175638311401</v>
      </c>
      <c r="O2182" s="81">
        <v>2.13404887635976E-2</v>
      </c>
      <c r="P2182" s="81">
        <v>25.184574701106499</v>
      </c>
      <c r="Q2182" s="81">
        <v>25.184574701106399</v>
      </c>
      <c r="R2182" s="81">
        <v>0</v>
      </c>
      <c r="S2182" s="81">
        <v>5.2390107517525597E-2</v>
      </c>
      <c r="T2182" s="81" t="s">
        <v>140</v>
      </c>
      <c r="U2182" s="115">
        <v>-3.8044228185595399</v>
      </c>
      <c r="V2182" s="115">
        <v>-1.3419679558859401</v>
      </c>
      <c r="W2182" s="111">
        <v>-2.4624661585685899</v>
      </c>
    </row>
    <row r="2183" spans="2:23" x14ac:dyDescent="0.25">
      <c r="B2183" s="58" t="s">
        <v>119</v>
      </c>
      <c r="C2183" s="79" t="s">
        <v>143</v>
      </c>
      <c r="D2183" s="58" t="s">
        <v>62</v>
      </c>
      <c r="E2183" s="58" t="s">
        <v>201</v>
      </c>
      <c r="F2183" s="80">
        <v>56.71</v>
      </c>
      <c r="G2183" s="81">
        <v>58054</v>
      </c>
      <c r="H2183" s="81">
        <v>56.57</v>
      </c>
      <c r="I2183" s="81">
        <v>1</v>
      </c>
      <c r="J2183" s="81">
        <v>-25.837116355004198</v>
      </c>
      <c r="K2183" s="81">
        <v>3.7516679882661698E-2</v>
      </c>
      <c r="L2183" s="81">
        <v>-26.724262702071702</v>
      </c>
      <c r="M2183" s="81">
        <v>4.0137265393676999E-2</v>
      </c>
      <c r="N2183" s="81">
        <v>0.88714634706754103</v>
      </c>
      <c r="O2183" s="81">
        <v>-2.6205855110152301E-3</v>
      </c>
      <c r="P2183" s="81">
        <v>-0.25811513236662798</v>
      </c>
      <c r="Q2183" s="81">
        <v>-0.25811513236662698</v>
      </c>
      <c r="R2183" s="81">
        <v>0</v>
      </c>
      <c r="S2183" s="81">
        <v>3.7442362914829999E-6</v>
      </c>
      <c r="T2183" s="81" t="s">
        <v>159</v>
      </c>
      <c r="U2183" s="115">
        <v>-2.42294747544466E-2</v>
      </c>
      <c r="V2183" s="115">
        <v>-8.5466785000321895E-3</v>
      </c>
      <c r="W2183" s="111">
        <v>-1.56828681953146E-2</v>
      </c>
    </row>
    <row r="2184" spans="2:23" x14ac:dyDescent="0.25">
      <c r="B2184" s="58" t="s">
        <v>119</v>
      </c>
      <c r="C2184" s="79" t="s">
        <v>143</v>
      </c>
      <c r="D2184" s="58" t="s">
        <v>62</v>
      </c>
      <c r="E2184" s="58" t="s">
        <v>201</v>
      </c>
      <c r="F2184" s="80">
        <v>56.71</v>
      </c>
      <c r="G2184" s="81">
        <v>58104</v>
      </c>
      <c r="H2184" s="81">
        <v>56.48</v>
      </c>
      <c r="I2184" s="81">
        <v>1</v>
      </c>
      <c r="J2184" s="81">
        <v>-26.370691923515199</v>
      </c>
      <c r="K2184" s="81">
        <v>6.2169957291730402E-2</v>
      </c>
      <c r="L2184" s="81">
        <v>-27.257693393226301</v>
      </c>
      <c r="M2184" s="81">
        <v>6.6422577311250397E-2</v>
      </c>
      <c r="N2184" s="81">
        <v>0.88700146971112404</v>
      </c>
      <c r="O2184" s="81">
        <v>-4.2526200195200699E-3</v>
      </c>
      <c r="P2184" s="81">
        <v>-0.25784177771218902</v>
      </c>
      <c r="Q2184" s="81">
        <v>-0.25784177771218802</v>
      </c>
      <c r="R2184" s="81">
        <v>0</v>
      </c>
      <c r="S2184" s="81">
        <v>5.9435249806399998E-6</v>
      </c>
      <c r="T2184" s="81" t="s">
        <v>159</v>
      </c>
      <c r="U2184" s="115">
        <v>-3.6666691971176099E-2</v>
      </c>
      <c r="V2184" s="115">
        <v>-1.29337689369367E-2</v>
      </c>
      <c r="W2184" s="111">
        <v>-2.3733031903080199E-2</v>
      </c>
    </row>
    <row r="2185" spans="2:23" x14ac:dyDescent="0.25">
      <c r="B2185" s="58" t="s">
        <v>119</v>
      </c>
      <c r="C2185" s="79" t="s">
        <v>143</v>
      </c>
      <c r="D2185" s="58" t="s">
        <v>62</v>
      </c>
      <c r="E2185" s="58" t="s">
        <v>202</v>
      </c>
      <c r="F2185" s="80">
        <v>56.57</v>
      </c>
      <c r="G2185" s="81">
        <v>58104</v>
      </c>
      <c r="H2185" s="81">
        <v>56.48</v>
      </c>
      <c r="I2185" s="81">
        <v>1</v>
      </c>
      <c r="J2185" s="81">
        <v>-27.3450618266669</v>
      </c>
      <c r="K2185" s="81">
        <v>2.4974930370561501E-2</v>
      </c>
      <c r="L2185" s="81">
        <v>-28.234344389829101</v>
      </c>
      <c r="M2185" s="81">
        <v>2.6625751984324E-2</v>
      </c>
      <c r="N2185" s="81">
        <v>0.88928256316215804</v>
      </c>
      <c r="O2185" s="81">
        <v>-1.6508216137624901E-3</v>
      </c>
      <c r="P2185" s="81">
        <v>-0.25811513236640199</v>
      </c>
      <c r="Q2185" s="81">
        <v>-0.25811513236640099</v>
      </c>
      <c r="R2185" s="81">
        <v>0</v>
      </c>
      <c r="S2185" s="81">
        <v>2.2252222799879999E-6</v>
      </c>
      <c r="T2185" s="81" t="s">
        <v>159</v>
      </c>
      <c r="U2185" s="115">
        <v>-1.32772610333276E-2</v>
      </c>
      <c r="V2185" s="115">
        <v>-4.6834065766131003E-3</v>
      </c>
      <c r="W2185" s="111">
        <v>-8.5938938788696195E-3</v>
      </c>
    </row>
    <row r="2186" spans="2:23" x14ac:dyDescent="0.25">
      <c r="B2186" s="58" t="s">
        <v>119</v>
      </c>
      <c r="C2186" s="79" t="s">
        <v>143</v>
      </c>
      <c r="D2186" s="58" t="s">
        <v>62</v>
      </c>
      <c r="E2186" s="58" t="s">
        <v>203</v>
      </c>
      <c r="F2186" s="80">
        <v>56.24</v>
      </c>
      <c r="G2186" s="81">
        <v>58200</v>
      </c>
      <c r="H2186" s="81">
        <v>56.4</v>
      </c>
      <c r="I2186" s="81">
        <v>1</v>
      </c>
      <c r="J2186" s="81">
        <v>38.2848369512771</v>
      </c>
      <c r="K2186" s="81">
        <v>6.0021591918801499E-2</v>
      </c>
      <c r="L2186" s="81">
        <v>-19.171586407290199</v>
      </c>
      <c r="M2186" s="81">
        <v>1.5051161253991301E-2</v>
      </c>
      <c r="N2186" s="81">
        <v>57.456423358567299</v>
      </c>
      <c r="O2186" s="81">
        <v>4.4970430664810199E-2</v>
      </c>
      <c r="P2186" s="81">
        <v>18.774345953986298</v>
      </c>
      <c r="Q2186" s="81">
        <v>18.774345953986298</v>
      </c>
      <c r="R2186" s="81">
        <v>0</v>
      </c>
      <c r="S2186" s="81">
        <v>1.44338949026985E-2</v>
      </c>
      <c r="T2186" s="81" t="s">
        <v>159</v>
      </c>
      <c r="U2186" s="115">
        <v>-6.6602930823284501</v>
      </c>
      <c r="V2186" s="115">
        <v>-2.34934451809373</v>
      </c>
      <c r="W2186" s="111">
        <v>-4.3109683396316303</v>
      </c>
    </row>
    <row r="2187" spans="2:23" x14ac:dyDescent="0.25">
      <c r="B2187" s="58" t="s">
        <v>119</v>
      </c>
      <c r="C2187" s="79" t="s">
        <v>143</v>
      </c>
      <c r="D2187" s="58" t="s">
        <v>62</v>
      </c>
      <c r="E2187" s="58" t="s">
        <v>203</v>
      </c>
      <c r="F2187" s="80">
        <v>56.24</v>
      </c>
      <c r="G2187" s="81">
        <v>58300</v>
      </c>
      <c r="H2187" s="81">
        <v>56.25</v>
      </c>
      <c r="I2187" s="81">
        <v>1</v>
      </c>
      <c r="J2187" s="81">
        <v>4.0198881936538502</v>
      </c>
      <c r="K2187" s="81">
        <v>6.2100962686862499E-4</v>
      </c>
      <c r="L2187" s="81">
        <v>21.218896222710399</v>
      </c>
      <c r="M2187" s="81">
        <v>1.7302783032057199E-2</v>
      </c>
      <c r="N2187" s="81">
        <v>-17.1990080290566</v>
      </c>
      <c r="O2187" s="81">
        <v>-1.6681773405188598E-2</v>
      </c>
      <c r="P2187" s="81">
        <v>-21.486964133744099</v>
      </c>
      <c r="Q2187" s="81">
        <v>-21.486964133743999</v>
      </c>
      <c r="R2187" s="81">
        <v>0</v>
      </c>
      <c r="S2187" s="81">
        <v>1.7742732391926998E-2</v>
      </c>
      <c r="T2187" s="81" t="s">
        <v>159</v>
      </c>
      <c r="U2187" s="115">
        <v>-0.76627626488430101</v>
      </c>
      <c r="V2187" s="115">
        <v>-0.27029545396850602</v>
      </c>
      <c r="W2187" s="111">
        <v>-0.49598308610355202</v>
      </c>
    </row>
    <row r="2188" spans="2:23" x14ac:dyDescent="0.25">
      <c r="B2188" s="58" t="s">
        <v>119</v>
      </c>
      <c r="C2188" s="79" t="s">
        <v>143</v>
      </c>
      <c r="D2188" s="58" t="s">
        <v>62</v>
      </c>
      <c r="E2188" s="58" t="s">
        <v>203</v>
      </c>
      <c r="F2188" s="80">
        <v>56.24</v>
      </c>
      <c r="G2188" s="81">
        <v>58500</v>
      </c>
      <c r="H2188" s="81">
        <v>56.21</v>
      </c>
      <c r="I2188" s="81">
        <v>1</v>
      </c>
      <c r="J2188" s="81">
        <v>-65.4619095521779</v>
      </c>
      <c r="K2188" s="81">
        <v>2.2326212947553301E-2</v>
      </c>
      <c r="L2188" s="81">
        <v>-25.180838551974599</v>
      </c>
      <c r="M2188" s="81">
        <v>3.3035288232409702E-3</v>
      </c>
      <c r="N2188" s="81">
        <v>-40.281071000203298</v>
      </c>
      <c r="O2188" s="81">
        <v>1.9022684124312302E-2</v>
      </c>
      <c r="P2188" s="81">
        <v>2.71261817975748</v>
      </c>
      <c r="Q2188" s="81">
        <v>2.7126181797574702</v>
      </c>
      <c r="R2188" s="81">
        <v>0</v>
      </c>
      <c r="S2188" s="81">
        <v>3.8336729397475999E-5</v>
      </c>
      <c r="T2188" s="81" t="s">
        <v>159</v>
      </c>
      <c r="U2188" s="115">
        <v>-0.13888171511668601</v>
      </c>
      <c r="V2188" s="115">
        <v>-4.8988984724794397E-2</v>
      </c>
      <c r="W2188" s="111">
        <v>-8.9893142752280095E-2</v>
      </c>
    </row>
    <row r="2189" spans="2:23" x14ac:dyDescent="0.25">
      <c r="B2189" s="58" t="s">
        <v>119</v>
      </c>
      <c r="C2189" s="79" t="s">
        <v>143</v>
      </c>
      <c r="D2189" s="58" t="s">
        <v>62</v>
      </c>
      <c r="E2189" s="58" t="s">
        <v>204</v>
      </c>
      <c r="F2189" s="80">
        <v>56.25</v>
      </c>
      <c r="G2189" s="81">
        <v>58304</v>
      </c>
      <c r="H2189" s="81">
        <v>56.25</v>
      </c>
      <c r="I2189" s="81">
        <v>1</v>
      </c>
      <c r="J2189" s="81">
        <v>18.824507456670698</v>
      </c>
      <c r="K2189" s="81">
        <v>0</v>
      </c>
      <c r="L2189" s="81">
        <v>18.824507456670698</v>
      </c>
      <c r="M2189" s="81">
        <v>0</v>
      </c>
      <c r="N2189" s="81">
        <v>0</v>
      </c>
      <c r="O2189" s="81">
        <v>0</v>
      </c>
      <c r="P2189" s="81">
        <v>0</v>
      </c>
      <c r="Q2189" s="81">
        <v>0</v>
      </c>
      <c r="R2189" s="81">
        <v>0</v>
      </c>
      <c r="S2189" s="81">
        <v>0</v>
      </c>
      <c r="T2189" s="81" t="s">
        <v>140</v>
      </c>
      <c r="U2189" s="115">
        <v>0</v>
      </c>
      <c r="V2189" s="115">
        <v>0</v>
      </c>
      <c r="W2189" s="111">
        <v>0</v>
      </c>
    </row>
    <row r="2190" spans="2:23" x14ac:dyDescent="0.25">
      <c r="B2190" s="58" t="s">
        <v>119</v>
      </c>
      <c r="C2190" s="79" t="s">
        <v>143</v>
      </c>
      <c r="D2190" s="58" t="s">
        <v>62</v>
      </c>
      <c r="E2190" s="58" t="s">
        <v>204</v>
      </c>
      <c r="F2190" s="80">
        <v>56.25</v>
      </c>
      <c r="G2190" s="81">
        <v>58350</v>
      </c>
      <c r="H2190" s="81">
        <v>56.09</v>
      </c>
      <c r="I2190" s="81">
        <v>1</v>
      </c>
      <c r="J2190" s="81">
        <v>-16.524149341455299</v>
      </c>
      <c r="K2190" s="81">
        <v>1.97413350784654E-2</v>
      </c>
      <c r="L2190" s="81">
        <v>9.8249476105313498</v>
      </c>
      <c r="M2190" s="81">
        <v>6.9790897582422701E-3</v>
      </c>
      <c r="N2190" s="81">
        <v>-26.349096951986699</v>
      </c>
      <c r="O2190" s="81">
        <v>1.27622453202231E-2</v>
      </c>
      <c r="P2190" s="81">
        <v>-38.4210822561028</v>
      </c>
      <c r="Q2190" s="81">
        <v>-38.4210822561027</v>
      </c>
      <c r="R2190" s="81">
        <v>0</v>
      </c>
      <c r="S2190" s="81">
        <v>0.106727782313095</v>
      </c>
      <c r="T2190" s="81" t="s">
        <v>159</v>
      </c>
      <c r="U2190" s="115">
        <v>-3.4990001926808398</v>
      </c>
      <c r="V2190" s="115">
        <v>-1.2342335119297501</v>
      </c>
      <c r="W2190" s="111">
        <v>-2.2647770698010601</v>
      </c>
    </row>
    <row r="2191" spans="2:23" x14ac:dyDescent="0.25">
      <c r="B2191" s="58" t="s">
        <v>119</v>
      </c>
      <c r="C2191" s="79" t="s">
        <v>143</v>
      </c>
      <c r="D2191" s="58" t="s">
        <v>62</v>
      </c>
      <c r="E2191" s="58" t="s">
        <v>204</v>
      </c>
      <c r="F2191" s="80">
        <v>56.25</v>
      </c>
      <c r="G2191" s="81">
        <v>58600</v>
      </c>
      <c r="H2191" s="81">
        <v>56.25</v>
      </c>
      <c r="I2191" s="81">
        <v>1</v>
      </c>
      <c r="J2191" s="81">
        <v>-9.8921315174345192</v>
      </c>
      <c r="K2191" s="81">
        <v>3.7576038127956998E-4</v>
      </c>
      <c r="L2191" s="81">
        <v>-19.044688708538299</v>
      </c>
      <c r="M2191" s="81">
        <v>1.3927686451396799E-3</v>
      </c>
      <c r="N2191" s="81">
        <v>9.1525571911037495</v>
      </c>
      <c r="O2191" s="81">
        <v>-1.01700826386011E-3</v>
      </c>
      <c r="P2191" s="81">
        <v>16.934118122358299</v>
      </c>
      <c r="Q2191" s="81">
        <v>16.9341181223582</v>
      </c>
      <c r="R2191" s="81">
        <v>0</v>
      </c>
      <c r="S2191" s="81">
        <v>1.10117512927482E-3</v>
      </c>
      <c r="T2191" s="81" t="s">
        <v>140</v>
      </c>
      <c r="U2191" s="115">
        <v>-5.7206714842131197E-2</v>
      </c>
      <c r="V2191" s="115">
        <v>-2.0179034203330601E-2</v>
      </c>
      <c r="W2191" s="111">
        <v>-3.7027850494012297E-2</v>
      </c>
    </row>
    <row r="2192" spans="2:23" x14ac:dyDescent="0.25">
      <c r="B2192" s="58" t="s">
        <v>119</v>
      </c>
      <c r="C2192" s="79" t="s">
        <v>143</v>
      </c>
      <c r="D2192" s="58" t="s">
        <v>62</v>
      </c>
      <c r="E2192" s="58" t="s">
        <v>205</v>
      </c>
      <c r="F2192" s="80">
        <v>56.25</v>
      </c>
      <c r="G2192" s="81">
        <v>58300</v>
      </c>
      <c r="H2192" s="81">
        <v>56.25</v>
      </c>
      <c r="I2192" s="81">
        <v>2</v>
      </c>
      <c r="J2192" s="81">
        <v>-11.601292543329301</v>
      </c>
      <c r="K2192" s="81">
        <v>0</v>
      </c>
      <c r="L2192" s="81">
        <v>-11.601292543329301</v>
      </c>
      <c r="M2192" s="81">
        <v>0</v>
      </c>
      <c r="N2192" s="81">
        <v>0</v>
      </c>
      <c r="O2192" s="81">
        <v>0</v>
      </c>
      <c r="P2192" s="81">
        <v>0</v>
      </c>
      <c r="Q2192" s="81">
        <v>0</v>
      </c>
      <c r="R2192" s="81">
        <v>0</v>
      </c>
      <c r="S2192" s="81">
        <v>0</v>
      </c>
      <c r="T2192" s="81" t="s">
        <v>140</v>
      </c>
      <c r="U2192" s="115">
        <v>0</v>
      </c>
      <c r="V2192" s="115">
        <v>0</v>
      </c>
      <c r="W2192" s="111">
        <v>0</v>
      </c>
    </row>
    <row r="2193" spans="2:23" x14ac:dyDescent="0.25">
      <c r="B2193" s="58" t="s">
        <v>119</v>
      </c>
      <c r="C2193" s="79" t="s">
        <v>143</v>
      </c>
      <c r="D2193" s="58" t="s">
        <v>62</v>
      </c>
      <c r="E2193" s="58" t="s">
        <v>206</v>
      </c>
      <c r="F2193" s="80">
        <v>56.4</v>
      </c>
      <c r="G2193" s="81">
        <v>58500</v>
      </c>
      <c r="H2193" s="81">
        <v>56.21</v>
      </c>
      <c r="I2193" s="81">
        <v>1</v>
      </c>
      <c r="J2193" s="81">
        <v>-113.234748998763</v>
      </c>
      <c r="K2193" s="81">
        <v>0.18079172816946101</v>
      </c>
      <c r="L2193" s="81">
        <v>-27.639153288515399</v>
      </c>
      <c r="M2193" s="81">
        <v>1.0771311402535301E-2</v>
      </c>
      <c r="N2193" s="81">
        <v>-85.595595710247395</v>
      </c>
      <c r="O2193" s="81">
        <v>0.170020416766925</v>
      </c>
      <c r="P2193" s="81">
        <v>-19.646736302115698</v>
      </c>
      <c r="Q2193" s="81">
        <v>-19.646736302115698</v>
      </c>
      <c r="R2193" s="81">
        <v>0</v>
      </c>
      <c r="S2193" s="81">
        <v>5.4425188872806902E-3</v>
      </c>
      <c r="T2193" s="81" t="s">
        <v>159</v>
      </c>
      <c r="U2193" s="115">
        <v>-6.6901636188850802</v>
      </c>
      <c r="V2193" s="115">
        <v>-2.3598810185816799</v>
      </c>
      <c r="W2193" s="111">
        <v>-4.3303024643903596</v>
      </c>
    </row>
    <row r="2194" spans="2:23" x14ac:dyDescent="0.25">
      <c r="B2194" s="58" t="s">
        <v>119</v>
      </c>
      <c r="C2194" s="79" t="s">
        <v>143</v>
      </c>
      <c r="D2194" s="58" t="s">
        <v>62</v>
      </c>
      <c r="E2194" s="58" t="s">
        <v>41</v>
      </c>
      <c r="F2194" s="80">
        <v>56.21</v>
      </c>
      <c r="G2194" s="81">
        <v>58600</v>
      </c>
      <c r="H2194" s="81">
        <v>56.25</v>
      </c>
      <c r="I2194" s="81">
        <v>1</v>
      </c>
      <c r="J2194" s="81">
        <v>9.8945554845179196</v>
      </c>
      <c r="K2194" s="81">
        <v>4.47217378582978E-3</v>
      </c>
      <c r="L2194" s="81">
        <v>19.0536769859978</v>
      </c>
      <c r="M2194" s="81">
        <v>1.65837862734503E-2</v>
      </c>
      <c r="N2194" s="81">
        <v>-9.1591215014798397</v>
      </c>
      <c r="O2194" s="81">
        <v>-1.21116124876205E-2</v>
      </c>
      <c r="P2194" s="81">
        <v>-16.934118122358498</v>
      </c>
      <c r="Q2194" s="81">
        <v>-16.934118122358399</v>
      </c>
      <c r="R2194" s="81">
        <v>0</v>
      </c>
      <c r="S2194" s="81">
        <v>1.3099395808665299E-2</v>
      </c>
      <c r="T2194" s="81" t="s">
        <v>140</v>
      </c>
      <c r="U2194" s="115">
        <v>-0.31467111011971599</v>
      </c>
      <c r="V2194" s="115">
        <v>-0.110996744200898</v>
      </c>
      <c r="W2194" s="111">
        <v>-0.20367530022396299</v>
      </c>
    </row>
    <row r="2195" spans="2:23" x14ac:dyDescent="0.25">
      <c r="B2195" s="58" t="s">
        <v>119</v>
      </c>
      <c r="C2195" s="79" t="s">
        <v>120</v>
      </c>
      <c r="D2195" s="58" t="s">
        <v>63</v>
      </c>
      <c r="E2195" s="58" t="s">
        <v>121</v>
      </c>
      <c r="F2195" s="80">
        <v>66.98</v>
      </c>
      <c r="G2195" s="81">
        <v>50050</v>
      </c>
      <c r="H2195" s="81">
        <v>65.27</v>
      </c>
      <c r="I2195" s="81">
        <v>1</v>
      </c>
      <c r="J2195" s="81">
        <v>-68.155494232289499</v>
      </c>
      <c r="K2195" s="81">
        <v>0.85006636511071998</v>
      </c>
      <c r="L2195" s="81">
        <v>9.7078712779776293</v>
      </c>
      <c r="M2195" s="81">
        <v>1.72464259492103E-2</v>
      </c>
      <c r="N2195" s="81">
        <v>-77.863365510267101</v>
      </c>
      <c r="O2195" s="81">
        <v>0.83281993916150898</v>
      </c>
      <c r="P2195" s="81">
        <v>-32.083287814501901</v>
      </c>
      <c r="Q2195" s="81">
        <v>-32.083287814501901</v>
      </c>
      <c r="R2195" s="81">
        <v>0</v>
      </c>
      <c r="S2195" s="81">
        <v>0.188368736328835</v>
      </c>
      <c r="T2195" s="81" t="s">
        <v>136</v>
      </c>
      <c r="U2195" s="115">
        <v>-1910.76294837719</v>
      </c>
      <c r="V2195" s="115">
        <v>-676.80217202970096</v>
      </c>
      <c r="W2195" s="111">
        <v>-1233.95937310964</v>
      </c>
    </row>
    <row r="2196" spans="2:23" x14ac:dyDescent="0.25">
      <c r="B2196" s="58" t="s">
        <v>119</v>
      </c>
      <c r="C2196" s="79" t="s">
        <v>120</v>
      </c>
      <c r="D2196" s="58" t="s">
        <v>63</v>
      </c>
      <c r="E2196" s="58" t="s">
        <v>137</v>
      </c>
      <c r="F2196" s="80">
        <v>65.22</v>
      </c>
      <c r="G2196" s="81">
        <v>56050</v>
      </c>
      <c r="H2196" s="81">
        <v>65.13</v>
      </c>
      <c r="I2196" s="81">
        <v>1</v>
      </c>
      <c r="J2196" s="81">
        <v>-15.3262175497344</v>
      </c>
      <c r="K2196" s="81">
        <v>7.5165742202171803E-3</v>
      </c>
      <c r="L2196" s="81">
        <v>-45.5160194375812</v>
      </c>
      <c r="M2196" s="81">
        <v>6.6294656814152697E-2</v>
      </c>
      <c r="N2196" s="81">
        <v>30.189801887846802</v>
      </c>
      <c r="O2196" s="81">
        <v>-5.87780825939355E-2</v>
      </c>
      <c r="P2196" s="81">
        <v>17.570068940919501</v>
      </c>
      <c r="Q2196" s="81">
        <v>17.570068940919398</v>
      </c>
      <c r="R2196" s="81">
        <v>0</v>
      </c>
      <c r="S2196" s="81">
        <v>9.8786343228372195E-3</v>
      </c>
      <c r="T2196" s="81" t="s">
        <v>136</v>
      </c>
      <c r="U2196" s="115">
        <v>-0.99952682177952801</v>
      </c>
      <c r="V2196" s="115">
        <v>-0.35403759768152399</v>
      </c>
      <c r="W2196" s="111">
        <v>-0.64548849005934605</v>
      </c>
    </row>
    <row r="2197" spans="2:23" x14ac:dyDescent="0.25">
      <c r="B2197" s="58" t="s">
        <v>119</v>
      </c>
      <c r="C2197" s="79" t="s">
        <v>120</v>
      </c>
      <c r="D2197" s="58" t="s">
        <v>63</v>
      </c>
      <c r="E2197" s="58" t="s">
        <v>123</v>
      </c>
      <c r="F2197" s="80">
        <v>65.27</v>
      </c>
      <c r="G2197" s="81">
        <v>51450</v>
      </c>
      <c r="H2197" s="81">
        <v>65.64</v>
      </c>
      <c r="I2197" s="81">
        <v>10</v>
      </c>
      <c r="J2197" s="81">
        <v>11.5634241370359</v>
      </c>
      <c r="K2197" s="81">
        <v>2.33141599324975E-2</v>
      </c>
      <c r="L2197" s="81">
        <v>50.0647232242776</v>
      </c>
      <c r="M2197" s="81">
        <v>0.43702924454924102</v>
      </c>
      <c r="N2197" s="81">
        <v>-38.501299087241698</v>
      </c>
      <c r="O2197" s="81">
        <v>-0.413715084616743</v>
      </c>
      <c r="P2197" s="81">
        <v>-15.9078649905505</v>
      </c>
      <c r="Q2197" s="81">
        <v>-15.9078649905505</v>
      </c>
      <c r="R2197" s="81">
        <v>0</v>
      </c>
      <c r="S2197" s="81">
        <v>4.4123570989700198E-2</v>
      </c>
      <c r="T2197" s="81" t="s">
        <v>138</v>
      </c>
      <c r="U2197" s="115">
        <v>-12.834240201309299</v>
      </c>
      <c r="V2197" s="115">
        <v>-4.54595461565457</v>
      </c>
      <c r="W2197" s="111">
        <v>-8.2882761603664505</v>
      </c>
    </row>
    <row r="2198" spans="2:23" x14ac:dyDescent="0.25">
      <c r="B2198" s="58" t="s">
        <v>119</v>
      </c>
      <c r="C2198" s="79" t="s">
        <v>120</v>
      </c>
      <c r="D2198" s="58" t="s">
        <v>63</v>
      </c>
      <c r="E2198" s="58" t="s">
        <v>139</v>
      </c>
      <c r="F2198" s="80">
        <v>65.64</v>
      </c>
      <c r="G2198" s="81">
        <v>54000</v>
      </c>
      <c r="H2198" s="81">
        <v>65.599999999999994</v>
      </c>
      <c r="I2198" s="81">
        <v>10</v>
      </c>
      <c r="J2198" s="81">
        <v>-11.863599563200999</v>
      </c>
      <c r="K2198" s="81">
        <v>6.7332405414718801E-3</v>
      </c>
      <c r="L2198" s="81">
        <v>26.4175151902</v>
      </c>
      <c r="M2198" s="81">
        <v>3.3386823606161603E-2</v>
      </c>
      <c r="N2198" s="81">
        <v>-38.281114753400999</v>
      </c>
      <c r="O2198" s="81">
        <v>-2.66535830646897E-2</v>
      </c>
      <c r="P2198" s="81">
        <v>-15.9078649905506</v>
      </c>
      <c r="Q2198" s="81">
        <v>-15.9078649905505</v>
      </c>
      <c r="R2198" s="81">
        <v>0</v>
      </c>
      <c r="S2198" s="81">
        <v>1.21063984637948E-2</v>
      </c>
      <c r="T2198" s="81" t="s">
        <v>140</v>
      </c>
      <c r="U2198" s="115">
        <v>-3.2802527108412098</v>
      </c>
      <c r="V2198" s="115">
        <v>-1.1618825670600099</v>
      </c>
      <c r="W2198" s="111">
        <v>-2.1183677348090302</v>
      </c>
    </row>
    <row r="2199" spans="2:23" x14ac:dyDescent="0.25">
      <c r="B2199" s="58" t="s">
        <v>119</v>
      </c>
      <c r="C2199" s="79" t="s">
        <v>120</v>
      </c>
      <c r="D2199" s="58" t="s">
        <v>63</v>
      </c>
      <c r="E2199" s="58" t="s">
        <v>141</v>
      </c>
      <c r="F2199" s="80">
        <v>65.599999999999994</v>
      </c>
      <c r="G2199" s="81">
        <v>56100</v>
      </c>
      <c r="H2199" s="81">
        <v>65.36</v>
      </c>
      <c r="I2199" s="81">
        <v>10</v>
      </c>
      <c r="J2199" s="81">
        <v>-8.7385354463437004</v>
      </c>
      <c r="K2199" s="81">
        <v>1.3958973919352601E-2</v>
      </c>
      <c r="L2199" s="81">
        <v>33.802850503213001</v>
      </c>
      <c r="M2199" s="81">
        <v>0.20887325795166101</v>
      </c>
      <c r="N2199" s="81">
        <v>-42.541385949556698</v>
      </c>
      <c r="O2199" s="81">
        <v>-0.19491428403230901</v>
      </c>
      <c r="P2199" s="81">
        <v>-25.5700408518037</v>
      </c>
      <c r="Q2199" s="81">
        <v>-25.570040851803601</v>
      </c>
      <c r="R2199" s="81">
        <v>0</v>
      </c>
      <c r="S2199" s="81">
        <v>0.11951957361898</v>
      </c>
      <c r="T2199" s="81" t="s">
        <v>138</v>
      </c>
      <c r="U2199" s="115">
        <v>-22.972919946328901</v>
      </c>
      <c r="V2199" s="115">
        <v>-8.1371277011336396</v>
      </c>
      <c r="W2199" s="111">
        <v>-14.8357753742009</v>
      </c>
    </row>
    <row r="2200" spans="2:23" x14ac:dyDescent="0.25">
      <c r="B2200" s="58" t="s">
        <v>119</v>
      </c>
      <c r="C2200" s="79" t="s">
        <v>120</v>
      </c>
      <c r="D2200" s="58" t="s">
        <v>63</v>
      </c>
      <c r="E2200" s="58" t="s">
        <v>142</v>
      </c>
      <c r="F2200" s="80">
        <v>65.13</v>
      </c>
      <c r="G2200" s="81">
        <v>56100</v>
      </c>
      <c r="H2200" s="81">
        <v>65.36</v>
      </c>
      <c r="I2200" s="81">
        <v>10</v>
      </c>
      <c r="J2200" s="81">
        <v>23.658525872656401</v>
      </c>
      <c r="K2200" s="81">
        <v>4.0132343191694897E-2</v>
      </c>
      <c r="L2200" s="81">
        <v>-11.950556993861699</v>
      </c>
      <c r="M2200" s="81">
        <v>1.02398937536356E-2</v>
      </c>
      <c r="N2200" s="81">
        <v>35.609082866518101</v>
      </c>
      <c r="O2200" s="81">
        <v>2.9892449438059299E-2</v>
      </c>
      <c r="P2200" s="81">
        <v>24.394343042807201</v>
      </c>
      <c r="Q2200" s="81">
        <v>24.394343042807201</v>
      </c>
      <c r="R2200" s="81">
        <v>0</v>
      </c>
      <c r="S2200" s="81">
        <v>4.2667520827544297E-2</v>
      </c>
      <c r="T2200" s="81" t="s">
        <v>138</v>
      </c>
      <c r="U2200" s="115">
        <v>-6.23975619571313</v>
      </c>
      <c r="V2200" s="115">
        <v>-2.2101540904281598</v>
      </c>
      <c r="W2200" s="111">
        <v>-4.0295975228944201</v>
      </c>
    </row>
    <row r="2201" spans="2:23" x14ac:dyDescent="0.25">
      <c r="B2201" s="58" t="s">
        <v>119</v>
      </c>
      <c r="C2201" s="79" t="s">
        <v>143</v>
      </c>
      <c r="D2201" s="58" t="s">
        <v>63</v>
      </c>
      <c r="E2201" s="58" t="s">
        <v>144</v>
      </c>
      <c r="F2201" s="80">
        <v>67.45</v>
      </c>
      <c r="G2201" s="81">
        <v>50000</v>
      </c>
      <c r="H2201" s="81">
        <v>65.400000000000006</v>
      </c>
      <c r="I2201" s="81">
        <v>1</v>
      </c>
      <c r="J2201" s="81">
        <v>-164.33950071806899</v>
      </c>
      <c r="K2201" s="81">
        <v>2.57381203359397</v>
      </c>
      <c r="L2201" s="81">
        <v>-9.6034738557944692</v>
      </c>
      <c r="M2201" s="81">
        <v>8.7892054724278204E-3</v>
      </c>
      <c r="N2201" s="81">
        <v>-154.736026862274</v>
      </c>
      <c r="O2201" s="81">
        <v>2.5650228281215401</v>
      </c>
      <c r="P2201" s="81">
        <v>-55.916712185449498</v>
      </c>
      <c r="Q2201" s="81">
        <v>-55.916712185449398</v>
      </c>
      <c r="R2201" s="81">
        <v>0</v>
      </c>
      <c r="S2201" s="81">
        <v>0.29797248026537698</v>
      </c>
      <c r="T2201" s="81" t="s">
        <v>145</v>
      </c>
      <c r="U2201" s="115">
        <v>-5669.69965720255</v>
      </c>
      <c r="V2201" s="115">
        <v>-2008.23710026914</v>
      </c>
      <c r="W2201" s="111">
        <v>-3661.45839318448</v>
      </c>
    </row>
    <row r="2202" spans="2:23" x14ac:dyDescent="0.25">
      <c r="B2202" s="58" t="s">
        <v>119</v>
      </c>
      <c r="C2202" s="79" t="s">
        <v>143</v>
      </c>
      <c r="D2202" s="58" t="s">
        <v>63</v>
      </c>
      <c r="E2202" s="58" t="s">
        <v>146</v>
      </c>
      <c r="F2202" s="80">
        <v>64.47</v>
      </c>
      <c r="G2202" s="81">
        <v>56050</v>
      </c>
      <c r="H2202" s="81">
        <v>65.13</v>
      </c>
      <c r="I2202" s="81">
        <v>1</v>
      </c>
      <c r="J2202" s="81">
        <v>87.682712111388398</v>
      </c>
      <c r="K2202" s="81">
        <v>0.43976835778353301</v>
      </c>
      <c r="L2202" s="81">
        <v>45.335814975041203</v>
      </c>
      <c r="M2202" s="81">
        <v>0.117565226032607</v>
      </c>
      <c r="N2202" s="81">
        <v>42.346897136347202</v>
      </c>
      <c r="O2202" s="81">
        <v>0.32220313175092602</v>
      </c>
      <c r="P2202" s="81">
        <v>32.008848803059401</v>
      </c>
      <c r="Q2202" s="81">
        <v>32.008848803059301</v>
      </c>
      <c r="R2202" s="81">
        <v>0</v>
      </c>
      <c r="S2202" s="81">
        <v>5.8605198177074998E-2</v>
      </c>
      <c r="T2202" s="81" t="s">
        <v>145</v>
      </c>
      <c r="U2202" s="115">
        <v>-7.3853210973608903</v>
      </c>
      <c r="V2202" s="115">
        <v>-2.6159191353777</v>
      </c>
      <c r="W2202" s="111">
        <v>-4.7693965383056298</v>
      </c>
    </row>
    <row r="2203" spans="2:23" x14ac:dyDescent="0.25">
      <c r="B2203" s="58" t="s">
        <v>119</v>
      </c>
      <c r="C2203" s="79" t="s">
        <v>143</v>
      </c>
      <c r="D2203" s="58" t="s">
        <v>63</v>
      </c>
      <c r="E2203" s="58" t="s">
        <v>157</v>
      </c>
      <c r="F2203" s="80">
        <v>64.349999999999994</v>
      </c>
      <c r="G2203" s="81">
        <v>58350</v>
      </c>
      <c r="H2203" s="81">
        <v>64.709999999999994</v>
      </c>
      <c r="I2203" s="81">
        <v>1</v>
      </c>
      <c r="J2203" s="81">
        <v>36.495209187548198</v>
      </c>
      <c r="K2203" s="81">
        <v>9.4831300907374697E-2</v>
      </c>
      <c r="L2203" s="81">
        <v>0.20674717411709001</v>
      </c>
      <c r="M2203" s="81">
        <v>3.043400853185E-6</v>
      </c>
      <c r="N2203" s="81">
        <v>36.288462013431101</v>
      </c>
      <c r="O2203" s="81">
        <v>9.4828257506521504E-2</v>
      </c>
      <c r="P2203" s="81">
        <v>38.421082255974099</v>
      </c>
      <c r="Q2203" s="81">
        <v>38.421082255974</v>
      </c>
      <c r="R2203" s="81">
        <v>0</v>
      </c>
      <c r="S2203" s="81">
        <v>0.105103984794487</v>
      </c>
      <c r="T2203" s="81" t="s">
        <v>145</v>
      </c>
      <c r="U2203" s="115">
        <v>-6.9526088527369998</v>
      </c>
      <c r="V2203" s="115">
        <v>-2.4626502082855</v>
      </c>
      <c r="W2203" s="111">
        <v>-4.4899535385518199</v>
      </c>
    </row>
    <row r="2204" spans="2:23" x14ac:dyDescent="0.25">
      <c r="B2204" s="58" t="s">
        <v>119</v>
      </c>
      <c r="C2204" s="79" t="s">
        <v>143</v>
      </c>
      <c r="D2204" s="58" t="s">
        <v>63</v>
      </c>
      <c r="E2204" s="58" t="s">
        <v>158</v>
      </c>
      <c r="F2204" s="80">
        <v>65.400000000000006</v>
      </c>
      <c r="G2204" s="81">
        <v>50050</v>
      </c>
      <c r="H2204" s="81">
        <v>65.27</v>
      </c>
      <c r="I2204" s="81">
        <v>1</v>
      </c>
      <c r="J2204" s="81">
        <v>-11.2852584315466</v>
      </c>
      <c r="K2204" s="81">
        <v>7.3739736504874103E-3</v>
      </c>
      <c r="L2204" s="81">
        <v>84.304321037455907</v>
      </c>
      <c r="M2204" s="81">
        <v>0.41150795378945498</v>
      </c>
      <c r="N2204" s="81">
        <v>-95.589579469002601</v>
      </c>
      <c r="O2204" s="81">
        <v>-0.40413398013896701</v>
      </c>
      <c r="P2204" s="81">
        <v>-34.027910883216698</v>
      </c>
      <c r="Q2204" s="81">
        <v>-34.027910883216698</v>
      </c>
      <c r="R2204" s="81">
        <v>0</v>
      </c>
      <c r="S2204" s="81">
        <v>6.7042335834508401E-2</v>
      </c>
      <c r="T2204" s="81" t="s">
        <v>140</v>
      </c>
      <c r="U2204" s="115">
        <v>-38.830738923350602</v>
      </c>
      <c r="V2204" s="115">
        <v>-13.754049641355101</v>
      </c>
      <c r="W2204" s="111">
        <v>-25.076660765238501</v>
      </c>
    </row>
    <row r="2205" spans="2:23" x14ac:dyDescent="0.25">
      <c r="B2205" s="58" t="s">
        <v>119</v>
      </c>
      <c r="C2205" s="79" t="s">
        <v>143</v>
      </c>
      <c r="D2205" s="58" t="s">
        <v>63</v>
      </c>
      <c r="E2205" s="58" t="s">
        <v>158</v>
      </c>
      <c r="F2205" s="80">
        <v>65.400000000000006</v>
      </c>
      <c r="G2205" s="81">
        <v>51150</v>
      </c>
      <c r="H2205" s="81">
        <v>64.55</v>
      </c>
      <c r="I2205" s="81">
        <v>1</v>
      </c>
      <c r="J2205" s="81">
        <v>-195.31673627082901</v>
      </c>
      <c r="K2205" s="81">
        <v>1.33520196136211</v>
      </c>
      <c r="L2205" s="81">
        <v>-134.73995343629099</v>
      </c>
      <c r="M2205" s="81">
        <v>0.63541992682048798</v>
      </c>
      <c r="N2205" s="81">
        <v>-60.576782834538101</v>
      </c>
      <c r="O2205" s="81">
        <v>0.69978203454161803</v>
      </c>
      <c r="P2205" s="81">
        <v>-21.888801302232999</v>
      </c>
      <c r="Q2205" s="81">
        <v>-21.888801302232899</v>
      </c>
      <c r="R2205" s="81">
        <v>0</v>
      </c>
      <c r="S2205" s="81">
        <v>1.67691867857023E-2</v>
      </c>
      <c r="T2205" s="81" t="s">
        <v>159</v>
      </c>
      <c r="U2205" s="115">
        <v>-6.02192771501631</v>
      </c>
      <c r="V2205" s="115">
        <v>-2.1329981098860702</v>
      </c>
      <c r="W2205" s="111">
        <v>-3.8889251827099098</v>
      </c>
    </row>
    <row r="2206" spans="2:23" x14ac:dyDescent="0.25">
      <c r="B2206" s="58" t="s">
        <v>119</v>
      </c>
      <c r="C2206" s="79" t="s">
        <v>143</v>
      </c>
      <c r="D2206" s="58" t="s">
        <v>63</v>
      </c>
      <c r="E2206" s="58" t="s">
        <v>158</v>
      </c>
      <c r="F2206" s="80">
        <v>65.400000000000006</v>
      </c>
      <c r="G2206" s="81">
        <v>51200</v>
      </c>
      <c r="H2206" s="81">
        <v>65.400000000000006</v>
      </c>
      <c r="I2206" s="81">
        <v>1</v>
      </c>
      <c r="J2206" s="81">
        <v>0</v>
      </c>
      <c r="K2206" s="81">
        <v>0</v>
      </c>
      <c r="L2206" s="81">
        <v>0</v>
      </c>
      <c r="M2206" s="81">
        <v>0</v>
      </c>
      <c r="N2206" s="81">
        <v>0</v>
      </c>
      <c r="O2206" s="81">
        <v>0</v>
      </c>
      <c r="P2206" s="81">
        <v>0</v>
      </c>
      <c r="Q2206" s="81">
        <v>0</v>
      </c>
      <c r="R2206" s="81">
        <v>0</v>
      </c>
      <c r="S2206" s="81">
        <v>0</v>
      </c>
      <c r="T2206" s="81" t="s">
        <v>140</v>
      </c>
      <c r="U2206" s="115">
        <v>0</v>
      </c>
      <c r="V2206" s="115">
        <v>0</v>
      </c>
      <c r="W2206" s="111">
        <v>0</v>
      </c>
    </row>
    <row r="2207" spans="2:23" x14ac:dyDescent="0.25">
      <c r="B2207" s="58" t="s">
        <v>119</v>
      </c>
      <c r="C2207" s="79" t="s">
        <v>143</v>
      </c>
      <c r="D2207" s="58" t="s">
        <v>63</v>
      </c>
      <c r="E2207" s="58" t="s">
        <v>123</v>
      </c>
      <c r="F2207" s="80">
        <v>65.27</v>
      </c>
      <c r="G2207" s="81">
        <v>50054</v>
      </c>
      <c r="H2207" s="81">
        <v>65.27</v>
      </c>
      <c r="I2207" s="81">
        <v>1</v>
      </c>
      <c r="J2207" s="81">
        <v>42.046400235659199</v>
      </c>
      <c r="K2207" s="81">
        <v>0</v>
      </c>
      <c r="L2207" s="81">
        <v>42.046400184162898</v>
      </c>
      <c r="M2207" s="81">
        <v>0</v>
      </c>
      <c r="N2207" s="81">
        <v>5.1496346076000003E-8</v>
      </c>
      <c r="O2207" s="81">
        <v>0</v>
      </c>
      <c r="P2207" s="81">
        <v>-7.6524999999999995E-14</v>
      </c>
      <c r="Q2207" s="81">
        <v>-7.6523999999999998E-14</v>
      </c>
      <c r="R2207" s="81">
        <v>0</v>
      </c>
      <c r="S2207" s="81">
        <v>0</v>
      </c>
      <c r="T2207" s="81" t="s">
        <v>140</v>
      </c>
      <c r="U2207" s="115">
        <v>0</v>
      </c>
      <c r="V2207" s="115">
        <v>0</v>
      </c>
      <c r="W2207" s="111">
        <v>0</v>
      </c>
    </row>
    <row r="2208" spans="2:23" x14ac:dyDescent="0.25">
      <c r="B2208" s="58" t="s">
        <v>119</v>
      </c>
      <c r="C2208" s="79" t="s">
        <v>143</v>
      </c>
      <c r="D2208" s="58" t="s">
        <v>63</v>
      </c>
      <c r="E2208" s="58" t="s">
        <v>123</v>
      </c>
      <c r="F2208" s="80">
        <v>65.27</v>
      </c>
      <c r="G2208" s="81">
        <v>50100</v>
      </c>
      <c r="H2208" s="81">
        <v>65.05</v>
      </c>
      <c r="I2208" s="81">
        <v>1</v>
      </c>
      <c r="J2208" s="81">
        <v>-192.74068105072601</v>
      </c>
      <c r="K2208" s="81">
        <v>0.29607729195122401</v>
      </c>
      <c r="L2208" s="81">
        <v>-122.747217327095</v>
      </c>
      <c r="M2208" s="81">
        <v>0.12008302851151401</v>
      </c>
      <c r="N2208" s="81">
        <v>-69.993463723630796</v>
      </c>
      <c r="O2208" s="81">
        <v>0.17599426343971</v>
      </c>
      <c r="P2208" s="81">
        <v>-26.1593237238177</v>
      </c>
      <c r="Q2208" s="81">
        <v>-26.1593237238176</v>
      </c>
      <c r="R2208" s="81">
        <v>0</v>
      </c>
      <c r="S2208" s="81">
        <v>5.4539524349693103E-3</v>
      </c>
      <c r="T2208" s="81" t="s">
        <v>159</v>
      </c>
      <c r="U2208" s="115">
        <v>-3.9307758134672199</v>
      </c>
      <c r="V2208" s="115">
        <v>-1.3923012326441899</v>
      </c>
      <c r="W2208" s="111">
        <v>-2.5384716941156902</v>
      </c>
    </row>
    <row r="2209" spans="2:23" x14ac:dyDescent="0.25">
      <c r="B2209" s="58" t="s">
        <v>119</v>
      </c>
      <c r="C2209" s="79" t="s">
        <v>143</v>
      </c>
      <c r="D2209" s="58" t="s">
        <v>63</v>
      </c>
      <c r="E2209" s="58" t="s">
        <v>123</v>
      </c>
      <c r="F2209" s="80">
        <v>65.27</v>
      </c>
      <c r="G2209" s="81">
        <v>50900</v>
      </c>
      <c r="H2209" s="81">
        <v>65.7</v>
      </c>
      <c r="I2209" s="81">
        <v>1</v>
      </c>
      <c r="J2209" s="81">
        <v>43.427209350323501</v>
      </c>
      <c r="K2209" s="81">
        <v>0.13295753709295599</v>
      </c>
      <c r="L2209" s="81">
        <v>108.135167101357</v>
      </c>
      <c r="M2209" s="81">
        <v>0.82437161266470005</v>
      </c>
      <c r="N2209" s="81">
        <v>-64.707957751033007</v>
      </c>
      <c r="O2209" s="81">
        <v>-0.69141407557174395</v>
      </c>
      <c r="P2209" s="81">
        <v>-24.044009983350701</v>
      </c>
      <c r="Q2209" s="81">
        <v>-24.044009983350598</v>
      </c>
      <c r="R2209" s="81">
        <v>0</v>
      </c>
      <c r="S2209" s="81">
        <v>4.0757066333602501E-2</v>
      </c>
      <c r="T2209" s="81" t="s">
        <v>159</v>
      </c>
      <c r="U2209" s="115">
        <v>-17.452828905870899</v>
      </c>
      <c r="V2209" s="115">
        <v>-6.1818827508604404</v>
      </c>
      <c r="W2209" s="111">
        <v>-11.270933337894601</v>
      </c>
    </row>
    <row r="2210" spans="2:23" x14ac:dyDescent="0.25">
      <c r="B2210" s="58" t="s">
        <v>119</v>
      </c>
      <c r="C2210" s="79" t="s">
        <v>143</v>
      </c>
      <c r="D2210" s="58" t="s">
        <v>63</v>
      </c>
      <c r="E2210" s="58" t="s">
        <v>160</v>
      </c>
      <c r="F2210" s="80">
        <v>65.27</v>
      </c>
      <c r="G2210" s="81">
        <v>50454</v>
      </c>
      <c r="H2210" s="81">
        <v>65.27</v>
      </c>
      <c r="I2210" s="81">
        <v>1</v>
      </c>
      <c r="J2210" s="81">
        <v>-2.1943999999999998E-14</v>
      </c>
      <c r="K2210" s="81">
        <v>0</v>
      </c>
      <c r="L2210" s="81">
        <v>2.5162E-14</v>
      </c>
      <c r="M2210" s="81">
        <v>0</v>
      </c>
      <c r="N2210" s="81">
        <v>-4.7106000000000001E-14</v>
      </c>
      <c r="O2210" s="81">
        <v>0</v>
      </c>
      <c r="P2210" s="81">
        <v>-1.9130999999999999E-14</v>
      </c>
      <c r="Q2210" s="81">
        <v>-1.9130999999999999E-14</v>
      </c>
      <c r="R2210" s="81">
        <v>0</v>
      </c>
      <c r="S2210" s="81">
        <v>0</v>
      </c>
      <c r="T2210" s="81" t="s">
        <v>140</v>
      </c>
      <c r="U2210" s="115">
        <v>0</v>
      </c>
      <c r="V2210" s="115">
        <v>0</v>
      </c>
      <c r="W2210" s="111">
        <v>0</v>
      </c>
    </row>
    <row r="2211" spans="2:23" x14ac:dyDescent="0.25">
      <c r="B2211" s="58" t="s">
        <v>119</v>
      </c>
      <c r="C2211" s="79" t="s">
        <v>143</v>
      </c>
      <c r="D2211" s="58" t="s">
        <v>63</v>
      </c>
      <c r="E2211" s="58" t="s">
        <v>160</v>
      </c>
      <c r="F2211" s="80">
        <v>65.27</v>
      </c>
      <c r="G2211" s="81">
        <v>50604</v>
      </c>
      <c r="H2211" s="81">
        <v>65.27</v>
      </c>
      <c r="I2211" s="81">
        <v>1</v>
      </c>
      <c r="J2211" s="81">
        <v>-4.3887999999999997E-14</v>
      </c>
      <c r="K2211" s="81">
        <v>0</v>
      </c>
      <c r="L2211" s="81">
        <v>5.0324E-14</v>
      </c>
      <c r="M2211" s="81">
        <v>0</v>
      </c>
      <c r="N2211" s="81">
        <v>-9.4212000000000003E-14</v>
      </c>
      <c r="O2211" s="81">
        <v>0</v>
      </c>
      <c r="P2211" s="81">
        <v>-3.8263000000000002E-14</v>
      </c>
      <c r="Q2211" s="81">
        <v>-3.8263000000000002E-14</v>
      </c>
      <c r="R2211" s="81">
        <v>0</v>
      </c>
      <c r="S2211" s="81">
        <v>0</v>
      </c>
      <c r="T2211" s="81" t="s">
        <v>140</v>
      </c>
      <c r="U2211" s="115">
        <v>0</v>
      </c>
      <c r="V2211" s="115">
        <v>0</v>
      </c>
      <c r="W2211" s="111">
        <v>0</v>
      </c>
    </row>
    <row r="2212" spans="2:23" x14ac:dyDescent="0.25">
      <c r="B2212" s="58" t="s">
        <v>119</v>
      </c>
      <c r="C2212" s="79" t="s">
        <v>143</v>
      </c>
      <c r="D2212" s="58" t="s">
        <v>63</v>
      </c>
      <c r="E2212" s="58" t="s">
        <v>161</v>
      </c>
      <c r="F2212" s="80">
        <v>65.05</v>
      </c>
      <c r="G2212" s="81">
        <v>50103</v>
      </c>
      <c r="H2212" s="81">
        <v>65.040000000000006</v>
      </c>
      <c r="I2212" s="81">
        <v>1</v>
      </c>
      <c r="J2212" s="81">
        <v>-16.547114528156399</v>
      </c>
      <c r="K2212" s="81">
        <v>1.36903499603962E-3</v>
      </c>
      <c r="L2212" s="81">
        <v>-16.547114736685199</v>
      </c>
      <c r="M2212" s="81">
        <v>1.36903503054512E-3</v>
      </c>
      <c r="N2212" s="81">
        <v>2.08528802559E-7</v>
      </c>
      <c r="O2212" s="81">
        <v>-3.4505499999999999E-11</v>
      </c>
      <c r="P2212" s="81">
        <v>6.2257800000000002E-13</v>
      </c>
      <c r="Q2212" s="81">
        <v>6.2257599999999997E-13</v>
      </c>
      <c r="R2212" s="81">
        <v>0</v>
      </c>
      <c r="S2212" s="81">
        <v>0</v>
      </c>
      <c r="T2212" s="81" t="s">
        <v>140</v>
      </c>
      <c r="U2212" s="115">
        <v>-1.5912222400000001E-10</v>
      </c>
      <c r="V2212" s="115">
        <v>0</v>
      </c>
      <c r="W2212" s="111">
        <v>-1.5912204305E-10</v>
      </c>
    </row>
    <row r="2213" spans="2:23" x14ac:dyDescent="0.25">
      <c r="B2213" s="58" t="s">
        <v>119</v>
      </c>
      <c r="C2213" s="79" t="s">
        <v>143</v>
      </c>
      <c r="D2213" s="58" t="s">
        <v>63</v>
      </c>
      <c r="E2213" s="58" t="s">
        <v>161</v>
      </c>
      <c r="F2213" s="80">
        <v>65.05</v>
      </c>
      <c r="G2213" s="81">
        <v>50200</v>
      </c>
      <c r="H2213" s="81">
        <v>64.89</v>
      </c>
      <c r="I2213" s="81">
        <v>1</v>
      </c>
      <c r="J2213" s="81">
        <v>-64.482807808967806</v>
      </c>
      <c r="K2213" s="81">
        <v>6.9023339548609397E-2</v>
      </c>
      <c r="L2213" s="81">
        <v>5.6329029791716998</v>
      </c>
      <c r="M2213" s="81">
        <v>5.2671129314783903E-4</v>
      </c>
      <c r="N2213" s="81">
        <v>-70.115710788139495</v>
      </c>
      <c r="O2213" s="81">
        <v>6.84966282554616E-2</v>
      </c>
      <c r="P2213" s="81">
        <v>-26.159323723818101</v>
      </c>
      <c r="Q2213" s="81">
        <v>-26.159323723818002</v>
      </c>
      <c r="R2213" s="81">
        <v>0</v>
      </c>
      <c r="S2213" s="81">
        <v>1.1359549613612701E-2</v>
      </c>
      <c r="T2213" s="81" t="s">
        <v>159</v>
      </c>
      <c r="U2213" s="115">
        <v>-6.7682877883447397</v>
      </c>
      <c r="V2213" s="115">
        <v>-2.3973627288326198</v>
      </c>
      <c r="W2213" s="111">
        <v>-4.3709200889752804</v>
      </c>
    </row>
    <row r="2214" spans="2:23" x14ac:dyDescent="0.25">
      <c r="B2214" s="58" t="s">
        <v>119</v>
      </c>
      <c r="C2214" s="79" t="s">
        <v>143</v>
      </c>
      <c r="D2214" s="58" t="s">
        <v>63</v>
      </c>
      <c r="E2214" s="58" t="s">
        <v>162</v>
      </c>
      <c r="F2214" s="80">
        <v>64.88</v>
      </c>
      <c r="G2214" s="81">
        <v>50800</v>
      </c>
      <c r="H2214" s="81">
        <v>65.08</v>
      </c>
      <c r="I2214" s="81">
        <v>1</v>
      </c>
      <c r="J2214" s="81">
        <v>17.6312913039771</v>
      </c>
      <c r="K2214" s="81">
        <v>1.5779377101399698E-2</v>
      </c>
      <c r="L2214" s="81">
        <v>79.832565863227998</v>
      </c>
      <c r="M2214" s="81">
        <v>0.323505589930285</v>
      </c>
      <c r="N2214" s="81">
        <v>-62.201274559250898</v>
      </c>
      <c r="O2214" s="81">
        <v>-0.30772621282888502</v>
      </c>
      <c r="P2214" s="81">
        <v>-22.915295780503499</v>
      </c>
      <c r="Q2214" s="81">
        <v>-22.915295780503399</v>
      </c>
      <c r="R2214" s="81">
        <v>0</v>
      </c>
      <c r="S2214" s="81">
        <v>2.6654623228736098E-2</v>
      </c>
      <c r="T2214" s="81" t="s">
        <v>159</v>
      </c>
      <c r="U2214" s="115">
        <v>-7.5557943977706001</v>
      </c>
      <c r="V2214" s="115">
        <v>-2.6763016648214202</v>
      </c>
      <c r="W2214" s="111">
        <v>-4.8794871840783802</v>
      </c>
    </row>
    <row r="2215" spans="2:23" x14ac:dyDescent="0.25">
      <c r="B2215" s="58" t="s">
        <v>119</v>
      </c>
      <c r="C2215" s="79" t="s">
        <v>143</v>
      </c>
      <c r="D2215" s="58" t="s">
        <v>63</v>
      </c>
      <c r="E2215" s="58" t="s">
        <v>163</v>
      </c>
      <c r="F2215" s="80">
        <v>64.89</v>
      </c>
      <c r="G2215" s="81">
        <v>50150</v>
      </c>
      <c r="H2215" s="81">
        <v>64.88</v>
      </c>
      <c r="I2215" s="81">
        <v>1</v>
      </c>
      <c r="J2215" s="81">
        <v>-18.058965759141799</v>
      </c>
      <c r="K2215" s="81">
        <v>1.70237899519304E-3</v>
      </c>
      <c r="L2215" s="81">
        <v>44.300442468346702</v>
      </c>
      <c r="M2215" s="81">
        <v>1.02444024390925E-2</v>
      </c>
      <c r="N2215" s="81">
        <v>-62.359408227488402</v>
      </c>
      <c r="O2215" s="81">
        <v>-8.5420234438995102E-3</v>
      </c>
      <c r="P2215" s="81">
        <v>-22.9152957805033</v>
      </c>
      <c r="Q2215" s="81">
        <v>-22.9152957805032</v>
      </c>
      <c r="R2215" s="81">
        <v>0</v>
      </c>
      <c r="S2215" s="81">
        <v>2.7410782752955E-3</v>
      </c>
      <c r="T2215" s="81" t="s">
        <v>159</v>
      </c>
      <c r="U2215" s="115">
        <v>-1.1778432734326201</v>
      </c>
      <c r="V2215" s="115">
        <v>-0.41719821207900298</v>
      </c>
      <c r="W2215" s="111">
        <v>-0.76064419636182701</v>
      </c>
    </row>
    <row r="2216" spans="2:23" x14ac:dyDescent="0.25">
      <c r="B2216" s="58" t="s">
        <v>119</v>
      </c>
      <c r="C2216" s="79" t="s">
        <v>143</v>
      </c>
      <c r="D2216" s="58" t="s">
        <v>63</v>
      </c>
      <c r="E2216" s="58" t="s">
        <v>163</v>
      </c>
      <c r="F2216" s="80">
        <v>64.89</v>
      </c>
      <c r="G2216" s="81">
        <v>50250</v>
      </c>
      <c r="H2216" s="81">
        <v>64.260000000000005</v>
      </c>
      <c r="I2216" s="81">
        <v>1</v>
      </c>
      <c r="J2216" s="81">
        <v>-90.035536170315197</v>
      </c>
      <c r="K2216" s="81">
        <v>0.40021285807651702</v>
      </c>
      <c r="L2216" s="81">
        <v>-150.757238699293</v>
      </c>
      <c r="M2216" s="81">
        <v>1.1220687716490401</v>
      </c>
      <c r="N2216" s="81">
        <v>60.721702528978099</v>
      </c>
      <c r="O2216" s="81">
        <v>-0.72185591357251899</v>
      </c>
      <c r="P2216" s="81">
        <v>21.888801302233801</v>
      </c>
      <c r="Q2216" s="81">
        <v>21.888801302233801</v>
      </c>
      <c r="R2216" s="81">
        <v>0</v>
      </c>
      <c r="S2216" s="81">
        <v>2.3654135760291E-2</v>
      </c>
      <c r="T2216" s="81" t="s">
        <v>159</v>
      </c>
      <c r="U2216" s="115">
        <v>-8.35917302568952</v>
      </c>
      <c r="V2216" s="115">
        <v>-2.9608625522928702</v>
      </c>
      <c r="W2216" s="111">
        <v>-5.3983043345357196</v>
      </c>
    </row>
    <row r="2217" spans="2:23" x14ac:dyDescent="0.25">
      <c r="B2217" s="58" t="s">
        <v>119</v>
      </c>
      <c r="C2217" s="79" t="s">
        <v>143</v>
      </c>
      <c r="D2217" s="58" t="s">
        <v>63</v>
      </c>
      <c r="E2217" s="58" t="s">
        <v>163</v>
      </c>
      <c r="F2217" s="80">
        <v>64.89</v>
      </c>
      <c r="G2217" s="81">
        <v>50900</v>
      </c>
      <c r="H2217" s="81">
        <v>65.7</v>
      </c>
      <c r="I2217" s="81">
        <v>1</v>
      </c>
      <c r="J2217" s="81">
        <v>71.799969639870795</v>
      </c>
      <c r="K2217" s="81">
        <v>0.49232500364734899</v>
      </c>
      <c r="L2217" s="81">
        <v>100.84316574533401</v>
      </c>
      <c r="M2217" s="81">
        <v>0.97117235940515301</v>
      </c>
      <c r="N2217" s="81">
        <v>-29.043196105463</v>
      </c>
      <c r="O2217" s="81">
        <v>-0.47884735575780402</v>
      </c>
      <c r="P2217" s="81">
        <v>-10.7524912985937</v>
      </c>
      <c r="Q2217" s="81">
        <v>-10.7524912985937</v>
      </c>
      <c r="R2217" s="81">
        <v>0</v>
      </c>
      <c r="S2217" s="81">
        <v>1.10413346015648E-2</v>
      </c>
      <c r="T2217" s="81" t="s">
        <v>140</v>
      </c>
      <c r="U2217" s="115">
        <v>-7.7413492487807298</v>
      </c>
      <c r="V2217" s="115">
        <v>-2.7420261579098799</v>
      </c>
      <c r="W2217" s="111">
        <v>-4.9993174057311398</v>
      </c>
    </row>
    <row r="2218" spans="2:23" x14ac:dyDescent="0.25">
      <c r="B2218" s="58" t="s">
        <v>119</v>
      </c>
      <c r="C2218" s="79" t="s">
        <v>143</v>
      </c>
      <c r="D2218" s="58" t="s">
        <v>63</v>
      </c>
      <c r="E2218" s="58" t="s">
        <v>163</v>
      </c>
      <c r="F2218" s="80">
        <v>64.89</v>
      </c>
      <c r="G2218" s="81">
        <v>53050</v>
      </c>
      <c r="H2218" s="81">
        <v>66.31</v>
      </c>
      <c r="I2218" s="81">
        <v>1</v>
      </c>
      <c r="J2218" s="81">
        <v>60.547898742603898</v>
      </c>
      <c r="K2218" s="81">
        <v>0.73577584205842494</v>
      </c>
      <c r="L2218" s="81">
        <v>98.800649254325805</v>
      </c>
      <c r="M2218" s="81">
        <v>1.9591467564204099</v>
      </c>
      <c r="N2218" s="81">
        <v>-38.2527505117218</v>
      </c>
      <c r="O2218" s="81">
        <v>-1.22337091436199</v>
      </c>
      <c r="P2218" s="81">
        <v>-14.3803379469557</v>
      </c>
      <c r="Q2218" s="81">
        <v>-14.3803379469557</v>
      </c>
      <c r="R2218" s="81">
        <v>0</v>
      </c>
      <c r="S2218" s="81">
        <v>4.1503579777359099E-2</v>
      </c>
      <c r="T2218" s="81" t="s">
        <v>159</v>
      </c>
      <c r="U2218" s="115">
        <v>-25.934226255501301</v>
      </c>
      <c r="V2218" s="115">
        <v>-9.1860377942434805</v>
      </c>
      <c r="W2218" s="111">
        <v>-16.7481694155212</v>
      </c>
    </row>
    <row r="2219" spans="2:23" x14ac:dyDescent="0.25">
      <c r="B2219" s="58" t="s">
        <v>119</v>
      </c>
      <c r="C2219" s="79" t="s">
        <v>143</v>
      </c>
      <c r="D2219" s="58" t="s">
        <v>63</v>
      </c>
      <c r="E2219" s="58" t="s">
        <v>164</v>
      </c>
      <c r="F2219" s="80">
        <v>64.260000000000005</v>
      </c>
      <c r="G2219" s="81">
        <v>50253</v>
      </c>
      <c r="H2219" s="81">
        <v>64.260000000000005</v>
      </c>
      <c r="I2219" s="81">
        <v>1</v>
      </c>
      <c r="J2219" s="81">
        <v>0</v>
      </c>
      <c r="K2219" s="81">
        <v>0</v>
      </c>
      <c r="L2219" s="81">
        <v>0</v>
      </c>
      <c r="M2219" s="81">
        <v>0</v>
      </c>
      <c r="N2219" s="81">
        <v>0</v>
      </c>
      <c r="O2219" s="81">
        <v>0</v>
      </c>
      <c r="P2219" s="81">
        <v>0</v>
      </c>
      <c r="Q2219" s="81">
        <v>0</v>
      </c>
      <c r="R2219" s="81">
        <v>0</v>
      </c>
      <c r="S2219" s="81">
        <v>0</v>
      </c>
      <c r="T2219" s="81" t="s">
        <v>140</v>
      </c>
      <c r="U2219" s="115">
        <v>0</v>
      </c>
      <c r="V2219" s="115">
        <v>0</v>
      </c>
      <c r="W2219" s="111">
        <v>0</v>
      </c>
    </row>
    <row r="2220" spans="2:23" x14ac:dyDescent="0.25">
      <c r="B2220" s="58" t="s">
        <v>119</v>
      </c>
      <c r="C2220" s="79" t="s">
        <v>143</v>
      </c>
      <c r="D2220" s="58" t="s">
        <v>63</v>
      </c>
      <c r="E2220" s="58" t="s">
        <v>164</v>
      </c>
      <c r="F2220" s="80">
        <v>64.260000000000005</v>
      </c>
      <c r="G2220" s="81">
        <v>50300</v>
      </c>
      <c r="H2220" s="81">
        <v>64.28</v>
      </c>
      <c r="I2220" s="81">
        <v>1</v>
      </c>
      <c r="J2220" s="81">
        <v>21.5077351575544</v>
      </c>
      <c r="K2220" s="81">
        <v>6.4298991353442499E-3</v>
      </c>
      <c r="L2220" s="81">
        <v>-39.582567903640999</v>
      </c>
      <c r="M2220" s="81">
        <v>2.17782375776642E-2</v>
      </c>
      <c r="N2220" s="81">
        <v>61.0903030611953</v>
      </c>
      <c r="O2220" s="81">
        <v>-1.534833844232E-2</v>
      </c>
      <c r="P2220" s="81">
        <v>21.8888013022334</v>
      </c>
      <c r="Q2220" s="81">
        <v>21.8888013022334</v>
      </c>
      <c r="R2220" s="81">
        <v>0</v>
      </c>
      <c r="S2220" s="81">
        <v>6.6597627520363096E-3</v>
      </c>
      <c r="T2220" s="81" t="s">
        <v>159</v>
      </c>
      <c r="U2220" s="115">
        <v>-2.20824377291156</v>
      </c>
      <c r="V2220" s="115">
        <v>-0.78217142694069997</v>
      </c>
      <c r="W2220" s="111">
        <v>-1.4260707242672099</v>
      </c>
    </row>
    <row r="2221" spans="2:23" x14ac:dyDescent="0.25">
      <c r="B2221" s="58" t="s">
        <v>119</v>
      </c>
      <c r="C2221" s="79" t="s">
        <v>143</v>
      </c>
      <c r="D2221" s="58" t="s">
        <v>63</v>
      </c>
      <c r="E2221" s="58" t="s">
        <v>165</v>
      </c>
      <c r="F2221" s="80">
        <v>64.28</v>
      </c>
      <c r="G2221" s="81">
        <v>51150</v>
      </c>
      <c r="H2221" s="81">
        <v>64.55</v>
      </c>
      <c r="I2221" s="81">
        <v>1</v>
      </c>
      <c r="J2221" s="81">
        <v>79.590930411089502</v>
      </c>
      <c r="K2221" s="81">
        <v>0.18117288342590299</v>
      </c>
      <c r="L2221" s="81">
        <v>18.578604502567899</v>
      </c>
      <c r="M2221" s="81">
        <v>9.8717059945171402E-3</v>
      </c>
      <c r="N2221" s="81">
        <v>61.012325908521603</v>
      </c>
      <c r="O2221" s="81">
        <v>0.17130117743138601</v>
      </c>
      <c r="P2221" s="81">
        <v>21.888801302233201</v>
      </c>
      <c r="Q2221" s="81">
        <v>21.888801302233201</v>
      </c>
      <c r="R2221" s="81">
        <v>0</v>
      </c>
      <c r="S2221" s="81">
        <v>1.37028212020313E-2</v>
      </c>
      <c r="T2221" s="81" t="s">
        <v>159</v>
      </c>
      <c r="U2221" s="115">
        <v>-5.4389626510578797</v>
      </c>
      <c r="V2221" s="115">
        <v>-1.9265088528908001</v>
      </c>
      <c r="W2221" s="111">
        <v>-3.5124498038682201</v>
      </c>
    </row>
    <row r="2222" spans="2:23" x14ac:dyDescent="0.25">
      <c r="B2222" s="58" t="s">
        <v>119</v>
      </c>
      <c r="C2222" s="79" t="s">
        <v>143</v>
      </c>
      <c r="D2222" s="58" t="s">
        <v>63</v>
      </c>
      <c r="E2222" s="58" t="s">
        <v>166</v>
      </c>
      <c r="F2222" s="80">
        <v>65.77</v>
      </c>
      <c r="G2222" s="81">
        <v>50354</v>
      </c>
      <c r="H2222" s="81">
        <v>65.77</v>
      </c>
      <c r="I2222" s="81">
        <v>1</v>
      </c>
      <c r="J2222" s="81">
        <v>0</v>
      </c>
      <c r="K2222" s="81">
        <v>0</v>
      </c>
      <c r="L2222" s="81">
        <v>0</v>
      </c>
      <c r="M2222" s="81">
        <v>0</v>
      </c>
      <c r="N2222" s="81">
        <v>0</v>
      </c>
      <c r="O2222" s="81">
        <v>0</v>
      </c>
      <c r="P2222" s="81">
        <v>0</v>
      </c>
      <c r="Q2222" s="81">
        <v>0</v>
      </c>
      <c r="R2222" s="81">
        <v>0</v>
      </c>
      <c r="S2222" s="81">
        <v>0</v>
      </c>
      <c r="T2222" s="81" t="s">
        <v>140</v>
      </c>
      <c r="U2222" s="115">
        <v>0</v>
      </c>
      <c r="V2222" s="115">
        <v>0</v>
      </c>
      <c r="W2222" s="111">
        <v>0</v>
      </c>
    </row>
    <row r="2223" spans="2:23" x14ac:dyDescent="0.25">
      <c r="B2223" s="58" t="s">
        <v>119</v>
      </c>
      <c r="C2223" s="79" t="s">
        <v>143</v>
      </c>
      <c r="D2223" s="58" t="s">
        <v>63</v>
      </c>
      <c r="E2223" s="58" t="s">
        <v>166</v>
      </c>
      <c r="F2223" s="80">
        <v>65.77</v>
      </c>
      <c r="G2223" s="81">
        <v>50900</v>
      </c>
      <c r="H2223" s="81">
        <v>65.7</v>
      </c>
      <c r="I2223" s="81">
        <v>1</v>
      </c>
      <c r="J2223" s="81">
        <v>-66.857762565768198</v>
      </c>
      <c r="K2223" s="81">
        <v>3.5312687280874999E-2</v>
      </c>
      <c r="L2223" s="81">
        <v>-123.00163133048299</v>
      </c>
      <c r="M2223" s="81">
        <v>0.119522270348684</v>
      </c>
      <c r="N2223" s="81">
        <v>56.143868764714497</v>
      </c>
      <c r="O2223" s="81">
        <v>-8.4209583067808805E-2</v>
      </c>
      <c r="P2223" s="81">
        <v>20.9978228655125</v>
      </c>
      <c r="Q2223" s="81">
        <v>20.9978228655125</v>
      </c>
      <c r="R2223" s="81">
        <v>0</v>
      </c>
      <c r="S2223" s="81">
        <v>3.4831776642223898E-3</v>
      </c>
      <c r="T2223" s="81" t="s">
        <v>159</v>
      </c>
      <c r="U2223" s="115">
        <v>-1.60544612943278</v>
      </c>
      <c r="V2223" s="115">
        <v>-0.56865736715253001</v>
      </c>
      <c r="W2223" s="111">
        <v>-1.0367875832628399</v>
      </c>
    </row>
    <row r="2224" spans="2:23" x14ac:dyDescent="0.25">
      <c r="B2224" s="58" t="s">
        <v>119</v>
      </c>
      <c r="C2224" s="79" t="s">
        <v>143</v>
      </c>
      <c r="D2224" s="58" t="s">
        <v>63</v>
      </c>
      <c r="E2224" s="58" t="s">
        <v>166</v>
      </c>
      <c r="F2224" s="80">
        <v>65.77</v>
      </c>
      <c r="G2224" s="81">
        <v>53200</v>
      </c>
      <c r="H2224" s="81">
        <v>65.92</v>
      </c>
      <c r="I2224" s="81">
        <v>1</v>
      </c>
      <c r="J2224" s="81">
        <v>24.841603130434802</v>
      </c>
      <c r="K2224" s="81">
        <v>2.9806183386148499E-2</v>
      </c>
      <c r="L2224" s="81">
        <v>80.800601193059606</v>
      </c>
      <c r="M2224" s="81">
        <v>0.31533800449762101</v>
      </c>
      <c r="N2224" s="81">
        <v>-55.958998062624701</v>
      </c>
      <c r="O2224" s="81">
        <v>-0.28553182111147302</v>
      </c>
      <c r="P2224" s="81">
        <v>-20.9978228655125</v>
      </c>
      <c r="Q2224" s="81">
        <v>-20.997822865512401</v>
      </c>
      <c r="R2224" s="81">
        <v>0</v>
      </c>
      <c r="S2224" s="81">
        <v>2.1295883693916499E-2</v>
      </c>
      <c r="T2224" s="81" t="s">
        <v>159</v>
      </c>
      <c r="U2224" s="115">
        <v>-10.406993051690799</v>
      </c>
      <c r="V2224" s="115">
        <v>-3.68621105389572</v>
      </c>
      <c r="W2224" s="111">
        <v>-6.7207743550435701</v>
      </c>
    </row>
    <row r="2225" spans="2:23" x14ac:dyDescent="0.25">
      <c r="B2225" s="58" t="s">
        <v>119</v>
      </c>
      <c r="C2225" s="79" t="s">
        <v>143</v>
      </c>
      <c r="D2225" s="58" t="s">
        <v>63</v>
      </c>
      <c r="E2225" s="58" t="s">
        <v>167</v>
      </c>
      <c r="F2225" s="80">
        <v>65.77</v>
      </c>
      <c r="G2225" s="81">
        <v>50404</v>
      </c>
      <c r="H2225" s="81">
        <v>65.77</v>
      </c>
      <c r="I2225" s="81">
        <v>1</v>
      </c>
      <c r="J2225" s="81">
        <v>0</v>
      </c>
      <c r="K2225" s="81">
        <v>0</v>
      </c>
      <c r="L2225" s="81">
        <v>0</v>
      </c>
      <c r="M2225" s="81">
        <v>0</v>
      </c>
      <c r="N2225" s="81">
        <v>0</v>
      </c>
      <c r="O2225" s="81">
        <v>0</v>
      </c>
      <c r="P2225" s="81">
        <v>0</v>
      </c>
      <c r="Q2225" s="81">
        <v>0</v>
      </c>
      <c r="R2225" s="81">
        <v>0</v>
      </c>
      <c r="S2225" s="81">
        <v>0</v>
      </c>
      <c r="T2225" s="81" t="s">
        <v>140</v>
      </c>
      <c r="U2225" s="115">
        <v>0</v>
      </c>
      <c r="V2225" s="115">
        <v>0</v>
      </c>
      <c r="W2225" s="111">
        <v>0</v>
      </c>
    </row>
    <row r="2226" spans="2:23" x14ac:dyDescent="0.25">
      <c r="B2226" s="58" t="s">
        <v>119</v>
      </c>
      <c r="C2226" s="79" t="s">
        <v>143</v>
      </c>
      <c r="D2226" s="58" t="s">
        <v>63</v>
      </c>
      <c r="E2226" s="58" t="s">
        <v>168</v>
      </c>
      <c r="F2226" s="80">
        <v>65.27</v>
      </c>
      <c r="G2226" s="81">
        <v>50499</v>
      </c>
      <c r="H2226" s="81">
        <v>65.27</v>
      </c>
      <c r="I2226" s="81">
        <v>1</v>
      </c>
      <c r="J2226" s="81">
        <v>1.7555099999999999E-13</v>
      </c>
      <c r="K2226" s="81">
        <v>0</v>
      </c>
      <c r="L2226" s="81">
        <v>-2.0129799999999999E-13</v>
      </c>
      <c r="M2226" s="81">
        <v>0</v>
      </c>
      <c r="N2226" s="81">
        <v>3.7684899999999998E-13</v>
      </c>
      <c r="O2226" s="81">
        <v>0</v>
      </c>
      <c r="P2226" s="81">
        <v>1.5304999999999999E-13</v>
      </c>
      <c r="Q2226" s="81">
        <v>1.5305100000000001E-13</v>
      </c>
      <c r="R2226" s="81">
        <v>0</v>
      </c>
      <c r="S2226" s="81">
        <v>0</v>
      </c>
      <c r="T2226" s="81" t="s">
        <v>140</v>
      </c>
      <c r="U2226" s="115">
        <v>0</v>
      </c>
      <c r="V2226" s="115">
        <v>0</v>
      </c>
      <c r="W2226" s="111">
        <v>0</v>
      </c>
    </row>
    <row r="2227" spans="2:23" x14ac:dyDescent="0.25">
      <c r="B2227" s="58" t="s">
        <v>119</v>
      </c>
      <c r="C2227" s="79" t="s">
        <v>143</v>
      </c>
      <c r="D2227" s="58" t="s">
        <v>63</v>
      </c>
      <c r="E2227" s="58" t="s">
        <v>168</v>
      </c>
      <c r="F2227" s="80">
        <v>65.27</v>
      </c>
      <c r="G2227" s="81">
        <v>50554</v>
      </c>
      <c r="H2227" s="81">
        <v>65.27</v>
      </c>
      <c r="I2227" s="81">
        <v>1</v>
      </c>
      <c r="J2227" s="81">
        <v>2.1943999999999998E-14</v>
      </c>
      <c r="K2227" s="81">
        <v>0</v>
      </c>
      <c r="L2227" s="81">
        <v>-2.5162E-14</v>
      </c>
      <c r="M2227" s="81">
        <v>0</v>
      </c>
      <c r="N2227" s="81">
        <v>4.7106000000000001E-14</v>
      </c>
      <c r="O2227" s="81">
        <v>0</v>
      </c>
      <c r="P2227" s="81">
        <v>1.9130999999999999E-14</v>
      </c>
      <c r="Q2227" s="81">
        <v>1.9130999999999999E-14</v>
      </c>
      <c r="R2227" s="81">
        <v>0</v>
      </c>
      <c r="S2227" s="81">
        <v>0</v>
      </c>
      <c r="T2227" s="81" t="s">
        <v>140</v>
      </c>
      <c r="U2227" s="115">
        <v>0</v>
      </c>
      <c r="V2227" s="115">
        <v>0</v>
      </c>
      <c r="W2227" s="111">
        <v>0</v>
      </c>
    </row>
    <row r="2228" spans="2:23" x14ac:dyDescent="0.25">
      <c r="B2228" s="58" t="s">
        <v>119</v>
      </c>
      <c r="C2228" s="79" t="s">
        <v>143</v>
      </c>
      <c r="D2228" s="58" t="s">
        <v>63</v>
      </c>
      <c r="E2228" s="58" t="s">
        <v>169</v>
      </c>
      <c r="F2228" s="80">
        <v>65.27</v>
      </c>
      <c r="G2228" s="81">
        <v>50604</v>
      </c>
      <c r="H2228" s="81">
        <v>65.27</v>
      </c>
      <c r="I2228" s="81">
        <v>1</v>
      </c>
      <c r="J2228" s="81">
        <v>2.1943999999999998E-14</v>
      </c>
      <c r="K2228" s="81">
        <v>0</v>
      </c>
      <c r="L2228" s="81">
        <v>-2.5162E-14</v>
      </c>
      <c r="M2228" s="81">
        <v>0</v>
      </c>
      <c r="N2228" s="81">
        <v>4.7106000000000001E-14</v>
      </c>
      <c r="O2228" s="81">
        <v>0</v>
      </c>
      <c r="P2228" s="81">
        <v>1.9130999999999999E-14</v>
      </c>
      <c r="Q2228" s="81">
        <v>1.9130999999999999E-14</v>
      </c>
      <c r="R2228" s="81">
        <v>0</v>
      </c>
      <c r="S2228" s="81">
        <v>0</v>
      </c>
      <c r="T2228" s="81" t="s">
        <v>140</v>
      </c>
      <c r="U2228" s="115">
        <v>0</v>
      </c>
      <c r="V2228" s="115">
        <v>0</v>
      </c>
      <c r="W2228" s="111">
        <v>0</v>
      </c>
    </row>
    <row r="2229" spans="2:23" x14ac:dyDescent="0.25">
      <c r="B2229" s="58" t="s">
        <v>119</v>
      </c>
      <c r="C2229" s="79" t="s">
        <v>143</v>
      </c>
      <c r="D2229" s="58" t="s">
        <v>63</v>
      </c>
      <c r="E2229" s="58" t="s">
        <v>170</v>
      </c>
      <c r="F2229" s="80">
        <v>65.099999999999994</v>
      </c>
      <c r="G2229" s="81">
        <v>50750</v>
      </c>
      <c r="H2229" s="81">
        <v>65.16</v>
      </c>
      <c r="I2229" s="81">
        <v>1</v>
      </c>
      <c r="J2229" s="81">
        <v>12.0839984094308</v>
      </c>
      <c r="K2229" s="81">
        <v>3.48995011966314E-3</v>
      </c>
      <c r="L2229" s="81">
        <v>63.289706305773699</v>
      </c>
      <c r="M2229" s="81">
        <v>9.5733527490079101E-2</v>
      </c>
      <c r="N2229" s="81">
        <v>-51.205707896342901</v>
      </c>
      <c r="O2229" s="81">
        <v>-9.2243577370415997E-2</v>
      </c>
      <c r="P2229" s="81">
        <v>-18.6448990250232</v>
      </c>
      <c r="Q2229" s="81">
        <v>-18.644899025023101</v>
      </c>
      <c r="R2229" s="81">
        <v>0</v>
      </c>
      <c r="S2229" s="81">
        <v>8.3084110057141201E-3</v>
      </c>
      <c r="T2229" s="81" t="s">
        <v>159</v>
      </c>
      <c r="U2229" s="115">
        <v>-2.9354817203544998</v>
      </c>
      <c r="V2229" s="115">
        <v>-1.03976288946608</v>
      </c>
      <c r="W2229" s="111">
        <v>-1.8957166751112799</v>
      </c>
    </row>
    <row r="2230" spans="2:23" x14ac:dyDescent="0.25">
      <c r="B2230" s="58" t="s">
        <v>119</v>
      </c>
      <c r="C2230" s="79" t="s">
        <v>143</v>
      </c>
      <c r="D2230" s="58" t="s">
        <v>63</v>
      </c>
      <c r="E2230" s="58" t="s">
        <v>170</v>
      </c>
      <c r="F2230" s="80">
        <v>65.099999999999994</v>
      </c>
      <c r="G2230" s="81">
        <v>50800</v>
      </c>
      <c r="H2230" s="81">
        <v>65.08</v>
      </c>
      <c r="I2230" s="81">
        <v>1</v>
      </c>
      <c r="J2230" s="81">
        <v>-0.59084876429970401</v>
      </c>
      <c r="K2230" s="81">
        <v>6.5282123045329999E-6</v>
      </c>
      <c r="L2230" s="81">
        <v>-51.8678287629224</v>
      </c>
      <c r="M2230" s="81">
        <v>5.0308080052842902E-2</v>
      </c>
      <c r="N2230" s="81">
        <v>51.2769799986227</v>
      </c>
      <c r="O2230" s="81">
        <v>-5.0301551840538403E-2</v>
      </c>
      <c r="P2230" s="81">
        <v>18.6448990250233</v>
      </c>
      <c r="Q2230" s="81">
        <v>18.6448990250233</v>
      </c>
      <c r="R2230" s="81">
        <v>0</v>
      </c>
      <c r="S2230" s="81">
        <v>6.5007232555169998E-3</v>
      </c>
      <c r="T2230" s="81" t="s">
        <v>159</v>
      </c>
      <c r="U2230" s="115">
        <v>-2.2485884093283901</v>
      </c>
      <c r="V2230" s="115">
        <v>-0.79646170694631102</v>
      </c>
      <c r="W2230" s="111">
        <v>-1.45212505104989</v>
      </c>
    </row>
    <row r="2231" spans="2:23" x14ac:dyDescent="0.25">
      <c r="B2231" s="58" t="s">
        <v>119</v>
      </c>
      <c r="C2231" s="79" t="s">
        <v>143</v>
      </c>
      <c r="D2231" s="58" t="s">
        <v>63</v>
      </c>
      <c r="E2231" s="58" t="s">
        <v>171</v>
      </c>
      <c r="F2231" s="80">
        <v>65.209999999999994</v>
      </c>
      <c r="G2231" s="81">
        <v>50750</v>
      </c>
      <c r="H2231" s="81">
        <v>65.16</v>
      </c>
      <c r="I2231" s="81">
        <v>1</v>
      </c>
      <c r="J2231" s="81">
        <v>-43.877034774244699</v>
      </c>
      <c r="K2231" s="81">
        <v>1.4631475772410101E-2</v>
      </c>
      <c r="L2231" s="81">
        <v>-95.009635301319406</v>
      </c>
      <c r="M2231" s="81">
        <v>6.8603914080681894E-2</v>
      </c>
      <c r="N2231" s="81">
        <v>51.1326005270748</v>
      </c>
      <c r="O2231" s="81">
        <v>-5.3972438308271801E-2</v>
      </c>
      <c r="P2231" s="81">
        <v>18.6448990250232</v>
      </c>
      <c r="Q2231" s="81">
        <v>18.644899025023101</v>
      </c>
      <c r="R2231" s="81">
        <v>0</v>
      </c>
      <c r="S2231" s="81">
        <v>2.6420051733651601E-3</v>
      </c>
      <c r="T2231" s="81" t="s">
        <v>140</v>
      </c>
      <c r="U2231" s="115">
        <v>-0.96156336477110405</v>
      </c>
      <c r="V2231" s="115">
        <v>-0.34059074380418702</v>
      </c>
      <c r="W2231" s="111">
        <v>-0.62097191480809599</v>
      </c>
    </row>
    <row r="2232" spans="2:23" x14ac:dyDescent="0.25">
      <c r="B2232" s="58" t="s">
        <v>119</v>
      </c>
      <c r="C2232" s="79" t="s">
        <v>143</v>
      </c>
      <c r="D2232" s="58" t="s">
        <v>63</v>
      </c>
      <c r="E2232" s="58" t="s">
        <v>171</v>
      </c>
      <c r="F2232" s="80">
        <v>65.209999999999994</v>
      </c>
      <c r="G2232" s="81">
        <v>50950</v>
      </c>
      <c r="H2232" s="81">
        <v>65.33</v>
      </c>
      <c r="I2232" s="81">
        <v>1</v>
      </c>
      <c r="J2232" s="81">
        <v>95.761566682920005</v>
      </c>
      <c r="K2232" s="81">
        <v>8.0698443351392493E-2</v>
      </c>
      <c r="L2232" s="81">
        <v>146.812693442268</v>
      </c>
      <c r="M2232" s="81">
        <v>0.18967490921080499</v>
      </c>
      <c r="N2232" s="81">
        <v>-51.051126759347802</v>
      </c>
      <c r="O2232" s="81">
        <v>-0.10897646585941199</v>
      </c>
      <c r="P2232" s="81">
        <v>-18.644899025023399</v>
      </c>
      <c r="Q2232" s="81">
        <v>-18.6448990250233</v>
      </c>
      <c r="R2232" s="81">
        <v>0</v>
      </c>
      <c r="S2232" s="81">
        <v>3.05916388494919E-3</v>
      </c>
      <c r="T2232" s="81" t="s">
        <v>159</v>
      </c>
      <c r="U2232" s="115">
        <v>-0.98675871552188399</v>
      </c>
      <c r="V2232" s="115">
        <v>-0.34951506805260302</v>
      </c>
      <c r="W2232" s="111">
        <v>-0.63724292280734196</v>
      </c>
    </row>
    <row r="2233" spans="2:23" x14ac:dyDescent="0.25">
      <c r="B2233" s="58" t="s">
        <v>119</v>
      </c>
      <c r="C2233" s="79" t="s">
        <v>143</v>
      </c>
      <c r="D2233" s="58" t="s">
        <v>63</v>
      </c>
      <c r="E2233" s="58" t="s">
        <v>172</v>
      </c>
      <c r="F2233" s="80">
        <v>65.08</v>
      </c>
      <c r="G2233" s="81">
        <v>51300</v>
      </c>
      <c r="H2233" s="81">
        <v>65.23</v>
      </c>
      <c r="I2233" s="81">
        <v>1</v>
      </c>
      <c r="J2233" s="81">
        <v>70.346264664327606</v>
      </c>
      <c r="K2233" s="81">
        <v>7.5763019338543805E-2</v>
      </c>
      <c r="L2233" s="81">
        <v>81.079104996310406</v>
      </c>
      <c r="M2233" s="81">
        <v>0.100645203597812</v>
      </c>
      <c r="N2233" s="81">
        <v>-10.7328403319827</v>
      </c>
      <c r="O2233" s="81">
        <v>-2.48821842592679E-2</v>
      </c>
      <c r="P2233" s="81">
        <v>-4.2703967554805997</v>
      </c>
      <c r="Q2233" s="81">
        <v>-4.2703967554805997</v>
      </c>
      <c r="R2233" s="81">
        <v>0</v>
      </c>
      <c r="S2233" s="81">
        <v>2.7919757615754698E-4</v>
      </c>
      <c r="T2233" s="81" t="s">
        <v>159</v>
      </c>
      <c r="U2233" s="115">
        <v>-1.1272665615127599E-2</v>
      </c>
      <c r="V2233" s="115">
        <v>-3.99283677724779E-3</v>
      </c>
      <c r="W2233" s="111">
        <v>-7.2798205593902704E-3</v>
      </c>
    </row>
    <row r="2234" spans="2:23" x14ac:dyDescent="0.25">
      <c r="B2234" s="58" t="s">
        <v>119</v>
      </c>
      <c r="C2234" s="79" t="s">
        <v>143</v>
      </c>
      <c r="D2234" s="58" t="s">
        <v>63</v>
      </c>
      <c r="E2234" s="58" t="s">
        <v>173</v>
      </c>
      <c r="F2234" s="80">
        <v>65.7</v>
      </c>
      <c r="G2234" s="81">
        <v>54750</v>
      </c>
      <c r="H2234" s="81">
        <v>66.41</v>
      </c>
      <c r="I2234" s="81">
        <v>1</v>
      </c>
      <c r="J2234" s="81">
        <v>55.873507691266198</v>
      </c>
      <c r="K2234" s="81">
        <v>0.33182131551285499</v>
      </c>
      <c r="L2234" s="81">
        <v>92.564115536971798</v>
      </c>
      <c r="M2234" s="81">
        <v>0.91070499491572998</v>
      </c>
      <c r="N2234" s="81">
        <v>-36.690607845705699</v>
      </c>
      <c r="O2234" s="81">
        <v>-0.578883679402875</v>
      </c>
      <c r="P2234" s="81">
        <v>-13.798678416432001</v>
      </c>
      <c r="Q2234" s="81">
        <v>-13.798678416431899</v>
      </c>
      <c r="R2234" s="81">
        <v>0</v>
      </c>
      <c r="S2234" s="81">
        <v>2.0237990782802799E-2</v>
      </c>
      <c r="T2234" s="81" t="s">
        <v>140</v>
      </c>
      <c r="U2234" s="115">
        <v>-12.1878298725061</v>
      </c>
      <c r="V2234" s="115">
        <v>-4.3169927159443002</v>
      </c>
      <c r="W2234" s="111">
        <v>-7.8708282059883201</v>
      </c>
    </row>
    <row r="2235" spans="2:23" x14ac:dyDescent="0.25">
      <c r="B2235" s="58" t="s">
        <v>119</v>
      </c>
      <c r="C2235" s="79" t="s">
        <v>143</v>
      </c>
      <c r="D2235" s="58" t="s">
        <v>63</v>
      </c>
      <c r="E2235" s="58" t="s">
        <v>174</v>
      </c>
      <c r="F2235" s="80">
        <v>65.33</v>
      </c>
      <c r="G2235" s="81">
        <v>53150</v>
      </c>
      <c r="H2235" s="81">
        <v>66.22</v>
      </c>
      <c r="I2235" s="81">
        <v>1</v>
      </c>
      <c r="J2235" s="81">
        <v>150.58133099854001</v>
      </c>
      <c r="K2235" s="81">
        <v>0.99768843879283997</v>
      </c>
      <c r="L2235" s="81">
        <v>146.75574662717599</v>
      </c>
      <c r="M2235" s="81">
        <v>0.94763896339639797</v>
      </c>
      <c r="N2235" s="81">
        <v>3.8255843713636</v>
      </c>
      <c r="O2235" s="81">
        <v>5.0049475396442097E-2</v>
      </c>
      <c r="P2235" s="81">
        <v>0.129446928522154</v>
      </c>
      <c r="Q2235" s="81">
        <v>0.129446928522154</v>
      </c>
      <c r="R2235" s="81">
        <v>0</v>
      </c>
      <c r="S2235" s="81">
        <v>7.3728632136799998E-7</v>
      </c>
      <c r="T2235" s="81" t="s">
        <v>159</v>
      </c>
      <c r="U2235" s="115">
        <v>-0.112765846312625</v>
      </c>
      <c r="V2235" s="115">
        <v>-3.9942249131411499E-2</v>
      </c>
      <c r="W2235" s="111">
        <v>-7.2823514367537798E-2</v>
      </c>
    </row>
    <row r="2236" spans="2:23" x14ac:dyDescent="0.25">
      <c r="B2236" s="58" t="s">
        <v>119</v>
      </c>
      <c r="C2236" s="79" t="s">
        <v>143</v>
      </c>
      <c r="D2236" s="58" t="s">
        <v>63</v>
      </c>
      <c r="E2236" s="58" t="s">
        <v>174</v>
      </c>
      <c r="F2236" s="80">
        <v>65.33</v>
      </c>
      <c r="G2236" s="81">
        <v>54500</v>
      </c>
      <c r="H2236" s="81">
        <v>65.17</v>
      </c>
      <c r="I2236" s="81">
        <v>1</v>
      </c>
      <c r="J2236" s="81">
        <v>-26.750370903124001</v>
      </c>
      <c r="K2236" s="81">
        <v>3.9621794357087001E-2</v>
      </c>
      <c r="L2236" s="81">
        <v>28.094835802414</v>
      </c>
      <c r="M2236" s="81">
        <v>4.3704637257595998E-2</v>
      </c>
      <c r="N2236" s="81">
        <v>-54.845206705537997</v>
      </c>
      <c r="O2236" s="81">
        <v>-4.0828429005090603E-3</v>
      </c>
      <c r="P2236" s="81">
        <v>-18.774345953545001</v>
      </c>
      <c r="Q2236" s="81">
        <v>-18.774345953545001</v>
      </c>
      <c r="R2236" s="81">
        <v>0</v>
      </c>
      <c r="S2236" s="81">
        <v>1.9516599773500499E-2</v>
      </c>
      <c r="T2236" s="81" t="s">
        <v>159</v>
      </c>
      <c r="U2236" s="115">
        <v>-9.0416385721441106</v>
      </c>
      <c r="V2236" s="115">
        <v>-3.2025953975776198</v>
      </c>
      <c r="W2236" s="111">
        <v>-5.8390365345123101</v>
      </c>
    </row>
    <row r="2237" spans="2:23" x14ac:dyDescent="0.25">
      <c r="B2237" s="58" t="s">
        <v>119</v>
      </c>
      <c r="C2237" s="79" t="s">
        <v>143</v>
      </c>
      <c r="D2237" s="58" t="s">
        <v>63</v>
      </c>
      <c r="E2237" s="58" t="s">
        <v>175</v>
      </c>
      <c r="F2237" s="80">
        <v>65.400000000000006</v>
      </c>
      <c r="G2237" s="81">
        <v>51250</v>
      </c>
      <c r="H2237" s="81">
        <v>65.400000000000006</v>
      </c>
      <c r="I2237" s="81">
        <v>1</v>
      </c>
      <c r="J2237" s="81">
        <v>0</v>
      </c>
      <c r="K2237" s="81">
        <v>0</v>
      </c>
      <c r="L2237" s="81">
        <v>0</v>
      </c>
      <c r="M2237" s="81">
        <v>0</v>
      </c>
      <c r="N2237" s="81">
        <v>0</v>
      </c>
      <c r="O2237" s="81">
        <v>0</v>
      </c>
      <c r="P2237" s="81">
        <v>0</v>
      </c>
      <c r="Q2237" s="81">
        <v>0</v>
      </c>
      <c r="R2237" s="81">
        <v>0</v>
      </c>
      <c r="S2237" s="81">
        <v>0</v>
      </c>
      <c r="T2237" s="81" t="s">
        <v>140</v>
      </c>
      <c r="U2237" s="115">
        <v>0</v>
      </c>
      <c r="V2237" s="115">
        <v>0</v>
      </c>
      <c r="W2237" s="111">
        <v>0</v>
      </c>
    </row>
    <row r="2238" spans="2:23" x14ac:dyDescent="0.25">
      <c r="B2238" s="58" t="s">
        <v>119</v>
      </c>
      <c r="C2238" s="79" t="s">
        <v>143</v>
      </c>
      <c r="D2238" s="58" t="s">
        <v>63</v>
      </c>
      <c r="E2238" s="58" t="s">
        <v>176</v>
      </c>
      <c r="F2238" s="80">
        <v>65.23</v>
      </c>
      <c r="G2238" s="81">
        <v>53200</v>
      </c>
      <c r="H2238" s="81">
        <v>65.92</v>
      </c>
      <c r="I2238" s="81">
        <v>1</v>
      </c>
      <c r="J2238" s="81">
        <v>99.441272452790699</v>
      </c>
      <c r="K2238" s="81">
        <v>0.50421801435186697</v>
      </c>
      <c r="L2238" s="81">
        <v>110.10470401628901</v>
      </c>
      <c r="M2238" s="81">
        <v>0.61815410771377899</v>
      </c>
      <c r="N2238" s="81">
        <v>-10.6634315634983</v>
      </c>
      <c r="O2238" s="81">
        <v>-0.113936093361912</v>
      </c>
      <c r="P2238" s="81">
        <v>-4.2703967554806201</v>
      </c>
      <c r="Q2238" s="81">
        <v>-4.2703967554806201</v>
      </c>
      <c r="R2238" s="81">
        <v>0</v>
      </c>
      <c r="S2238" s="81">
        <v>9.2986834802569901E-4</v>
      </c>
      <c r="T2238" s="81" t="s">
        <v>140</v>
      </c>
      <c r="U2238" s="115">
        <v>-0.113591543393599</v>
      </c>
      <c r="V2238" s="115">
        <v>-4.0234715331008197E-2</v>
      </c>
      <c r="W2238" s="111">
        <v>-7.3356744642534999E-2</v>
      </c>
    </row>
    <row r="2239" spans="2:23" x14ac:dyDescent="0.25">
      <c r="B2239" s="58" t="s">
        <v>119</v>
      </c>
      <c r="C2239" s="79" t="s">
        <v>143</v>
      </c>
      <c r="D2239" s="58" t="s">
        <v>63</v>
      </c>
      <c r="E2239" s="58" t="s">
        <v>177</v>
      </c>
      <c r="F2239" s="80">
        <v>66.459999999999994</v>
      </c>
      <c r="G2239" s="81">
        <v>53050</v>
      </c>
      <c r="H2239" s="81">
        <v>66.31</v>
      </c>
      <c r="I2239" s="81">
        <v>1</v>
      </c>
      <c r="J2239" s="81">
        <v>-134.959290638033</v>
      </c>
      <c r="K2239" s="81">
        <v>0.17121169521749899</v>
      </c>
      <c r="L2239" s="81">
        <v>-130.95953275266001</v>
      </c>
      <c r="M2239" s="81">
        <v>0.16121375265667201</v>
      </c>
      <c r="N2239" s="81">
        <v>-3.9997578853736799</v>
      </c>
      <c r="O2239" s="81">
        <v>9.9979425608264002E-3</v>
      </c>
      <c r="P2239" s="81">
        <v>-2.7749107231519399</v>
      </c>
      <c r="Q2239" s="81">
        <v>-2.7749107231519301</v>
      </c>
      <c r="R2239" s="81">
        <v>0</v>
      </c>
      <c r="S2239" s="81">
        <v>7.2381217501758002E-5</v>
      </c>
      <c r="T2239" s="81" t="s">
        <v>159</v>
      </c>
      <c r="U2239" s="115">
        <v>6.3749734094442498E-2</v>
      </c>
      <c r="V2239" s="115">
        <v>-2.2580487306433399E-2</v>
      </c>
      <c r="W2239" s="111">
        <v>8.6330319574040595E-2</v>
      </c>
    </row>
    <row r="2240" spans="2:23" x14ac:dyDescent="0.25">
      <c r="B2240" s="58" t="s">
        <v>119</v>
      </c>
      <c r="C2240" s="79" t="s">
        <v>143</v>
      </c>
      <c r="D2240" s="58" t="s">
        <v>63</v>
      </c>
      <c r="E2240" s="58" t="s">
        <v>177</v>
      </c>
      <c r="F2240" s="80">
        <v>66.459999999999994</v>
      </c>
      <c r="G2240" s="81">
        <v>53050</v>
      </c>
      <c r="H2240" s="81">
        <v>66.31</v>
      </c>
      <c r="I2240" s="81">
        <v>2</v>
      </c>
      <c r="J2240" s="81">
        <v>-119.83250499734299</v>
      </c>
      <c r="K2240" s="81">
        <v>0.122058548658475</v>
      </c>
      <c r="L2240" s="81">
        <v>-116.281056226967</v>
      </c>
      <c r="M2240" s="81">
        <v>0.11493091431670199</v>
      </c>
      <c r="N2240" s="81">
        <v>-3.5514487703760098</v>
      </c>
      <c r="O2240" s="81">
        <v>7.12763434177299E-3</v>
      </c>
      <c r="P2240" s="81">
        <v>-2.4638874547077698</v>
      </c>
      <c r="Q2240" s="81">
        <v>-2.46388745470776</v>
      </c>
      <c r="R2240" s="81">
        <v>0</v>
      </c>
      <c r="S2240" s="81">
        <v>5.1601301810464E-5</v>
      </c>
      <c r="T2240" s="81" t="s">
        <v>140</v>
      </c>
      <c r="U2240" s="115">
        <v>-5.9549309777771099E-2</v>
      </c>
      <c r="V2240" s="115">
        <v>-2.1092675171817701E-2</v>
      </c>
      <c r="W2240" s="111">
        <v>-3.8456590873764698E-2</v>
      </c>
    </row>
    <row r="2241" spans="2:23" x14ac:dyDescent="0.25">
      <c r="B2241" s="58" t="s">
        <v>119</v>
      </c>
      <c r="C2241" s="79" t="s">
        <v>143</v>
      </c>
      <c r="D2241" s="58" t="s">
        <v>63</v>
      </c>
      <c r="E2241" s="58" t="s">
        <v>177</v>
      </c>
      <c r="F2241" s="80">
        <v>66.459999999999994</v>
      </c>
      <c r="G2241" s="81">
        <v>53100</v>
      </c>
      <c r="H2241" s="81">
        <v>66.459999999999994</v>
      </c>
      <c r="I2241" s="81">
        <v>2</v>
      </c>
      <c r="J2241" s="81">
        <v>5.4707300000000003E-13</v>
      </c>
      <c r="K2241" s="81">
        <v>0</v>
      </c>
      <c r="L2241" s="81">
        <v>-1.2567839999999999E-12</v>
      </c>
      <c r="M2241" s="81">
        <v>0</v>
      </c>
      <c r="N2241" s="81">
        <v>1.803857E-12</v>
      </c>
      <c r="O2241" s="81">
        <v>0</v>
      </c>
      <c r="P2241" s="81">
        <v>7.2312100000000002E-13</v>
      </c>
      <c r="Q2241" s="81">
        <v>7.2311999999999995E-13</v>
      </c>
      <c r="R2241" s="81">
        <v>0</v>
      </c>
      <c r="S2241" s="81">
        <v>0</v>
      </c>
      <c r="T2241" s="81" t="s">
        <v>140</v>
      </c>
      <c r="U2241" s="115">
        <v>0</v>
      </c>
      <c r="V2241" s="115">
        <v>0</v>
      </c>
      <c r="W2241" s="111">
        <v>0</v>
      </c>
    </row>
    <row r="2242" spans="2:23" x14ac:dyDescent="0.25">
      <c r="B2242" s="58" t="s">
        <v>119</v>
      </c>
      <c r="C2242" s="79" t="s">
        <v>143</v>
      </c>
      <c r="D2242" s="58" t="s">
        <v>63</v>
      </c>
      <c r="E2242" s="58" t="s">
        <v>178</v>
      </c>
      <c r="F2242" s="80">
        <v>66.47</v>
      </c>
      <c r="G2242" s="81">
        <v>53000</v>
      </c>
      <c r="H2242" s="81">
        <v>66.459999999999994</v>
      </c>
      <c r="I2242" s="81">
        <v>1</v>
      </c>
      <c r="J2242" s="81">
        <v>-39.584393797688399</v>
      </c>
      <c r="K2242" s="81">
        <v>0</v>
      </c>
      <c r="L2242" s="81">
        <v>-47.289123969435401</v>
      </c>
      <c r="M2242" s="81">
        <v>0</v>
      </c>
      <c r="N2242" s="81">
        <v>7.7047301717470402</v>
      </c>
      <c r="O2242" s="81">
        <v>0</v>
      </c>
      <c r="P2242" s="81">
        <v>2.2910788148064598</v>
      </c>
      <c r="Q2242" s="81">
        <v>2.29107881480645</v>
      </c>
      <c r="R2242" s="81">
        <v>0</v>
      </c>
      <c r="S2242" s="81">
        <v>0</v>
      </c>
      <c r="T2242" s="81" t="s">
        <v>159</v>
      </c>
      <c r="U2242" s="115">
        <v>7.70473017175098E-2</v>
      </c>
      <c r="V2242" s="115">
        <v>-2.7290554904115898E-2</v>
      </c>
      <c r="W2242" s="111">
        <v>0.10433797527274701</v>
      </c>
    </row>
    <row r="2243" spans="2:23" x14ac:dyDescent="0.25">
      <c r="B2243" s="58" t="s">
        <v>119</v>
      </c>
      <c r="C2243" s="79" t="s">
        <v>143</v>
      </c>
      <c r="D2243" s="58" t="s">
        <v>63</v>
      </c>
      <c r="E2243" s="58" t="s">
        <v>178</v>
      </c>
      <c r="F2243" s="80">
        <v>66.47</v>
      </c>
      <c r="G2243" s="81">
        <v>53000</v>
      </c>
      <c r="H2243" s="81">
        <v>66.459999999999994</v>
      </c>
      <c r="I2243" s="81">
        <v>2</v>
      </c>
      <c r="J2243" s="81">
        <v>-34.966214521291398</v>
      </c>
      <c r="K2243" s="81">
        <v>0</v>
      </c>
      <c r="L2243" s="81">
        <v>-41.772059506334699</v>
      </c>
      <c r="M2243" s="81">
        <v>0</v>
      </c>
      <c r="N2243" s="81">
        <v>6.8058449850432297</v>
      </c>
      <c r="O2243" s="81">
        <v>0</v>
      </c>
      <c r="P2243" s="81">
        <v>2.0237862864123599</v>
      </c>
      <c r="Q2243" s="81">
        <v>2.0237862864123599</v>
      </c>
      <c r="R2243" s="81">
        <v>0</v>
      </c>
      <c r="S2243" s="81">
        <v>0</v>
      </c>
      <c r="T2243" s="81" t="s">
        <v>159</v>
      </c>
      <c r="U2243" s="115">
        <v>6.8058449850467106E-2</v>
      </c>
      <c r="V2243" s="115">
        <v>-2.4106656831969098E-2</v>
      </c>
      <c r="W2243" s="111">
        <v>9.2165211490926796E-2</v>
      </c>
    </row>
    <row r="2244" spans="2:23" x14ac:dyDescent="0.25">
      <c r="B2244" s="58" t="s">
        <v>119</v>
      </c>
      <c r="C2244" s="79" t="s">
        <v>143</v>
      </c>
      <c r="D2244" s="58" t="s">
        <v>63</v>
      </c>
      <c r="E2244" s="58" t="s">
        <v>178</v>
      </c>
      <c r="F2244" s="80">
        <v>66.47</v>
      </c>
      <c r="G2244" s="81">
        <v>53000</v>
      </c>
      <c r="H2244" s="81">
        <v>66.459999999999994</v>
      </c>
      <c r="I2244" s="81">
        <v>3</v>
      </c>
      <c r="J2244" s="81">
        <v>-34.966214521291398</v>
      </c>
      <c r="K2244" s="81">
        <v>0</v>
      </c>
      <c r="L2244" s="81">
        <v>-41.772059506334699</v>
      </c>
      <c r="M2244" s="81">
        <v>0</v>
      </c>
      <c r="N2244" s="81">
        <v>6.8058449850432297</v>
      </c>
      <c r="O2244" s="81">
        <v>0</v>
      </c>
      <c r="P2244" s="81">
        <v>2.0237862864123599</v>
      </c>
      <c r="Q2244" s="81">
        <v>2.0237862864123599</v>
      </c>
      <c r="R2244" s="81">
        <v>0</v>
      </c>
      <c r="S2244" s="81">
        <v>0</v>
      </c>
      <c r="T2244" s="81" t="s">
        <v>159</v>
      </c>
      <c r="U2244" s="115">
        <v>6.8058449850467106E-2</v>
      </c>
      <c r="V2244" s="115">
        <v>-2.4106656831969098E-2</v>
      </c>
      <c r="W2244" s="111">
        <v>9.2165211490926796E-2</v>
      </c>
    </row>
    <row r="2245" spans="2:23" x14ac:dyDescent="0.25">
      <c r="B2245" s="58" t="s">
        <v>119</v>
      </c>
      <c r="C2245" s="79" t="s">
        <v>143</v>
      </c>
      <c r="D2245" s="58" t="s">
        <v>63</v>
      </c>
      <c r="E2245" s="58" t="s">
        <v>178</v>
      </c>
      <c r="F2245" s="80">
        <v>66.47</v>
      </c>
      <c r="G2245" s="81">
        <v>53000</v>
      </c>
      <c r="H2245" s="81">
        <v>66.459999999999994</v>
      </c>
      <c r="I2245" s="81">
        <v>4</v>
      </c>
      <c r="J2245" s="81">
        <v>-38.377552523368699</v>
      </c>
      <c r="K2245" s="81">
        <v>0</v>
      </c>
      <c r="L2245" s="81">
        <v>-45.847382385001403</v>
      </c>
      <c r="M2245" s="81">
        <v>0</v>
      </c>
      <c r="N2245" s="81">
        <v>7.4698298616327001</v>
      </c>
      <c r="O2245" s="81">
        <v>0</v>
      </c>
      <c r="P2245" s="81">
        <v>2.2212288509403701</v>
      </c>
      <c r="Q2245" s="81">
        <v>2.2212288509403599</v>
      </c>
      <c r="R2245" s="81">
        <v>0</v>
      </c>
      <c r="S2245" s="81">
        <v>0</v>
      </c>
      <c r="T2245" s="81" t="s">
        <v>159</v>
      </c>
      <c r="U2245" s="115">
        <v>7.4698298616365205E-2</v>
      </c>
      <c r="V2245" s="115">
        <v>-2.6458525791185201E-2</v>
      </c>
      <c r="W2245" s="111">
        <v>0.101156939441259</v>
      </c>
    </row>
    <row r="2246" spans="2:23" x14ac:dyDescent="0.25">
      <c r="B2246" s="58" t="s">
        <v>119</v>
      </c>
      <c r="C2246" s="79" t="s">
        <v>143</v>
      </c>
      <c r="D2246" s="58" t="s">
        <v>63</v>
      </c>
      <c r="E2246" s="58" t="s">
        <v>178</v>
      </c>
      <c r="F2246" s="80">
        <v>66.47</v>
      </c>
      <c r="G2246" s="81">
        <v>53204</v>
      </c>
      <c r="H2246" s="81">
        <v>66.010000000000005</v>
      </c>
      <c r="I2246" s="81">
        <v>1</v>
      </c>
      <c r="J2246" s="81">
        <v>-25.115093668340599</v>
      </c>
      <c r="K2246" s="81">
        <v>8.0612141450105104E-2</v>
      </c>
      <c r="L2246" s="81">
        <v>-31.923299885638698</v>
      </c>
      <c r="M2246" s="81">
        <v>0.13024060626020001</v>
      </c>
      <c r="N2246" s="81">
        <v>6.8082062172981104</v>
      </c>
      <c r="O2246" s="81">
        <v>-4.96284648100953E-2</v>
      </c>
      <c r="P2246" s="81">
        <v>2.38319835541536</v>
      </c>
      <c r="Q2246" s="81">
        <v>2.38319835541536</v>
      </c>
      <c r="R2246" s="81">
        <v>0</v>
      </c>
      <c r="S2246" s="81">
        <v>7.2585727648032203E-4</v>
      </c>
      <c r="T2246" s="81" t="s">
        <v>159</v>
      </c>
      <c r="U2246" s="115">
        <v>-0.15561464906362199</v>
      </c>
      <c r="V2246" s="115">
        <v>-5.5119517873918999E-2</v>
      </c>
      <c r="W2246" s="111">
        <v>-0.100495016908459</v>
      </c>
    </row>
    <row r="2247" spans="2:23" x14ac:dyDescent="0.25">
      <c r="B2247" s="58" t="s">
        <v>119</v>
      </c>
      <c r="C2247" s="79" t="s">
        <v>143</v>
      </c>
      <c r="D2247" s="58" t="s">
        <v>63</v>
      </c>
      <c r="E2247" s="58" t="s">
        <v>178</v>
      </c>
      <c r="F2247" s="80">
        <v>66.47</v>
      </c>
      <c r="G2247" s="81">
        <v>53304</v>
      </c>
      <c r="H2247" s="81">
        <v>66.53</v>
      </c>
      <c r="I2247" s="81">
        <v>1</v>
      </c>
      <c r="J2247" s="81">
        <v>6.3418129170355604</v>
      </c>
      <c r="K2247" s="81">
        <v>3.7282633926227601E-3</v>
      </c>
      <c r="L2247" s="81">
        <v>2.0012131963186999</v>
      </c>
      <c r="M2247" s="81">
        <v>3.7124998963503298E-4</v>
      </c>
      <c r="N2247" s="81">
        <v>4.3405997207168703</v>
      </c>
      <c r="O2247" s="81">
        <v>3.3570134029877199E-3</v>
      </c>
      <c r="P2247" s="81">
        <v>1.52251300576701</v>
      </c>
      <c r="Q2247" s="81">
        <v>1.52251300576701</v>
      </c>
      <c r="R2247" s="81">
        <v>0</v>
      </c>
      <c r="S2247" s="81">
        <v>2.14882850548043E-4</v>
      </c>
      <c r="T2247" s="81" t="s">
        <v>159</v>
      </c>
      <c r="U2247" s="115">
        <v>-3.7194591944338301E-2</v>
      </c>
      <c r="V2247" s="115">
        <v>-1.3174517873641101E-2</v>
      </c>
      <c r="W2247" s="111">
        <v>-2.4020046755503802E-2</v>
      </c>
    </row>
    <row r="2248" spans="2:23" x14ac:dyDescent="0.25">
      <c r="B2248" s="58" t="s">
        <v>119</v>
      </c>
      <c r="C2248" s="79" t="s">
        <v>143</v>
      </c>
      <c r="D2248" s="58" t="s">
        <v>63</v>
      </c>
      <c r="E2248" s="58" t="s">
        <v>178</v>
      </c>
      <c r="F2248" s="80">
        <v>66.47</v>
      </c>
      <c r="G2248" s="81">
        <v>53354</v>
      </c>
      <c r="H2248" s="81">
        <v>66.67</v>
      </c>
      <c r="I2248" s="81">
        <v>1</v>
      </c>
      <c r="J2248" s="81">
        <v>68.905343642112499</v>
      </c>
      <c r="K2248" s="81">
        <v>9.9706874031189802E-2</v>
      </c>
      <c r="L2248" s="81">
        <v>80.918423065351703</v>
      </c>
      <c r="M2248" s="81">
        <v>0.13750361501904801</v>
      </c>
      <c r="N2248" s="81">
        <v>-12.0130794232392</v>
      </c>
      <c r="O2248" s="81">
        <v>-3.77967409878582E-2</v>
      </c>
      <c r="P2248" s="81">
        <v>-3.8595766953588599</v>
      </c>
      <c r="Q2248" s="81">
        <v>-3.8595766953588599</v>
      </c>
      <c r="R2248" s="81">
        <v>0</v>
      </c>
      <c r="S2248" s="81">
        <v>3.1282297761450197E-4</v>
      </c>
      <c r="T2248" s="81" t="s">
        <v>140</v>
      </c>
      <c r="U2248" s="115">
        <v>-0.113513162913845</v>
      </c>
      <c r="V2248" s="115">
        <v>-4.0206952557511E-2</v>
      </c>
      <c r="W2248" s="111">
        <v>-7.3306126993839205E-2</v>
      </c>
    </row>
    <row r="2249" spans="2:23" x14ac:dyDescent="0.25">
      <c r="B2249" s="58" t="s">
        <v>119</v>
      </c>
      <c r="C2249" s="79" t="s">
        <v>143</v>
      </c>
      <c r="D2249" s="58" t="s">
        <v>63</v>
      </c>
      <c r="E2249" s="58" t="s">
        <v>178</v>
      </c>
      <c r="F2249" s="80">
        <v>66.47</v>
      </c>
      <c r="G2249" s="81">
        <v>53454</v>
      </c>
      <c r="H2249" s="81">
        <v>66.959999999999994</v>
      </c>
      <c r="I2249" s="81">
        <v>1</v>
      </c>
      <c r="J2249" s="81">
        <v>56.020901857440599</v>
      </c>
      <c r="K2249" s="81">
        <v>0.214034886543612</v>
      </c>
      <c r="L2249" s="81">
        <v>68.1835206476064</v>
      </c>
      <c r="M2249" s="81">
        <v>0.31706128767495501</v>
      </c>
      <c r="N2249" s="81">
        <v>-12.1626187901657</v>
      </c>
      <c r="O2249" s="81">
        <v>-0.103026401131343</v>
      </c>
      <c r="P2249" s="81">
        <v>-3.7464680923484401</v>
      </c>
      <c r="Q2249" s="81">
        <v>-3.7464680923484299</v>
      </c>
      <c r="R2249" s="81">
        <v>0</v>
      </c>
      <c r="S2249" s="81">
        <v>9.5725677998837399E-4</v>
      </c>
      <c r="T2249" s="81" t="s">
        <v>140</v>
      </c>
      <c r="U2249" s="115">
        <v>-0.91372314429639501</v>
      </c>
      <c r="V2249" s="115">
        <v>-0.32364548894922901</v>
      </c>
      <c r="W2249" s="111">
        <v>-0.59007698432154099</v>
      </c>
    </row>
    <row r="2250" spans="2:23" x14ac:dyDescent="0.25">
      <c r="B2250" s="58" t="s">
        <v>119</v>
      </c>
      <c r="C2250" s="79" t="s">
        <v>143</v>
      </c>
      <c r="D2250" s="58" t="s">
        <v>63</v>
      </c>
      <c r="E2250" s="58" t="s">
        <v>178</v>
      </c>
      <c r="F2250" s="80">
        <v>66.47</v>
      </c>
      <c r="G2250" s="81">
        <v>53604</v>
      </c>
      <c r="H2250" s="81">
        <v>66.72</v>
      </c>
      <c r="I2250" s="81">
        <v>1</v>
      </c>
      <c r="J2250" s="81">
        <v>42.7584236585325</v>
      </c>
      <c r="K2250" s="81">
        <v>7.9530301528671105E-2</v>
      </c>
      <c r="L2250" s="81">
        <v>48.875680510380299</v>
      </c>
      <c r="M2250" s="81">
        <v>0.103914198322846</v>
      </c>
      <c r="N2250" s="81">
        <v>-6.1172568518478103</v>
      </c>
      <c r="O2250" s="81">
        <v>-2.4383896794174499E-2</v>
      </c>
      <c r="P2250" s="81">
        <v>-1.8990954383062599</v>
      </c>
      <c r="Q2250" s="81">
        <v>-1.8990954383062499</v>
      </c>
      <c r="R2250" s="81">
        <v>0</v>
      </c>
      <c r="S2250" s="81">
        <v>1.5688551154511001E-4</v>
      </c>
      <c r="T2250" s="81" t="s">
        <v>140</v>
      </c>
      <c r="U2250" s="115">
        <v>-9.4531394046096895E-2</v>
      </c>
      <c r="V2250" s="115">
        <v>-3.3483511321868102E-2</v>
      </c>
      <c r="W2250" s="111">
        <v>-6.1047813301681901E-2</v>
      </c>
    </row>
    <row r="2251" spans="2:23" x14ac:dyDescent="0.25">
      <c r="B2251" s="58" t="s">
        <v>119</v>
      </c>
      <c r="C2251" s="79" t="s">
        <v>143</v>
      </c>
      <c r="D2251" s="58" t="s">
        <v>63</v>
      </c>
      <c r="E2251" s="58" t="s">
        <v>178</v>
      </c>
      <c r="F2251" s="80">
        <v>66.47</v>
      </c>
      <c r="G2251" s="81">
        <v>53654</v>
      </c>
      <c r="H2251" s="81">
        <v>66.48</v>
      </c>
      <c r="I2251" s="81">
        <v>1</v>
      </c>
      <c r="J2251" s="81">
        <v>-1.2558577361152701</v>
      </c>
      <c r="K2251" s="81">
        <v>7.6919002924395006E-5</v>
      </c>
      <c r="L2251" s="81">
        <v>8.2788710137423909</v>
      </c>
      <c r="M2251" s="81">
        <v>3.34268142563671E-3</v>
      </c>
      <c r="N2251" s="81">
        <v>-9.5347287498576492</v>
      </c>
      <c r="O2251" s="81">
        <v>-3.2657624227123102E-3</v>
      </c>
      <c r="P2251" s="81">
        <v>-2.9604513737407401</v>
      </c>
      <c r="Q2251" s="81">
        <v>-2.9604513737407299</v>
      </c>
      <c r="R2251" s="81">
        <v>0</v>
      </c>
      <c r="S2251" s="81">
        <v>4.2743356184054198E-4</v>
      </c>
      <c r="T2251" s="81" t="s">
        <v>140</v>
      </c>
      <c r="U2251" s="115">
        <v>-0.121744269551175</v>
      </c>
      <c r="V2251" s="115">
        <v>-4.31224533291188E-2</v>
      </c>
      <c r="W2251" s="111">
        <v>-7.8621726814751006E-2</v>
      </c>
    </row>
    <row r="2252" spans="2:23" x14ac:dyDescent="0.25">
      <c r="B2252" s="58" t="s">
        <v>119</v>
      </c>
      <c r="C2252" s="79" t="s">
        <v>143</v>
      </c>
      <c r="D2252" s="58" t="s">
        <v>63</v>
      </c>
      <c r="E2252" s="58" t="s">
        <v>179</v>
      </c>
      <c r="F2252" s="80">
        <v>66.31</v>
      </c>
      <c r="G2252" s="81">
        <v>53150</v>
      </c>
      <c r="H2252" s="81">
        <v>66.22</v>
      </c>
      <c r="I2252" s="81">
        <v>1</v>
      </c>
      <c r="J2252" s="81">
        <v>-17.547133080063201</v>
      </c>
      <c r="K2252" s="81">
        <v>8.4241954184536699E-3</v>
      </c>
      <c r="L2252" s="81">
        <v>15.139273546000901</v>
      </c>
      <c r="M2252" s="81">
        <v>6.2708464317775599E-3</v>
      </c>
      <c r="N2252" s="81">
        <v>-32.686406626063999</v>
      </c>
      <c r="O2252" s="81">
        <v>2.1533489866761E-3</v>
      </c>
      <c r="P2252" s="81">
        <v>-11.992469683292899</v>
      </c>
      <c r="Q2252" s="81">
        <v>-11.992469683292899</v>
      </c>
      <c r="R2252" s="81">
        <v>0</v>
      </c>
      <c r="S2252" s="81">
        <v>3.9348968443045796E-3</v>
      </c>
      <c r="T2252" s="81" t="s">
        <v>159</v>
      </c>
      <c r="U2252" s="115">
        <v>-2.79908492574378</v>
      </c>
      <c r="V2252" s="115">
        <v>-0.99145043556968404</v>
      </c>
      <c r="W2252" s="111">
        <v>-1.80763243456488</v>
      </c>
    </row>
    <row r="2253" spans="2:23" x14ac:dyDescent="0.25">
      <c r="B2253" s="58" t="s">
        <v>119</v>
      </c>
      <c r="C2253" s="79" t="s">
        <v>143</v>
      </c>
      <c r="D2253" s="58" t="s">
        <v>63</v>
      </c>
      <c r="E2253" s="58" t="s">
        <v>179</v>
      </c>
      <c r="F2253" s="80">
        <v>66.31</v>
      </c>
      <c r="G2253" s="81">
        <v>53150</v>
      </c>
      <c r="H2253" s="81">
        <v>66.22</v>
      </c>
      <c r="I2253" s="81">
        <v>2</v>
      </c>
      <c r="J2253" s="81">
        <v>-17.4956124965363</v>
      </c>
      <c r="K2253" s="81">
        <v>8.3839819470671803E-3</v>
      </c>
      <c r="L2253" s="81">
        <v>15.094822740065799</v>
      </c>
      <c r="M2253" s="81">
        <v>6.2409121186442996E-3</v>
      </c>
      <c r="N2253" s="81">
        <v>-32.590435236602197</v>
      </c>
      <c r="O2253" s="81">
        <v>2.1430698284228798E-3</v>
      </c>
      <c r="P2253" s="81">
        <v>-11.9572582881784</v>
      </c>
      <c r="Q2253" s="81">
        <v>-11.9572582881783</v>
      </c>
      <c r="R2253" s="81">
        <v>0</v>
      </c>
      <c r="S2253" s="81">
        <v>3.9161133458460702E-3</v>
      </c>
      <c r="T2253" s="81" t="s">
        <v>159</v>
      </c>
      <c r="U2253" s="115">
        <v>-2.79112864911386</v>
      </c>
      <c r="V2253" s="115">
        <v>-0.98863228101578204</v>
      </c>
      <c r="W2253" s="111">
        <v>-1.80249431833184</v>
      </c>
    </row>
    <row r="2254" spans="2:23" x14ac:dyDescent="0.25">
      <c r="B2254" s="58" t="s">
        <v>119</v>
      </c>
      <c r="C2254" s="79" t="s">
        <v>143</v>
      </c>
      <c r="D2254" s="58" t="s">
        <v>63</v>
      </c>
      <c r="E2254" s="58" t="s">
        <v>179</v>
      </c>
      <c r="F2254" s="80">
        <v>66.31</v>
      </c>
      <c r="G2254" s="81">
        <v>53900</v>
      </c>
      <c r="H2254" s="81">
        <v>66.13</v>
      </c>
      <c r="I2254" s="81">
        <v>1</v>
      </c>
      <c r="J2254" s="81">
        <v>-28.136531421575899</v>
      </c>
      <c r="K2254" s="81">
        <v>3.7129060380510601E-2</v>
      </c>
      <c r="L2254" s="81">
        <v>-10.755832795535699</v>
      </c>
      <c r="M2254" s="81">
        <v>5.4257643449869396E-3</v>
      </c>
      <c r="N2254" s="81">
        <v>-17.3806986260402</v>
      </c>
      <c r="O2254" s="81">
        <v>3.1703296035523701E-2</v>
      </c>
      <c r="P2254" s="81">
        <v>-8.5113622882039195</v>
      </c>
      <c r="Q2254" s="81">
        <v>-8.5113622882039106</v>
      </c>
      <c r="R2254" s="81">
        <v>0</v>
      </c>
      <c r="S2254" s="81">
        <v>3.3975902072496999E-3</v>
      </c>
      <c r="T2254" s="81" t="s">
        <v>159</v>
      </c>
      <c r="U2254" s="115">
        <v>-1.0291334892149699</v>
      </c>
      <c r="V2254" s="115">
        <v>-0.364524433237912</v>
      </c>
      <c r="W2254" s="111">
        <v>-0.66460830019567596</v>
      </c>
    </row>
    <row r="2255" spans="2:23" x14ac:dyDescent="0.25">
      <c r="B2255" s="58" t="s">
        <v>119</v>
      </c>
      <c r="C2255" s="79" t="s">
        <v>143</v>
      </c>
      <c r="D2255" s="58" t="s">
        <v>63</v>
      </c>
      <c r="E2255" s="58" t="s">
        <v>179</v>
      </c>
      <c r="F2255" s="80">
        <v>66.31</v>
      </c>
      <c r="G2255" s="81">
        <v>53900</v>
      </c>
      <c r="H2255" s="81">
        <v>66.13</v>
      </c>
      <c r="I2255" s="81">
        <v>2</v>
      </c>
      <c r="J2255" s="81">
        <v>-28.166917439081299</v>
      </c>
      <c r="K2255" s="81">
        <v>3.7177563653618302E-2</v>
      </c>
      <c r="L2255" s="81">
        <v>-10.7674485458466</v>
      </c>
      <c r="M2255" s="81">
        <v>5.4328522520641197E-3</v>
      </c>
      <c r="N2255" s="81">
        <v>-17.399468893234701</v>
      </c>
      <c r="O2255" s="81">
        <v>3.1744711401554201E-2</v>
      </c>
      <c r="P2255" s="81">
        <v>-8.5205541249520191</v>
      </c>
      <c r="Q2255" s="81">
        <v>-8.5205541249520191</v>
      </c>
      <c r="R2255" s="81">
        <v>0</v>
      </c>
      <c r="S2255" s="81">
        <v>3.4020286240596599E-3</v>
      </c>
      <c r="T2255" s="81" t="s">
        <v>159</v>
      </c>
      <c r="U2255" s="115">
        <v>-1.0297696117714401</v>
      </c>
      <c r="V2255" s="115">
        <v>-0.364749751155167</v>
      </c>
      <c r="W2255" s="111">
        <v>-0.66501910436773404</v>
      </c>
    </row>
    <row r="2256" spans="2:23" x14ac:dyDescent="0.25">
      <c r="B2256" s="58" t="s">
        <v>119</v>
      </c>
      <c r="C2256" s="79" t="s">
        <v>143</v>
      </c>
      <c r="D2256" s="58" t="s">
        <v>63</v>
      </c>
      <c r="E2256" s="58" t="s">
        <v>180</v>
      </c>
      <c r="F2256" s="80">
        <v>66.22</v>
      </c>
      <c r="G2256" s="81">
        <v>53550</v>
      </c>
      <c r="H2256" s="81">
        <v>66.099999999999994</v>
      </c>
      <c r="I2256" s="81">
        <v>1</v>
      </c>
      <c r="J2256" s="81">
        <v>-25.784634422924501</v>
      </c>
      <c r="K2256" s="81">
        <v>1.6335299937997299E-2</v>
      </c>
      <c r="L2256" s="81">
        <v>-0.15597941363826401</v>
      </c>
      <c r="M2256" s="81">
        <v>5.9777771865700002E-7</v>
      </c>
      <c r="N2256" s="81">
        <v>-25.628655009286302</v>
      </c>
      <c r="O2256" s="81">
        <v>1.63347021602787E-2</v>
      </c>
      <c r="P2256" s="81">
        <v>-11.4211853896535</v>
      </c>
      <c r="Q2256" s="81">
        <v>-11.421185389653401</v>
      </c>
      <c r="R2256" s="81">
        <v>0</v>
      </c>
      <c r="S2256" s="81">
        <v>3.20499619806777E-3</v>
      </c>
      <c r="T2256" s="81" t="s">
        <v>140</v>
      </c>
      <c r="U2256" s="115">
        <v>-1.9947347061904199</v>
      </c>
      <c r="V2256" s="115">
        <v>-0.70654540528917698</v>
      </c>
      <c r="W2256" s="111">
        <v>-1.2881878359957</v>
      </c>
    </row>
    <row r="2257" spans="2:23" x14ac:dyDescent="0.25">
      <c r="B2257" s="58" t="s">
        <v>119</v>
      </c>
      <c r="C2257" s="79" t="s">
        <v>143</v>
      </c>
      <c r="D2257" s="58" t="s">
        <v>63</v>
      </c>
      <c r="E2257" s="58" t="s">
        <v>180</v>
      </c>
      <c r="F2257" s="80">
        <v>66.22</v>
      </c>
      <c r="G2257" s="81">
        <v>54200</v>
      </c>
      <c r="H2257" s="81">
        <v>66.19</v>
      </c>
      <c r="I2257" s="81">
        <v>1</v>
      </c>
      <c r="J2257" s="81">
        <v>-19.5282444044283</v>
      </c>
      <c r="K2257" s="81">
        <v>2.5169253748259699E-3</v>
      </c>
      <c r="L2257" s="81">
        <v>6.5378145501834002</v>
      </c>
      <c r="M2257" s="81">
        <v>2.8210392601109199E-4</v>
      </c>
      <c r="N2257" s="81">
        <v>-26.066058954611702</v>
      </c>
      <c r="O2257" s="81">
        <v>2.2348214488148799E-3</v>
      </c>
      <c r="P2257" s="81">
        <v>-11.6188251997529</v>
      </c>
      <c r="Q2257" s="81">
        <v>-11.6188251997528</v>
      </c>
      <c r="R2257" s="81">
        <v>0</v>
      </c>
      <c r="S2257" s="81">
        <v>8.9098085354791896E-4</v>
      </c>
      <c r="T2257" s="81" t="s">
        <v>140</v>
      </c>
      <c r="U2257" s="115">
        <v>-0.63402541461959205</v>
      </c>
      <c r="V2257" s="115">
        <v>-0.22457509870652101</v>
      </c>
      <c r="W2257" s="111">
        <v>-0.40944985029358499</v>
      </c>
    </row>
    <row r="2258" spans="2:23" x14ac:dyDescent="0.25">
      <c r="B2258" s="58" t="s">
        <v>119</v>
      </c>
      <c r="C2258" s="79" t="s">
        <v>143</v>
      </c>
      <c r="D2258" s="58" t="s">
        <v>63</v>
      </c>
      <c r="E2258" s="58" t="s">
        <v>181</v>
      </c>
      <c r="F2258" s="80">
        <v>66.23</v>
      </c>
      <c r="G2258" s="81">
        <v>53150</v>
      </c>
      <c r="H2258" s="81">
        <v>66.22</v>
      </c>
      <c r="I2258" s="81">
        <v>1</v>
      </c>
      <c r="J2258" s="81">
        <v>-44.313963929763297</v>
      </c>
      <c r="K2258" s="81">
        <v>0</v>
      </c>
      <c r="L2258" s="81">
        <v>-47.729833341411499</v>
      </c>
      <c r="M2258" s="81">
        <v>0</v>
      </c>
      <c r="N2258" s="81">
        <v>3.4158694116481998</v>
      </c>
      <c r="O2258" s="81">
        <v>0</v>
      </c>
      <c r="P2258" s="81">
        <v>0.27216395778446401</v>
      </c>
      <c r="Q2258" s="81">
        <v>0.27216395778446301</v>
      </c>
      <c r="R2258" s="81">
        <v>0</v>
      </c>
      <c r="S2258" s="81">
        <v>0</v>
      </c>
      <c r="T2258" s="81" t="s">
        <v>140</v>
      </c>
      <c r="U2258" s="115">
        <v>3.4158694116499397E-2</v>
      </c>
      <c r="V2258" s="115">
        <v>-1.2099187076753601E-2</v>
      </c>
      <c r="W2258" s="111">
        <v>4.6257933796878002E-2</v>
      </c>
    </row>
    <row r="2259" spans="2:23" x14ac:dyDescent="0.25">
      <c r="B2259" s="58" t="s">
        <v>119</v>
      </c>
      <c r="C2259" s="79" t="s">
        <v>143</v>
      </c>
      <c r="D2259" s="58" t="s">
        <v>63</v>
      </c>
      <c r="E2259" s="58" t="s">
        <v>181</v>
      </c>
      <c r="F2259" s="80">
        <v>66.23</v>
      </c>
      <c r="G2259" s="81">
        <v>53150</v>
      </c>
      <c r="H2259" s="81">
        <v>66.22</v>
      </c>
      <c r="I2259" s="81">
        <v>2</v>
      </c>
      <c r="J2259" s="81">
        <v>-37.206424387332703</v>
      </c>
      <c r="K2259" s="81">
        <v>0</v>
      </c>
      <c r="L2259" s="81">
        <v>-40.074420741324602</v>
      </c>
      <c r="M2259" s="81">
        <v>0</v>
      </c>
      <c r="N2259" s="81">
        <v>2.8679963539919</v>
      </c>
      <c r="O2259" s="81">
        <v>0</v>
      </c>
      <c r="P2259" s="81">
        <v>0.22851144014815999</v>
      </c>
      <c r="Q2259" s="81">
        <v>0.22851144014815999</v>
      </c>
      <c r="R2259" s="81">
        <v>0</v>
      </c>
      <c r="S2259" s="81">
        <v>0</v>
      </c>
      <c r="T2259" s="81" t="s">
        <v>140</v>
      </c>
      <c r="U2259" s="115">
        <v>2.8679963539933701E-2</v>
      </c>
      <c r="V2259" s="115">
        <v>-1.01585922178599E-2</v>
      </c>
      <c r="W2259" s="111">
        <v>3.8838599924296002E-2</v>
      </c>
    </row>
    <row r="2260" spans="2:23" x14ac:dyDescent="0.25">
      <c r="B2260" s="58" t="s">
        <v>119</v>
      </c>
      <c r="C2260" s="79" t="s">
        <v>143</v>
      </c>
      <c r="D2260" s="58" t="s">
        <v>63</v>
      </c>
      <c r="E2260" s="58" t="s">
        <v>181</v>
      </c>
      <c r="F2260" s="80">
        <v>66.23</v>
      </c>
      <c r="G2260" s="81">
        <v>53150</v>
      </c>
      <c r="H2260" s="81">
        <v>66.22</v>
      </c>
      <c r="I2260" s="81">
        <v>3</v>
      </c>
      <c r="J2260" s="81">
        <v>-45.523901511463301</v>
      </c>
      <c r="K2260" s="81">
        <v>0</v>
      </c>
      <c r="L2260" s="81">
        <v>-49.0330369821327</v>
      </c>
      <c r="M2260" s="81">
        <v>0</v>
      </c>
      <c r="N2260" s="81">
        <v>3.5091354706693498</v>
      </c>
      <c r="O2260" s="81">
        <v>0</v>
      </c>
      <c r="P2260" s="81">
        <v>0.27959505560794301</v>
      </c>
      <c r="Q2260" s="81">
        <v>0.27959505560794201</v>
      </c>
      <c r="R2260" s="81">
        <v>0</v>
      </c>
      <c r="S2260" s="81">
        <v>0</v>
      </c>
      <c r="T2260" s="81" t="s">
        <v>140</v>
      </c>
      <c r="U2260" s="115">
        <v>3.5091354706711403E-2</v>
      </c>
      <c r="V2260" s="115">
        <v>-1.24295403075183E-2</v>
      </c>
      <c r="W2260" s="111">
        <v>4.7520949054131199E-2</v>
      </c>
    </row>
    <row r="2261" spans="2:23" x14ac:dyDescent="0.25">
      <c r="B2261" s="58" t="s">
        <v>119</v>
      </c>
      <c r="C2261" s="79" t="s">
        <v>143</v>
      </c>
      <c r="D2261" s="58" t="s">
        <v>63</v>
      </c>
      <c r="E2261" s="58" t="s">
        <v>181</v>
      </c>
      <c r="F2261" s="80">
        <v>66.23</v>
      </c>
      <c r="G2261" s="81">
        <v>53654</v>
      </c>
      <c r="H2261" s="81">
        <v>66.48</v>
      </c>
      <c r="I2261" s="81">
        <v>1</v>
      </c>
      <c r="J2261" s="81">
        <v>61.955728903152902</v>
      </c>
      <c r="K2261" s="81">
        <v>0.120529287599119</v>
      </c>
      <c r="L2261" s="81">
        <v>54.111881018537503</v>
      </c>
      <c r="M2261" s="81">
        <v>9.1942203955240998E-2</v>
      </c>
      <c r="N2261" s="81">
        <v>7.8438478846153803</v>
      </c>
      <c r="O2261" s="81">
        <v>2.85870836438777E-2</v>
      </c>
      <c r="P2261" s="81">
        <v>2.42977340602364</v>
      </c>
      <c r="Q2261" s="81">
        <v>2.42977340602364</v>
      </c>
      <c r="R2261" s="81">
        <v>0</v>
      </c>
      <c r="S2261" s="81">
        <v>1.8537928246505899E-4</v>
      </c>
      <c r="T2261" s="81" t="s">
        <v>140</v>
      </c>
      <c r="U2261" s="115">
        <v>-6.4066035964339907E-2</v>
      </c>
      <c r="V2261" s="115">
        <v>-2.2692523073478899E-2</v>
      </c>
      <c r="W2261" s="111">
        <v>-4.1373465841651198E-2</v>
      </c>
    </row>
    <row r="2262" spans="2:23" x14ac:dyDescent="0.25">
      <c r="B2262" s="58" t="s">
        <v>119</v>
      </c>
      <c r="C2262" s="79" t="s">
        <v>143</v>
      </c>
      <c r="D2262" s="58" t="s">
        <v>63</v>
      </c>
      <c r="E2262" s="58" t="s">
        <v>181</v>
      </c>
      <c r="F2262" s="80">
        <v>66.23</v>
      </c>
      <c r="G2262" s="81">
        <v>53654</v>
      </c>
      <c r="H2262" s="81">
        <v>66.48</v>
      </c>
      <c r="I2262" s="81">
        <v>2</v>
      </c>
      <c r="J2262" s="81">
        <v>61.955728903152902</v>
      </c>
      <c r="K2262" s="81">
        <v>0.120529287599119</v>
      </c>
      <c r="L2262" s="81">
        <v>54.111881018537503</v>
      </c>
      <c r="M2262" s="81">
        <v>9.1942203955240998E-2</v>
      </c>
      <c r="N2262" s="81">
        <v>7.8438478846153803</v>
      </c>
      <c r="O2262" s="81">
        <v>2.85870836438777E-2</v>
      </c>
      <c r="P2262" s="81">
        <v>2.42977340602364</v>
      </c>
      <c r="Q2262" s="81">
        <v>2.42977340602364</v>
      </c>
      <c r="R2262" s="81">
        <v>0</v>
      </c>
      <c r="S2262" s="81">
        <v>1.8537928246505899E-4</v>
      </c>
      <c r="T2262" s="81" t="s">
        <v>140</v>
      </c>
      <c r="U2262" s="115">
        <v>-6.4066035964339907E-2</v>
      </c>
      <c r="V2262" s="115">
        <v>-2.2692523073478899E-2</v>
      </c>
      <c r="W2262" s="111">
        <v>-4.1373465841651198E-2</v>
      </c>
    </row>
    <row r="2263" spans="2:23" x14ac:dyDescent="0.25">
      <c r="B2263" s="58" t="s">
        <v>119</v>
      </c>
      <c r="C2263" s="79" t="s">
        <v>143</v>
      </c>
      <c r="D2263" s="58" t="s">
        <v>63</v>
      </c>
      <c r="E2263" s="58" t="s">
        <v>181</v>
      </c>
      <c r="F2263" s="80">
        <v>66.23</v>
      </c>
      <c r="G2263" s="81">
        <v>53704</v>
      </c>
      <c r="H2263" s="81">
        <v>66.38</v>
      </c>
      <c r="I2263" s="81">
        <v>1</v>
      </c>
      <c r="J2263" s="81">
        <v>26.017833276237099</v>
      </c>
      <c r="K2263" s="81">
        <v>2.8295575702705002E-2</v>
      </c>
      <c r="L2263" s="81">
        <v>37.770381964882098</v>
      </c>
      <c r="M2263" s="81">
        <v>5.9631953307715299E-2</v>
      </c>
      <c r="N2263" s="81">
        <v>-11.752548688645</v>
      </c>
      <c r="O2263" s="81">
        <v>-3.1336377605010297E-2</v>
      </c>
      <c r="P2263" s="81">
        <v>-2.5991519787985502</v>
      </c>
      <c r="Q2263" s="81">
        <v>-2.5991519787985502</v>
      </c>
      <c r="R2263" s="81">
        <v>0</v>
      </c>
      <c r="S2263" s="81">
        <v>2.8238370417170303E-4</v>
      </c>
      <c r="T2263" s="81" t="s">
        <v>140</v>
      </c>
      <c r="U2263" s="115">
        <v>-0.31487621380355701</v>
      </c>
      <c r="V2263" s="115">
        <v>-0.111530792243867</v>
      </c>
      <c r="W2263" s="111">
        <v>-0.20334519031895801</v>
      </c>
    </row>
    <row r="2264" spans="2:23" x14ac:dyDescent="0.25">
      <c r="B2264" s="58" t="s">
        <v>119</v>
      </c>
      <c r="C2264" s="79" t="s">
        <v>143</v>
      </c>
      <c r="D2264" s="58" t="s">
        <v>63</v>
      </c>
      <c r="E2264" s="58" t="s">
        <v>181</v>
      </c>
      <c r="F2264" s="80">
        <v>66.23</v>
      </c>
      <c r="G2264" s="81">
        <v>58004</v>
      </c>
      <c r="H2264" s="81">
        <v>65.650000000000006</v>
      </c>
      <c r="I2264" s="81">
        <v>1</v>
      </c>
      <c r="J2264" s="81">
        <v>-23.076070612632499</v>
      </c>
      <c r="K2264" s="81">
        <v>0.11278456639588701</v>
      </c>
      <c r="L2264" s="81">
        <v>-9.28774628797097</v>
      </c>
      <c r="M2264" s="81">
        <v>1.8270340549038401E-2</v>
      </c>
      <c r="N2264" s="81">
        <v>-13.7883243246616</v>
      </c>
      <c r="O2264" s="81">
        <v>9.4514225846848807E-2</v>
      </c>
      <c r="P2264" s="81">
        <v>-3.0406652867898698</v>
      </c>
      <c r="Q2264" s="81">
        <v>-3.0406652867898698</v>
      </c>
      <c r="R2264" s="81">
        <v>0</v>
      </c>
      <c r="S2264" s="81">
        <v>1.9582276928160002E-3</v>
      </c>
      <c r="T2264" s="81" t="s">
        <v>140</v>
      </c>
      <c r="U2264" s="115">
        <v>-1.7649600559624701</v>
      </c>
      <c r="V2264" s="115">
        <v>-0.62515802938065901</v>
      </c>
      <c r="W2264" s="111">
        <v>-1.1398007304195801</v>
      </c>
    </row>
    <row r="2265" spans="2:23" x14ac:dyDescent="0.25">
      <c r="B2265" s="58" t="s">
        <v>119</v>
      </c>
      <c r="C2265" s="79" t="s">
        <v>143</v>
      </c>
      <c r="D2265" s="58" t="s">
        <v>63</v>
      </c>
      <c r="E2265" s="58" t="s">
        <v>182</v>
      </c>
      <c r="F2265" s="80">
        <v>65.92</v>
      </c>
      <c r="G2265" s="81">
        <v>53050</v>
      </c>
      <c r="H2265" s="81">
        <v>66.31</v>
      </c>
      <c r="I2265" s="81">
        <v>1</v>
      </c>
      <c r="J2265" s="81">
        <v>120.596534154471</v>
      </c>
      <c r="K2265" s="81">
        <v>0.35049892960669898</v>
      </c>
      <c r="L2265" s="81">
        <v>175.61521745894899</v>
      </c>
      <c r="M2265" s="81">
        <v>0.74326098093601201</v>
      </c>
      <c r="N2265" s="81">
        <v>-55.018683304478202</v>
      </c>
      <c r="O2265" s="81">
        <v>-0.39276205132931302</v>
      </c>
      <c r="P2265" s="81">
        <v>-21.362508259811399</v>
      </c>
      <c r="Q2265" s="81">
        <v>-21.3625082598113</v>
      </c>
      <c r="R2265" s="81">
        <v>0</v>
      </c>
      <c r="S2265" s="81">
        <v>1.0998197895527299E-2</v>
      </c>
      <c r="T2265" s="81" t="s">
        <v>140</v>
      </c>
      <c r="U2265" s="115">
        <v>-4.5101765348910003</v>
      </c>
      <c r="V2265" s="115">
        <v>-1.5975279809795799</v>
      </c>
      <c r="W2265" s="111">
        <v>-2.91264524170021</v>
      </c>
    </row>
    <row r="2266" spans="2:23" x14ac:dyDescent="0.25">
      <c r="B2266" s="58" t="s">
        <v>119</v>
      </c>
      <c r="C2266" s="79" t="s">
        <v>143</v>
      </c>
      <c r="D2266" s="58" t="s">
        <v>63</v>
      </c>
      <c r="E2266" s="58" t="s">
        <v>182</v>
      </c>
      <c r="F2266" s="80">
        <v>65.92</v>
      </c>
      <c r="G2266" s="81">
        <v>53204</v>
      </c>
      <c r="H2266" s="81">
        <v>66.010000000000005</v>
      </c>
      <c r="I2266" s="81">
        <v>1</v>
      </c>
      <c r="J2266" s="81">
        <v>22.140038749226999</v>
      </c>
      <c r="K2266" s="81">
        <v>0</v>
      </c>
      <c r="L2266" s="81">
        <v>27.743854677178199</v>
      </c>
      <c r="M2266" s="81">
        <v>0</v>
      </c>
      <c r="N2266" s="81">
        <v>-5.6038159279511497</v>
      </c>
      <c r="O2266" s="81">
        <v>0</v>
      </c>
      <c r="P2266" s="81">
        <v>-1.95285568059103</v>
      </c>
      <c r="Q2266" s="81">
        <v>-1.95285568059102</v>
      </c>
      <c r="R2266" s="81">
        <v>0</v>
      </c>
      <c r="S2266" s="81">
        <v>0</v>
      </c>
      <c r="T2266" s="81" t="s">
        <v>140</v>
      </c>
      <c r="U2266" s="115">
        <v>0.50434343351562205</v>
      </c>
      <c r="V2266" s="115">
        <v>-0.17864106667035201</v>
      </c>
      <c r="W2266" s="111">
        <v>0.68298527686358201</v>
      </c>
    </row>
    <row r="2267" spans="2:23" x14ac:dyDescent="0.25">
      <c r="B2267" s="58" t="s">
        <v>119</v>
      </c>
      <c r="C2267" s="79" t="s">
        <v>143</v>
      </c>
      <c r="D2267" s="58" t="s">
        <v>63</v>
      </c>
      <c r="E2267" s="58" t="s">
        <v>182</v>
      </c>
      <c r="F2267" s="80">
        <v>65.92</v>
      </c>
      <c r="G2267" s="81">
        <v>53204</v>
      </c>
      <c r="H2267" s="81">
        <v>66.010000000000005</v>
      </c>
      <c r="I2267" s="81">
        <v>2</v>
      </c>
      <c r="J2267" s="81">
        <v>22.140038749226999</v>
      </c>
      <c r="K2267" s="81">
        <v>0</v>
      </c>
      <c r="L2267" s="81">
        <v>27.743854677178199</v>
      </c>
      <c r="M2267" s="81">
        <v>0</v>
      </c>
      <c r="N2267" s="81">
        <v>-5.6038159279511497</v>
      </c>
      <c r="O2267" s="81">
        <v>0</v>
      </c>
      <c r="P2267" s="81">
        <v>-1.95285568059103</v>
      </c>
      <c r="Q2267" s="81">
        <v>-1.95285568059102</v>
      </c>
      <c r="R2267" s="81">
        <v>0</v>
      </c>
      <c r="S2267" s="81">
        <v>0</v>
      </c>
      <c r="T2267" s="81" t="s">
        <v>140</v>
      </c>
      <c r="U2267" s="115">
        <v>0.50434343351562205</v>
      </c>
      <c r="V2267" s="115">
        <v>-0.17864106667035201</v>
      </c>
      <c r="W2267" s="111">
        <v>0.68298527686358201</v>
      </c>
    </row>
    <row r="2268" spans="2:23" x14ac:dyDescent="0.25">
      <c r="B2268" s="58" t="s">
        <v>119</v>
      </c>
      <c r="C2268" s="79" t="s">
        <v>143</v>
      </c>
      <c r="D2268" s="58" t="s">
        <v>63</v>
      </c>
      <c r="E2268" s="58" t="s">
        <v>183</v>
      </c>
      <c r="F2268" s="80">
        <v>66.010000000000005</v>
      </c>
      <c r="G2268" s="81">
        <v>53254</v>
      </c>
      <c r="H2268" s="81">
        <v>66.47</v>
      </c>
      <c r="I2268" s="81">
        <v>1</v>
      </c>
      <c r="J2268" s="81">
        <v>32.530605326160497</v>
      </c>
      <c r="K2268" s="81">
        <v>0.111538525816229</v>
      </c>
      <c r="L2268" s="81">
        <v>32.530605284110102</v>
      </c>
      <c r="M2268" s="81">
        <v>0.11153852552787</v>
      </c>
      <c r="N2268" s="81">
        <v>4.2050485316000003E-8</v>
      </c>
      <c r="O2268" s="81">
        <v>2.8835915900000001E-10</v>
      </c>
      <c r="P2268" s="81">
        <v>2.2627000000000001E-14</v>
      </c>
      <c r="Q2268" s="81">
        <v>2.2626000000000001E-14</v>
      </c>
      <c r="R2268" s="81">
        <v>0</v>
      </c>
      <c r="S2268" s="81">
        <v>0</v>
      </c>
      <c r="T2268" s="81" t="s">
        <v>140</v>
      </c>
      <c r="U2268" s="115">
        <v>-2.4231257999999998E-10</v>
      </c>
      <c r="V2268" s="115">
        <v>0</v>
      </c>
      <c r="W2268" s="111">
        <v>-2.4231230445000001E-10</v>
      </c>
    </row>
    <row r="2269" spans="2:23" x14ac:dyDescent="0.25">
      <c r="B2269" s="58" t="s">
        <v>119</v>
      </c>
      <c r="C2269" s="79" t="s">
        <v>143</v>
      </c>
      <c r="D2269" s="58" t="s">
        <v>63</v>
      </c>
      <c r="E2269" s="58" t="s">
        <v>183</v>
      </c>
      <c r="F2269" s="80">
        <v>66.010000000000005</v>
      </c>
      <c r="G2269" s="81">
        <v>53304</v>
      </c>
      <c r="H2269" s="81">
        <v>66.53</v>
      </c>
      <c r="I2269" s="81">
        <v>1</v>
      </c>
      <c r="J2269" s="81">
        <v>34.5908981042787</v>
      </c>
      <c r="K2269" s="81">
        <v>0.13329346780699</v>
      </c>
      <c r="L2269" s="81">
        <v>38.947665028405297</v>
      </c>
      <c r="M2269" s="81">
        <v>0.16898495608376601</v>
      </c>
      <c r="N2269" s="81">
        <v>-4.3567669241266804</v>
      </c>
      <c r="O2269" s="81">
        <v>-3.5691488276776699E-2</v>
      </c>
      <c r="P2269" s="81">
        <v>-1.52251300576693</v>
      </c>
      <c r="Q2269" s="81">
        <v>-1.52251300576693</v>
      </c>
      <c r="R2269" s="81">
        <v>0</v>
      </c>
      <c r="S2269" s="81">
        <v>2.58230307994061E-4</v>
      </c>
      <c r="T2269" s="81" t="s">
        <v>140</v>
      </c>
      <c r="U2269" s="115">
        <v>-9.9756127556137594E-2</v>
      </c>
      <c r="V2269" s="115">
        <v>-3.5334139099047403E-2</v>
      </c>
      <c r="W2269" s="111">
        <v>-6.4421915197571303E-2</v>
      </c>
    </row>
    <row r="2270" spans="2:23" x14ac:dyDescent="0.25">
      <c r="B2270" s="58" t="s">
        <v>119</v>
      </c>
      <c r="C2270" s="79" t="s">
        <v>143</v>
      </c>
      <c r="D2270" s="58" t="s">
        <v>63</v>
      </c>
      <c r="E2270" s="58" t="s">
        <v>183</v>
      </c>
      <c r="F2270" s="80">
        <v>66.010000000000005</v>
      </c>
      <c r="G2270" s="81">
        <v>54104</v>
      </c>
      <c r="H2270" s="81">
        <v>66.37</v>
      </c>
      <c r="I2270" s="81">
        <v>1</v>
      </c>
      <c r="J2270" s="81">
        <v>27.95132833133</v>
      </c>
      <c r="K2270" s="81">
        <v>7.8049547873032504E-2</v>
      </c>
      <c r="L2270" s="81">
        <v>27.951328253857501</v>
      </c>
      <c r="M2270" s="81">
        <v>7.8049547440373901E-2</v>
      </c>
      <c r="N2270" s="81">
        <v>7.7472472880999999E-8</v>
      </c>
      <c r="O2270" s="81">
        <v>4.3265860700000001E-10</v>
      </c>
      <c r="P2270" s="81">
        <v>0</v>
      </c>
      <c r="Q2270" s="81">
        <v>0</v>
      </c>
      <c r="R2270" s="81">
        <v>0</v>
      </c>
      <c r="S2270" s="81">
        <v>0</v>
      </c>
      <c r="T2270" s="81" t="s">
        <v>140</v>
      </c>
      <c r="U2270" s="115">
        <v>7.4758297900000001E-10</v>
      </c>
      <c r="V2270" s="115">
        <v>0</v>
      </c>
      <c r="W2270" s="111">
        <v>7.4758382913999998E-10</v>
      </c>
    </row>
    <row r="2271" spans="2:23" x14ac:dyDescent="0.25">
      <c r="B2271" s="58" t="s">
        <v>119</v>
      </c>
      <c r="C2271" s="79" t="s">
        <v>143</v>
      </c>
      <c r="D2271" s="58" t="s">
        <v>63</v>
      </c>
      <c r="E2271" s="58" t="s">
        <v>184</v>
      </c>
      <c r="F2271" s="80">
        <v>66.47</v>
      </c>
      <c r="G2271" s="81">
        <v>54104</v>
      </c>
      <c r="H2271" s="81">
        <v>66.37</v>
      </c>
      <c r="I2271" s="81">
        <v>1</v>
      </c>
      <c r="J2271" s="81">
        <v>-8.2339334910126301</v>
      </c>
      <c r="K2271" s="81">
        <v>5.9390750803351502E-3</v>
      </c>
      <c r="L2271" s="81">
        <v>-8.2339335292917095</v>
      </c>
      <c r="M2271" s="81">
        <v>5.9390751355559799E-3</v>
      </c>
      <c r="N2271" s="81">
        <v>3.8279078518000001E-8</v>
      </c>
      <c r="O2271" s="81">
        <v>-5.5220830999999999E-11</v>
      </c>
      <c r="P2271" s="81">
        <v>-2.2627000000000001E-14</v>
      </c>
      <c r="Q2271" s="81">
        <v>-2.2626000000000001E-14</v>
      </c>
      <c r="R2271" s="81">
        <v>0</v>
      </c>
      <c r="S2271" s="81">
        <v>0</v>
      </c>
      <c r="T2271" s="81" t="s">
        <v>140</v>
      </c>
      <c r="U2271" s="115">
        <v>1.60140255E-10</v>
      </c>
      <c r="V2271" s="115">
        <v>0</v>
      </c>
      <c r="W2271" s="111">
        <v>1.6014043710999999E-10</v>
      </c>
    </row>
    <row r="2272" spans="2:23" x14ac:dyDescent="0.25">
      <c r="B2272" s="58" t="s">
        <v>119</v>
      </c>
      <c r="C2272" s="79" t="s">
        <v>143</v>
      </c>
      <c r="D2272" s="58" t="s">
        <v>63</v>
      </c>
      <c r="E2272" s="58" t="s">
        <v>185</v>
      </c>
      <c r="F2272" s="80">
        <v>66.67</v>
      </c>
      <c r="G2272" s="81">
        <v>53404</v>
      </c>
      <c r="H2272" s="81">
        <v>67.069999999999993</v>
      </c>
      <c r="I2272" s="81">
        <v>1</v>
      </c>
      <c r="J2272" s="81">
        <v>27.395914060986001</v>
      </c>
      <c r="K2272" s="81">
        <v>7.2952109623429406E-2</v>
      </c>
      <c r="L2272" s="81">
        <v>39.351312833122101</v>
      </c>
      <c r="M2272" s="81">
        <v>0.15051670986829199</v>
      </c>
      <c r="N2272" s="81">
        <v>-11.955398772136199</v>
      </c>
      <c r="O2272" s="81">
        <v>-7.7564600244862197E-2</v>
      </c>
      <c r="P2272" s="81">
        <v>-3.8595766953586801</v>
      </c>
      <c r="Q2272" s="81">
        <v>-3.8595766953586801</v>
      </c>
      <c r="R2272" s="81">
        <v>0</v>
      </c>
      <c r="S2272" s="81">
        <v>1.4479234963869899E-3</v>
      </c>
      <c r="T2272" s="81" t="s">
        <v>140</v>
      </c>
      <c r="U2272" s="115">
        <v>-0.40458530951956501</v>
      </c>
      <c r="V2272" s="115">
        <v>-0.143306220421904</v>
      </c>
      <c r="W2272" s="111">
        <v>-0.261278791975811</v>
      </c>
    </row>
    <row r="2273" spans="2:23" x14ac:dyDescent="0.25">
      <c r="B2273" s="58" t="s">
        <v>119</v>
      </c>
      <c r="C2273" s="79" t="s">
        <v>143</v>
      </c>
      <c r="D2273" s="58" t="s">
        <v>63</v>
      </c>
      <c r="E2273" s="58" t="s">
        <v>186</v>
      </c>
      <c r="F2273" s="80">
        <v>67.069999999999993</v>
      </c>
      <c r="G2273" s="81">
        <v>53854</v>
      </c>
      <c r="H2273" s="81">
        <v>65.599999999999994</v>
      </c>
      <c r="I2273" s="81">
        <v>1</v>
      </c>
      <c r="J2273" s="81">
        <v>-59.325996730182702</v>
      </c>
      <c r="K2273" s="81">
        <v>0.69486947271369404</v>
      </c>
      <c r="L2273" s="81">
        <v>-47.2826374952284</v>
      </c>
      <c r="M2273" s="81">
        <v>0.441383946833176</v>
      </c>
      <c r="N2273" s="81">
        <v>-12.0433592349544</v>
      </c>
      <c r="O2273" s="81">
        <v>0.25348552588051798</v>
      </c>
      <c r="P2273" s="81">
        <v>-3.8595766953588102</v>
      </c>
      <c r="Q2273" s="81">
        <v>-3.8595766953588</v>
      </c>
      <c r="R2273" s="81">
        <v>0</v>
      </c>
      <c r="S2273" s="81">
        <v>2.9409828795442599E-3</v>
      </c>
      <c r="T2273" s="81" t="s">
        <v>140</v>
      </c>
      <c r="U2273" s="115">
        <v>-0.88877571609878803</v>
      </c>
      <c r="V2273" s="115">
        <v>-0.31480898015831099</v>
      </c>
      <c r="W2273" s="111">
        <v>-0.57396608323589704</v>
      </c>
    </row>
    <row r="2274" spans="2:23" x14ac:dyDescent="0.25">
      <c r="B2274" s="58" t="s">
        <v>119</v>
      </c>
      <c r="C2274" s="79" t="s">
        <v>143</v>
      </c>
      <c r="D2274" s="58" t="s">
        <v>63</v>
      </c>
      <c r="E2274" s="58" t="s">
        <v>187</v>
      </c>
      <c r="F2274" s="80">
        <v>66.959999999999994</v>
      </c>
      <c r="G2274" s="81">
        <v>53754</v>
      </c>
      <c r="H2274" s="81">
        <v>66.06</v>
      </c>
      <c r="I2274" s="81">
        <v>1</v>
      </c>
      <c r="J2274" s="81">
        <v>-39.341538651236696</v>
      </c>
      <c r="K2274" s="81">
        <v>0.25104613081106297</v>
      </c>
      <c r="L2274" s="81">
        <v>-27.164755628442599</v>
      </c>
      <c r="M2274" s="81">
        <v>0.119691264422858</v>
      </c>
      <c r="N2274" s="81">
        <v>-12.176783022794</v>
      </c>
      <c r="O2274" s="81">
        <v>0.13135486638820501</v>
      </c>
      <c r="P2274" s="81">
        <v>-3.74646809234837</v>
      </c>
      <c r="Q2274" s="81">
        <v>-3.74646809234837</v>
      </c>
      <c r="R2274" s="81">
        <v>0</v>
      </c>
      <c r="S2274" s="81">
        <v>2.2766429576848799E-3</v>
      </c>
      <c r="T2274" s="81" t="s">
        <v>140</v>
      </c>
      <c r="U2274" s="115">
        <v>-2.2226925570349998</v>
      </c>
      <c r="V2274" s="115">
        <v>-0.78728926140898703</v>
      </c>
      <c r="W2274" s="111">
        <v>-1.43540166331138</v>
      </c>
    </row>
    <row r="2275" spans="2:23" x14ac:dyDescent="0.25">
      <c r="B2275" s="58" t="s">
        <v>119</v>
      </c>
      <c r="C2275" s="79" t="s">
        <v>143</v>
      </c>
      <c r="D2275" s="58" t="s">
        <v>63</v>
      </c>
      <c r="E2275" s="58" t="s">
        <v>188</v>
      </c>
      <c r="F2275" s="80">
        <v>66.099999999999994</v>
      </c>
      <c r="G2275" s="81">
        <v>54050</v>
      </c>
      <c r="H2275" s="81">
        <v>65.900000000000006</v>
      </c>
      <c r="I2275" s="81">
        <v>1</v>
      </c>
      <c r="J2275" s="81">
        <v>-83.750729140372599</v>
      </c>
      <c r="K2275" s="81">
        <v>9.7777733763724103E-2</v>
      </c>
      <c r="L2275" s="81">
        <v>-15.2922810051525</v>
      </c>
      <c r="M2275" s="81">
        <v>3.2599227852672399E-3</v>
      </c>
      <c r="N2275" s="81">
        <v>-68.458448135220095</v>
      </c>
      <c r="O2275" s="81">
        <v>9.4517810978456906E-2</v>
      </c>
      <c r="P2275" s="81">
        <v>-28.3782754848718</v>
      </c>
      <c r="Q2275" s="81">
        <v>-28.3782754848717</v>
      </c>
      <c r="R2275" s="81">
        <v>0</v>
      </c>
      <c r="S2275" s="81">
        <v>1.12262516817641E-2</v>
      </c>
      <c r="T2275" s="81" t="s">
        <v>140</v>
      </c>
      <c r="U2275" s="115">
        <v>-7.4535141024650802</v>
      </c>
      <c r="V2275" s="115">
        <v>-2.6400734523802099</v>
      </c>
      <c r="W2275" s="111">
        <v>-4.8134351763273102</v>
      </c>
    </row>
    <row r="2276" spans="2:23" x14ac:dyDescent="0.25">
      <c r="B2276" s="58" t="s">
        <v>119</v>
      </c>
      <c r="C2276" s="79" t="s">
        <v>143</v>
      </c>
      <c r="D2276" s="58" t="s">
        <v>63</v>
      </c>
      <c r="E2276" s="58" t="s">
        <v>188</v>
      </c>
      <c r="F2276" s="80">
        <v>66.099999999999994</v>
      </c>
      <c r="G2276" s="81">
        <v>54850</v>
      </c>
      <c r="H2276" s="81">
        <v>66.12</v>
      </c>
      <c r="I2276" s="81">
        <v>1</v>
      </c>
      <c r="J2276" s="81">
        <v>-1.3465917385214801</v>
      </c>
      <c r="K2276" s="81">
        <v>4.7127908973509002E-5</v>
      </c>
      <c r="L2276" s="81">
        <v>-18.0435101709805</v>
      </c>
      <c r="M2276" s="81">
        <v>8.4615190589542692E-3</v>
      </c>
      <c r="N2276" s="81">
        <v>16.696918432459</v>
      </c>
      <c r="O2276" s="81">
        <v>-8.4143911499807607E-3</v>
      </c>
      <c r="P2276" s="81">
        <v>5.3382648954660601</v>
      </c>
      <c r="Q2276" s="81">
        <v>5.3382648954660601</v>
      </c>
      <c r="R2276" s="81">
        <v>0</v>
      </c>
      <c r="S2276" s="81">
        <v>7.4063890372735603E-4</v>
      </c>
      <c r="T2276" s="81" t="s">
        <v>140</v>
      </c>
      <c r="U2276" s="115">
        <v>-0.89021376757457904</v>
      </c>
      <c r="V2276" s="115">
        <v>-0.31531834546871301</v>
      </c>
      <c r="W2276" s="111">
        <v>-0.57489476834520004</v>
      </c>
    </row>
    <row r="2277" spans="2:23" x14ac:dyDescent="0.25">
      <c r="B2277" s="58" t="s">
        <v>119</v>
      </c>
      <c r="C2277" s="79" t="s">
        <v>143</v>
      </c>
      <c r="D2277" s="58" t="s">
        <v>63</v>
      </c>
      <c r="E2277" s="58" t="s">
        <v>189</v>
      </c>
      <c r="F2277" s="80">
        <v>66.72</v>
      </c>
      <c r="G2277" s="81">
        <v>53654</v>
      </c>
      <c r="H2277" s="81">
        <v>66.48</v>
      </c>
      <c r="I2277" s="81">
        <v>1</v>
      </c>
      <c r="J2277" s="81">
        <v>-46.526786907660899</v>
      </c>
      <c r="K2277" s="81">
        <v>8.5290830858065006E-2</v>
      </c>
      <c r="L2277" s="81">
        <v>-40.4112480474652</v>
      </c>
      <c r="M2277" s="81">
        <v>6.4342917368898203E-2</v>
      </c>
      <c r="N2277" s="81">
        <v>-6.1155388601956897</v>
      </c>
      <c r="O2277" s="81">
        <v>2.0947913489166699E-2</v>
      </c>
      <c r="P2277" s="81">
        <v>-1.89909543830641</v>
      </c>
      <c r="Q2277" s="81">
        <v>-1.8990954383064</v>
      </c>
      <c r="R2277" s="81">
        <v>0</v>
      </c>
      <c r="S2277" s="81">
        <v>1.4209860126157E-4</v>
      </c>
      <c r="T2277" s="81" t="s">
        <v>140</v>
      </c>
      <c r="U2277" s="115">
        <v>-7.2598288068429606E-2</v>
      </c>
      <c r="V2277" s="115">
        <v>-2.5714691135329398E-2</v>
      </c>
      <c r="W2277" s="111">
        <v>-4.6883543617922602E-2</v>
      </c>
    </row>
    <row r="2278" spans="2:23" x14ac:dyDescent="0.25">
      <c r="B2278" s="58" t="s">
        <v>119</v>
      </c>
      <c r="C2278" s="79" t="s">
        <v>143</v>
      </c>
      <c r="D2278" s="58" t="s">
        <v>63</v>
      </c>
      <c r="E2278" s="58" t="s">
        <v>190</v>
      </c>
      <c r="F2278" s="80">
        <v>66.38</v>
      </c>
      <c r="G2278" s="81">
        <v>58004</v>
      </c>
      <c r="H2278" s="81">
        <v>65.650000000000006</v>
      </c>
      <c r="I2278" s="81">
        <v>1</v>
      </c>
      <c r="J2278" s="81">
        <v>-29.007423939437601</v>
      </c>
      <c r="K2278" s="81">
        <v>0.17341885564642501</v>
      </c>
      <c r="L2278" s="81">
        <v>-17.214371290128501</v>
      </c>
      <c r="M2278" s="81">
        <v>6.1074556714257801E-2</v>
      </c>
      <c r="N2278" s="81">
        <v>-11.7930526493091</v>
      </c>
      <c r="O2278" s="81">
        <v>0.11234429893216701</v>
      </c>
      <c r="P2278" s="81">
        <v>-2.5991519787987301</v>
      </c>
      <c r="Q2278" s="81">
        <v>-2.5991519787987301</v>
      </c>
      <c r="R2278" s="81">
        <v>0</v>
      </c>
      <c r="S2278" s="81">
        <v>1.3923273069329199E-3</v>
      </c>
      <c r="T2278" s="81" t="s">
        <v>140</v>
      </c>
      <c r="U2278" s="115">
        <v>-1.19251953998849</v>
      </c>
      <c r="V2278" s="115">
        <v>-0.42239662200773798</v>
      </c>
      <c r="W2278" s="111">
        <v>-0.77012204221091995</v>
      </c>
    </row>
    <row r="2279" spans="2:23" x14ac:dyDescent="0.25">
      <c r="B2279" s="58" t="s">
        <v>119</v>
      </c>
      <c r="C2279" s="79" t="s">
        <v>143</v>
      </c>
      <c r="D2279" s="58" t="s">
        <v>63</v>
      </c>
      <c r="E2279" s="58" t="s">
        <v>191</v>
      </c>
      <c r="F2279" s="80">
        <v>66.06</v>
      </c>
      <c r="G2279" s="81">
        <v>53756</v>
      </c>
      <c r="H2279" s="81">
        <v>66.06</v>
      </c>
      <c r="I2279" s="81">
        <v>1</v>
      </c>
      <c r="J2279" s="81">
        <v>4.9708100000000001E-13</v>
      </c>
      <c r="K2279" s="81">
        <v>0</v>
      </c>
      <c r="L2279" s="81">
        <v>-1.413056E-12</v>
      </c>
      <c r="M2279" s="81">
        <v>0</v>
      </c>
      <c r="N2279" s="81">
        <v>1.9101370000000001E-12</v>
      </c>
      <c r="O2279" s="81">
        <v>0</v>
      </c>
      <c r="P2279" s="81">
        <v>7.55541E-13</v>
      </c>
      <c r="Q2279" s="81">
        <v>7.55541E-13</v>
      </c>
      <c r="R2279" s="81">
        <v>0</v>
      </c>
      <c r="S2279" s="81">
        <v>0</v>
      </c>
      <c r="T2279" s="81" t="s">
        <v>140</v>
      </c>
      <c r="U2279" s="115">
        <v>0</v>
      </c>
      <c r="V2279" s="115">
        <v>0</v>
      </c>
      <c r="W2279" s="111">
        <v>0</v>
      </c>
    </row>
    <row r="2280" spans="2:23" x14ac:dyDescent="0.25">
      <c r="B2280" s="58" t="s">
        <v>119</v>
      </c>
      <c r="C2280" s="79" t="s">
        <v>143</v>
      </c>
      <c r="D2280" s="58" t="s">
        <v>63</v>
      </c>
      <c r="E2280" s="58" t="s">
        <v>191</v>
      </c>
      <c r="F2280" s="80">
        <v>66.06</v>
      </c>
      <c r="G2280" s="81">
        <v>53854</v>
      </c>
      <c r="H2280" s="81">
        <v>65.599999999999994</v>
      </c>
      <c r="I2280" s="81">
        <v>1</v>
      </c>
      <c r="J2280" s="81">
        <v>-75.315672866740201</v>
      </c>
      <c r="K2280" s="81">
        <v>0.28078630367880603</v>
      </c>
      <c r="L2280" s="81">
        <v>-64.816420208691994</v>
      </c>
      <c r="M2280" s="81">
        <v>0.20795783226915199</v>
      </c>
      <c r="N2280" s="81">
        <v>-10.499252658048199</v>
      </c>
      <c r="O2280" s="81">
        <v>7.2828471409654205E-2</v>
      </c>
      <c r="P2280" s="81">
        <v>-4.2624250024167099</v>
      </c>
      <c r="Q2280" s="81">
        <v>-4.2624250024167099</v>
      </c>
      <c r="R2280" s="81">
        <v>0</v>
      </c>
      <c r="S2280" s="81">
        <v>8.9932921161074296E-4</v>
      </c>
      <c r="T2280" s="81" t="s">
        <v>159</v>
      </c>
      <c r="U2280" s="115">
        <v>-3.5357949804703297E-2</v>
      </c>
      <c r="V2280" s="115">
        <v>-1.2523969677486301E-2</v>
      </c>
      <c r="W2280" s="111">
        <v>-2.2833954160828202E-2</v>
      </c>
    </row>
    <row r="2281" spans="2:23" x14ac:dyDescent="0.25">
      <c r="B2281" s="58" t="s">
        <v>119</v>
      </c>
      <c r="C2281" s="79" t="s">
        <v>143</v>
      </c>
      <c r="D2281" s="58" t="s">
        <v>63</v>
      </c>
      <c r="E2281" s="58" t="s">
        <v>191</v>
      </c>
      <c r="F2281" s="80">
        <v>66.06</v>
      </c>
      <c r="G2281" s="81">
        <v>58104</v>
      </c>
      <c r="H2281" s="81">
        <v>65.56</v>
      </c>
      <c r="I2281" s="81">
        <v>1</v>
      </c>
      <c r="J2281" s="81">
        <v>-20.870447215264001</v>
      </c>
      <c r="K2281" s="81">
        <v>5.5927902798321799E-2</v>
      </c>
      <c r="L2281" s="81">
        <v>-19.086248042708601</v>
      </c>
      <c r="M2281" s="81">
        <v>4.6774176582257201E-2</v>
      </c>
      <c r="N2281" s="81">
        <v>-1.78419917255545</v>
      </c>
      <c r="O2281" s="81">
        <v>9.1537262160645508E-3</v>
      </c>
      <c r="P2281" s="81">
        <v>0.51595691006753996</v>
      </c>
      <c r="Q2281" s="81">
        <v>0.51595691006753996</v>
      </c>
      <c r="R2281" s="81">
        <v>0</v>
      </c>
      <c r="S2281" s="81">
        <v>3.4181560843162998E-5</v>
      </c>
      <c r="T2281" s="81" t="s">
        <v>140</v>
      </c>
      <c r="U2281" s="115">
        <v>-0.28969286399851801</v>
      </c>
      <c r="V2281" s="115">
        <v>-0.102610718792835</v>
      </c>
      <c r="W2281" s="111">
        <v>-0.187081932459254</v>
      </c>
    </row>
    <row r="2282" spans="2:23" x14ac:dyDescent="0.25">
      <c r="B2282" s="58" t="s">
        <v>119</v>
      </c>
      <c r="C2282" s="79" t="s">
        <v>143</v>
      </c>
      <c r="D2282" s="58" t="s">
        <v>63</v>
      </c>
      <c r="E2282" s="58" t="s">
        <v>192</v>
      </c>
      <c r="F2282" s="80">
        <v>65.680000000000007</v>
      </c>
      <c r="G2282" s="81">
        <v>54050</v>
      </c>
      <c r="H2282" s="81">
        <v>65.900000000000006</v>
      </c>
      <c r="I2282" s="81">
        <v>1</v>
      </c>
      <c r="J2282" s="81">
        <v>64.9189614979487</v>
      </c>
      <c r="K2282" s="81">
        <v>8.8883205241992599E-2</v>
      </c>
      <c r="L2282" s="81">
        <v>-17.437016029852799</v>
      </c>
      <c r="M2282" s="81">
        <v>6.4124045460544803E-3</v>
      </c>
      <c r="N2282" s="81">
        <v>82.3559775278015</v>
      </c>
      <c r="O2282" s="81">
        <v>8.2470800695938207E-2</v>
      </c>
      <c r="P2282" s="81">
        <v>30.409751141307598</v>
      </c>
      <c r="Q2282" s="81">
        <v>30.409751141307598</v>
      </c>
      <c r="R2282" s="81">
        <v>0</v>
      </c>
      <c r="S2282" s="81">
        <v>1.9503040020804299E-2</v>
      </c>
      <c r="T2282" s="81" t="s">
        <v>159</v>
      </c>
      <c r="U2282" s="115">
        <v>-12.692561078330399</v>
      </c>
      <c r="V2282" s="115">
        <v>-4.4957711335827701</v>
      </c>
      <c r="W2282" s="111">
        <v>-8.1967806235065801</v>
      </c>
    </row>
    <row r="2283" spans="2:23" x14ac:dyDescent="0.25">
      <c r="B2283" s="58" t="s">
        <v>119</v>
      </c>
      <c r="C2283" s="79" t="s">
        <v>143</v>
      </c>
      <c r="D2283" s="58" t="s">
        <v>63</v>
      </c>
      <c r="E2283" s="58" t="s">
        <v>192</v>
      </c>
      <c r="F2283" s="80">
        <v>65.680000000000007</v>
      </c>
      <c r="G2283" s="81">
        <v>56000</v>
      </c>
      <c r="H2283" s="81">
        <v>65.73</v>
      </c>
      <c r="I2283" s="81">
        <v>1</v>
      </c>
      <c r="J2283" s="81">
        <v>0.51940001169665095</v>
      </c>
      <c r="K2283" s="81">
        <v>2.6052304258571998E-5</v>
      </c>
      <c r="L2283" s="81">
        <v>30.358116714881401</v>
      </c>
      <c r="M2283" s="81">
        <v>8.9000384738309096E-2</v>
      </c>
      <c r="N2283" s="81">
        <v>-29.838716703184701</v>
      </c>
      <c r="O2283" s="81">
        <v>-8.8974332434050493E-2</v>
      </c>
      <c r="P2283" s="81">
        <v>-24.0088768921756</v>
      </c>
      <c r="Q2283" s="81">
        <v>-24.0088768921756</v>
      </c>
      <c r="R2283" s="81">
        <v>0</v>
      </c>
      <c r="S2283" s="81">
        <v>5.5665475200555301E-2</v>
      </c>
      <c r="T2283" s="81" t="s">
        <v>159</v>
      </c>
      <c r="U2283" s="115">
        <v>-4.35412267742013</v>
      </c>
      <c r="V2283" s="115">
        <v>-1.5422528932039901</v>
      </c>
      <c r="W2283" s="111">
        <v>-2.8118665866087298</v>
      </c>
    </row>
    <row r="2284" spans="2:23" x14ac:dyDescent="0.25">
      <c r="B2284" s="58" t="s">
        <v>119</v>
      </c>
      <c r="C2284" s="79" t="s">
        <v>143</v>
      </c>
      <c r="D2284" s="58" t="s">
        <v>63</v>
      </c>
      <c r="E2284" s="58" t="s">
        <v>192</v>
      </c>
      <c r="F2284" s="80">
        <v>65.680000000000007</v>
      </c>
      <c r="G2284" s="81">
        <v>58450</v>
      </c>
      <c r="H2284" s="81">
        <v>65.22</v>
      </c>
      <c r="I2284" s="81">
        <v>1</v>
      </c>
      <c r="J2284" s="81">
        <v>-128.197517718694</v>
      </c>
      <c r="K2284" s="81">
        <v>0.42039715878942602</v>
      </c>
      <c r="L2284" s="81">
        <v>-51.330371735838298</v>
      </c>
      <c r="M2284" s="81">
        <v>6.7398364659756599E-2</v>
      </c>
      <c r="N2284" s="81">
        <v>-76.867145982855405</v>
      </c>
      <c r="O2284" s="81">
        <v>0.352998794129669</v>
      </c>
      <c r="P2284" s="81">
        <v>-19.646736302428302</v>
      </c>
      <c r="Q2284" s="81">
        <v>-19.646736302428199</v>
      </c>
      <c r="R2284" s="81">
        <v>0</v>
      </c>
      <c r="S2284" s="81">
        <v>9.8737328468843505E-3</v>
      </c>
      <c r="T2284" s="81" t="s">
        <v>159</v>
      </c>
      <c r="U2284" s="115">
        <v>-12.2551160763272</v>
      </c>
      <c r="V2284" s="115">
        <v>-4.3408258392170902</v>
      </c>
      <c r="W2284" s="111">
        <v>-7.9142812371225704</v>
      </c>
    </row>
    <row r="2285" spans="2:23" x14ac:dyDescent="0.25">
      <c r="B2285" s="58" t="s">
        <v>119</v>
      </c>
      <c r="C2285" s="79" t="s">
        <v>143</v>
      </c>
      <c r="D2285" s="58" t="s">
        <v>63</v>
      </c>
      <c r="E2285" s="58" t="s">
        <v>193</v>
      </c>
      <c r="F2285" s="80">
        <v>65.599999999999994</v>
      </c>
      <c r="G2285" s="81">
        <v>53850</v>
      </c>
      <c r="H2285" s="81">
        <v>65.680000000000007</v>
      </c>
      <c r="I2285" s="81">
        <v>1</v>
      </c>
      <c r="J2285" s="81">
        <v>-18.866566573998401</v>
      </c>
      <c r="K2285" s="81">
        <v>0</v>
      </c>
      <c r="L2285" s="81">
        <v>-11.569010085421199</v>
      </c>
      <c r="M2285" s="81">
        <v>0</v>
      </c>
      <c r="N2285" s="81">
        <v>-7.2975564885772304</v>
      </c>
      <c r="O2285" s="81">
        <v>0</v>
      </c>
      <c r="P2285" s="81">
        <v>-3.9981749515708902</v>
      </c>
      <c r="Q2285" s="81">
        <v>-3.9981749515708902</v>
      </c>
      <c r="R2285" s="81">
        <v>0</v>
      </c>
      <c r="S2285" s="81">
        <v>0</v>
      </c>
      <c r="T2285" s="81" t="s">
        <v>159</v>
      </c>
      <c r="U2285" s="115">
        <v>0.58380451908626996</v>
      </c>
      <c r="V2285" s="115">
        <v>-0.20678659636660601</v>
      </c>
      <c r="W2285" s="111">
        <v>0.79059201449877803</v>
      </c>
    </row>
    <row r="2286" spans="2:23" x14ac:dyDescent="0.25">
      <c r="B2286" s="58" t="s">
        <v>119</v>
      </c>
      <c r="C2286" s="79" t="s">
        <v>143</v>
      </c>
      <c r="D2286" s="58" t="s">
        <v>63</v>
      </c>
      <c r="E2286" s="58" t="s">
        <v>193</v>
      </c>
      <c r="F2286" s="80">
        <v>65.599999999999994</v>
      </c>
      <c r="G2286" s="81">
        <v>53850</v>
      </c>
      <c r="H2286" s="81">
        <v>65.680000000000007</v>
      </c>
      <c r="I2286" s="81">
        <v>2</v>
      </c>
      <c r="J2286" s="81">
        <v>-43.637936426881801</v>
      </c>
      <c r="K2286" s="81">
        <v>0</v>
      </c>
      <c r="L2286" s="81">
        <v>-26.758855388417</v>
      </c>
      <c r="M2286" s="81">
        <v>0</v>
      </c>
      <c r="N2286" s="81">
        <v>-16.8790810384648</v>
      </c>
      <c r="O2286" s="81">
        <v>0</v>
      </c>
      <c r="P2286" s="81">
        <v>-9.2476871017250506</v>
      </c>
      <c r="Q2286" s="81">
        <v>-9.2476871017250506</v>
      </c>
      <c r="R2286" s="81">
        <v>0</v>
      </c>
      <c r="S2286" s="81">
        <v>0</v>
      </c>
      <c r="T2286" s="81" t="s">
        <v>159</v>
      </c>
      <c r="U2286" s="115">
        <v>1.35032648307739</v>
      </c>
      <c r="V2286" s="115">
        <v>-0.47829266182504898</v>
      </c>
      <c r="W2286" s="111">
        <v>1.8286212243750199</v>
      </c>
    </row>
    <row r="2287" spans="2:23" x14ac:dyDescent="0.25">
      <c r="B2287" s="58" t="s">
        <v>119</v>
      </c>
      <c r="C2287" s="79" t="s">
        <v>143</v>
      </c>
      <c r="D2287" s="58" t="s">
        <v>63</v>
      </c>
      <c r="E2287" s="58" t="s">
        <v>193</v>
      </c>
      <c r="F2287" s="80">
        <v>65.599999999999994</v>
      </c>
      <c r="G2287" s="81">
        <v>58004</v>
      </c>
      <c r="H2287" s="81">
        <v>65.650000000000006</v>
      </c>
      <c r="I2287" s="81">
        <v>1</v>
      </c>
      <c r="J2287" s="81">
        <v>10.792919791389799</v>
      </c>
      <c r="K2287" s="81">
        <v>3.96056199919473E-3</v>
      </c>
      <c r="L2287" s="81">
        <v>9.3225551558978204</v>
      </c>
      <c r="M2287" s="81">
        <v>2.9549411775817401E-3</v>
      </c>
      <c r="N2287" s="81">
        <v>1.4703646354920199</v>
      </c>
      <c r="O2287" s="81">
        <v>1.0056208216129999E-3</v>
      </c>
      <c r="P2287" s="81">
        <v>5.1238603555206197</v>
      </c>
      <c r="Q2287" s="81">
        <v>5.1238603555206099</v>
      </c>
      <c r="R2287" s="81">
        <v>0</v>
      </c>
      <c r="S2287" s="81">
        <v>8.9263412805777999E-4</v>
      </c>
      <c r="T2287" s="81" t="s">
        <v>159</v>
      </c>
      <c r="U2287" s="115">
        <v>-7.5243653562649896E-3</v>
      </c>
      <c r="V2287" s="115">
        <v>-2.66516933489328E-3</v>
      </c>
      <c r="W2287" s="111">
        <v>-4.8591904955819698E-3</v>
      </c>
    </row>
    <row r="2288" spans="2:23" x14ac:dyDescent="0.25">
      <c r="B2288" s="58" t="s">
        <v>119</v>
      </c>
      <c r="C2288" s="79" t="s">
        <v>143</v>
      </c>
      <c r="D2288" s="58" t="s">
        <v>63</v>
      </c>
      <c r="E2288" s="58" t="s">
        <v>194</v>
      </c>
      <c r="F2288" s="80">
        <v>66.13</v>
      </c>
      <c r="G2288" s="81">
        <v>54000</v>
      </c>
      <c r="H2288" s="81">
        <v>65.599999999999994</v>
      </c>
      <c r="I2288" s="81">
        <v>1</v>
      </c>
      <c r="J2288" s="81">
        <v>-68.200566642308402</v>
      </c>
      <c r="K2288" s="81">
        <v>0.28186982779411601</v>
      </c>
      <c r="L2288" s="81">
        <v>-50.027244683999498</v>
      </c>
      <c r="M2288" s="81">
        <v>0.15166514776676901</v>
      </c>
      <c r="N2288" s="81">
        <v>-18.1733219583089</v>
      </c>
      <c r="O2288" s="81">
        <v>0.130204680027347</v>
      </c>
      <c r="P2288" s="81">
        <v>-11.69365151769</v>
      </c>
      <c r="Q2288" s="81">
        <v>-11.69365151769</v>
      </c>
      <c r="R2288" s="81">
        <v>0</v>
      </c>
      <c r="S2288" s="81">
        <v>8.2865340405207898E-3</v>
      </c>
      <c r="T2288" s="81" t="s">
        <v>159</v>
      </c>
      <c r="U2288" s="115">
        <v>-1.05592938790251</v>
      </c>
      <c r="V2288" s="115">
        <v>-0.37401567988816697</v>
      </c>
      <c r="W2288" s="111">
        <v>-0.68191293255442798</v>
      </c>
    </row>
    <row r="2289" spans="2:23" x14ac:dyDescent="0.25">
      <c r="B2289" s="58" t="s">
        <v>119</v>
      </c>
      <c r="C2289" s="79" t="s">
        <v>143</v>
      </c>
      <c r="D2289" s="58" t="s">
        <v>63</v>
      </c>
      <c r="E2289" s="58" t="s">
        <v>194</v>
      </c>
      <c r="F2289" s="80">
        <v>66.13</v>
      </c>
      <c r="G2289" s="81">
        <v>54850</v>
      </c>
      <c r="H2289" s="81">
        <v>66.12</v>
      </c>
      <c r="I2289" s="81">
        <v>1</v>
      </c>
      <c r="J2289" s="81">
        <v>1.34662242910662</v>
      </c>
      <c r="K2289" s="81">
        <v>1.4253260857263999E-5</v>
      </c>
      <c r="L2289" s="81">
        <v>18.049021195472399</v>
      </c>
      <c r="M2289" s="81">
        <v>2.5605299256608498E-3</v>
      </c>
      <c r="N2289" s="81">
        <v>-16.7023987663658</v>
      </c>
      <c r="O2289" s="81">
        <v>-2.5462766648035899E-3</v>
      </c>
      <c r="P2289" s="81">
        <v>-5.3382648954658096</v>
      </c>
      <c r="Q2289" s="81">
        <v>-5.3382648954658096</v>
      </c>
      <c r="R2289" s="81">
        <v>0</v>
      </c>
      <c r="S2289" s="81">
        <v>2.2398698666011799E-4</v>
      </c>
      <c r="T2289" s="81" t="s">
        <v>140</v>
      </c>
      <c r="U2289" s="115">
        <v>-0.33539653212364301</v>
      </c>
      <c r="V2289" s="115">
        <v>-0.118799195695781</v>
      </c>
      <c r="W2289" s="111">
        <v>-0.216597090117292</v>
      </c>
    </row>
    <row r="2290" spans="2:23" x14ac:dyDescent="0.25">
      <c r="B2290" s="58" t="s">
        <v>119</v>
      </c>
      <c r="C2290" s="79" t="s">
        <v>143</v>
      </c>
      <c r="D2290" s="58" t="s">
        <v>63</v>
      </c>
      <c r="E2290" s="58" t="s">
        <v>141</v>
      </c>
      <c r="F2290" s="80">
        <v>65.599999999999994</v>
      </c>
      <c r="G2290" s="81">
        <v>54250</v>
      </c>
      <c r="H2290" s="81">
        <v>65.45</v>
      </c>
      <c r="I2290" s="81">
        <v>1</v>
      </c>
      <c r="J2290" s="81">
        <v>-90.400382939094399</v>
      </c>
      <c r="K2290" s="81">
        <v>0.111142317603275</v>
      </c>
      <c r="L2290" s="81">
        <v>-76.517255866704105</v>
      </c>
      <c r="M2290" s="81">
        <v>7.9626510057041106E-2</v>
      </c>
      <c r="N2290" s="81">
        <v>-13.8831270723903</v>
      </c>
      <c r="O2290" s="81">
        <v>3.1515807546233801E-2</v>
      </c>
      <c r="P2290" s="81">
        <v>-2.0314756564363901</v>
      </c>
      <c r="Q2290" s="81">
        <v>-2.0314756564363798</v>
      </c>
      <c r="R2290" s="81">
        <v>0</v>
      </c>
      <c r="S2290" s="81">
        <v>5.6125749460633997E-5</v>
      </c>
      <c r="T2290" s="81" t="s">
        <v>159</v>
      </c>
      <c r="U2290" s="115">
        <v>-1.73957713914582E-2</v>
      </c>
      <c r="V2290" s="115">
        <v>-6.1616726825639298E-3</v>
      </c>
      <c r="W2290" s="111">
        <v>-1.1234085933680599E-2</v>
      </c>
    </row>
    <row r="2291" spans="2:23" x14ac:dyDescent="0.25">
      <c r="B2291" s="58" t="s">
        <v>119</v>
      </c>
      <c r="C2291" s="79" t="s">
        <v>143</v>
      </c>
      <c r="D2291" s="58" t="s">
        <v>63</v>
      </c>
      <c r="E2291" s="58" t="s">
        <v>195</v>
      </c>
      <c r="F2291" s="80">
        <v>65.900000000000006</v>
      </c>
      <c r="G2291" s="81">
        <v>54250</v>
      </c>
      <c r="H2291" s="81">
        <v>65.45</v>
      </c>
      <c r="I2291" s="81">
        <v>1</v>
      </c>
      <c r="J2291" s="81">
        <v>-48.035968011499101</v>
      </c>
      <c r="K2291" s="81">
        <v>0.136139799145304</v>
      </c>
      <c r="L2291" s="81">
        <v>-61.889928916058402</v>
      </c>
      <c r="M2291" s="81">
        <v>0.225991434772851</v>
      </c>
      <c r="N2291" s="81">
        <v>13.853960904559299</v>
      </c>
      <c r="O2291" s="81">
        <v>-8.9851635627546805E-2</v>
      </c>
      <c r="P2291" s="81">
        <v>2.0314756564363901</v>
      </c>
      <c r="Q2291" s="81">
        <v>2.0314756564363798</v>
      </c>
      <c r="R2291" s="81">
        <v>0</v>
      </c>
      <c r="S2291" s="81">
        <v>2.4348670721892601E-4</v>
      </c>
      <c r="T2291" s="81" t="s">
        <v>140</v>
      </c>
      <c r="U2291" s="115">
        <v>0.33327623721258298</v>
      </c>
      <c r="V2291" s="115">
        <v>-0.118048176213031</v>
      </c>
      <c r="W2291" s="111">
        <v>0.451324926663565</v>
      </c>
    </row>
    <row r="2292" spans="2:23" x14ac:dyDescent="0.25">
      <c r="B2292" s="58" t="s">
        <v>119</v>
      </c>
      <c r="C2292" s="79" t="s">
        <v>143</v>
      </c>
      <c r="D2292" s="58" t="s">
        <v>63</v>
      </c>
      <c r="E2292" s="58" t="s">
        <v>196</v>
      </c>
      <c r="F2292" s="80">
        <v>65.650000000000006</v>
      </c>
      <c r="G2292" s="81">
        <v>58004</v>
      </c>
      <c r="H2292" s="81">
        <v>65.650000000000006</v>
      </c>
      <c r="I2292" s="81">
        <v>1</v>
      </c>
      <c r="J2292" s="81">
        <v>7.1215999999999999E-14</v>
      </c>
      <c r="K2292" s="81">
        <v>0</v>
      </c>
      <c r="L2292" s="81">
        <v>-1.6882399999999999E-13</v>
      </c>
      <c r="M2292" s="81">
        <v>0</v>
      </c>
      <c r="N2292" s="81">
        <v>2.4004000000000001E-13</v>
      </c>
      <c r="O2292" s="81">
        <v>0</v>
      </c>
      <c r="P2292" s="81">
        <v>9.4075000000000006E-14</v>
      </c>
      <c r="Q2292" s="81">
        <v>9.4071000000000006E-14</v>
      </c>
      <c r="R2292" s="81">
        <v>0</v>
      </c>
      <c r="S2292" s="81">
        <v>0</v>
      </c>
      <c r="T2292" s="81" t="s">
        <v>140</v>
      </c>
      <c r="U2292" s="115">
        <v>0</v>
      </c>
      <c r="V2292" s="115">
        <v>0</v>
      </c>
      <c r="W2292" s="111">
        <v>0</v>
      </c>
    </row>
    <row r="2293" spans="2:23" x14ac:dyDescent="0.25">
      <c r="B2293" s="58" t="s">
        <v>119</v>
      </c>
      <c r="C2293" s="79" t="s">
        <v>143</v>
      </c>
      <c r="D2293" s="58" t="s">
        <v>63</v>
      </c>
      <c r="E2293" s="58" t="s">
        <v>197</v>
      </c>
      <c r="F2293" s="80">
        <v>66.19</v>
      </c>
      <c r="G2293" s="81">
        <v>53550</v>
      </c>
      <c r="H2293" s="81">
        <v>66.099999999999994</v>
      </c>
      <c r="I2293" s="81">
        <v>1</v>
      </c>
      <c r="J2293" s="81">
        <v>-28.723804621139699</v>
      </c>
      <c r="K2293" s="81">
        <v>1.46035080488673E-2</v>
      </c>
      <c r="L2293" s="81">
        <v>-2.64938862223228</v>
      </c>
      <c r="M2293" s="81">
        <v>1.2424090326756601E-4</v>
      </c>
      <c r="N2293" s="81">
        <v>-26.074415998907501</v>
      </c>
      <c r="O2293" s="81">
        <v>1.44792671455998E-2</v>
      </c>
      <c r="P2293" s="81">
        <v>-11.618825199752299</v>
      </c>
      <c r="Q2293" s="81">
        <v>-11.6188251997522</v>
      </c>
      <c r="R2293" s="81">
        <v>0</v>
      </c>
      <c r="S2293" s="81">
        <v>2.38944865269645E-3</v>
      </c>
      <c r="T2293" s="81" t="s">
        <v>140</v>
      </c>
      <c r="U2293" s="115">
        <v>-1.38896631455606</v>
      </c>
      <c r="V2293" s="115">
        <v>-0.49197909105680399</v>
      </c>
      <c r="W2293" s="111">
        <v>-0.89698620346162905</v>
      </c>
    </row>
    <row r="2294" spans="2:23" x14ac:dyDescent="0.25">
      <c r="B2294" s="58" t="s">
        <v>119</v>
      </c>
      <c r="C2294" s="79" t="s">
        <v>143</v>
      </c>
      <c r="D2294" s="58" t="s">
        <v>63</v>
      </c>
      <c r="E2294" s="58" t="s">
        <v>198</v>
      </c>
      <c r="F2294" s="80">
        <v>65.17</v>
      </c>
      <c r="G2294" s="81">
        <v>58200</v>
      </c>
      <c r="H2294" s="81">
        <v>65.17</v>
      </c>
      <c r="I2294" s="81">
        <v>1</v>
      </c>
      <c r="J2294" s="81">
        <v>-6.7715873894555498</v>
      </c>
      <c r="K2294" s="81">
        <v>8.0887154143630905E-4</v>
      </c>
      <c r="L2294" s="81">
        <v>48.051617573309898</v>
      </c>
      <c r="M2294" s="81">
        <v>4.0730018262900999E-2</v>
      </c>
      <c r="N2294" s="81">
        <v>-54.823204962765402</v>
      </c>
      <c r="O2294" s="81">
        <v>-3.9921146721464698E-2</v>
      </c>
      <c r="P2294" s="81">
        <v>-18.774345953545001</v>
      </c>
      <c r="Q2294" s="81">
        <v>-18.774345953544898</v>
      </c>
      <c r="R2294" s="81">
        <v>0</v>
      </c>
      <c r="S2294" s="81">
        <v>6.2176778039470196E-3</v>
      </c>
      <c r="T2294" s="81" t="s">
        <v>140</v>
      </c>
      <c r="U2294" s="115">
        <v>-2.60166113183785</v>
      </c>
      <c r="V2294" s="115">
        <v>-0.92152190119059996</v>
      </c>
      <c r="W2294" s="111">
        <v>-1.68013732002334</v>
      </c>
    </row>
    <row r="2295" spans="2:23" x14ac:dyDescent="0.25">
      <c r="B2295" s="58" t="s">
        <v>119</v>
      </c>
      <c r="C2295" s="79" t="s">
        <v>143</v>
      </c>
      <c r="D2295" s="58" t="s">
        <v>63</v>
      </c>
      <c r="E2295" s="58" t="s">
        <v>199</v>
      </c>
      <c r="F2295" s="80">
        <v>66.41</v>
      </c>
      <c r="G2295" s="81">
        <v>53000</v>
      </c>
      <c r="H2295" s="81">
        <v>66.459999999999994</v>
      </c>
      <c r="I2295" s="81">
        <v>1</v>
      </c>
      <c r="J2295" s="81">
        <v>22.015906139987699</v>
      </c>
      <c r="K2295" s="81">
        <v>1.19817870446325E-2</v>
      </c>
      <c r="L2295" s="81">
        <v>58.380936035076701</v>
      </c>
      <c r="M2295" s="81">
        <v>8.4254008874439998E-2</v>
      </c>
      <c r="N2295" s="81">
        <v>-36.365029895089002</v>
      </c>
      <c r="O2295" s="81">
        <v>-7.2272221829807401E-2</v>
      </c>
      <c r="P2295" s="81">
        <v>-13.798678416432001</v>
      </c>
      <c r="Q2295" s="81">
        <v>-13.798678416431899</v>
      </c>
      <c r="R2295" s="81">
        <v>0</v>
      </c>
      <c r="S2295" s="81">
        <v>4.7067751637113898E-3</v>
      </c>
      <c r="T2295" s="81" t="s">
        <v>140</v>
      </c>
      <c r="U2295" s="115">
        <v>-2.9831535625089098</v>
      </c>
      <c r="V2295" s="115">
        <v>-1.05664850384444</v>
      </c>
      <c r="W2295" s="111">
        <v>-1.92650286787779</v>
      </c>
    </row>
    <row r="2296" spans="2:23" x14ac:dyDescent="0.25">
      <c r="B2296" s="58" t="s">
        <v>119</v>
      </c>
      <c r="C2296" s="79" t="s">
        <v>143</v>
      </c>
      <c r="D2296" s="58" t="s">
        <v>63</v>
      </c>
      <c r="E2296" s="58" t="s">
        <v>200</v>
      </c>
      <c r="F2296" s="80">
        <v>65.73</v>
      </c>
      <c r="G2296" s="81">
        <v>56100</v>
      </c>
      <c r="H2296" s="81">
        <v>65.36</v>
      </c>
      <c r="I2296" s="81">
        <v>1</v>
      </c>
      <c r="J2296" s="81">
        <v>-32.920470295508302</v>
      </c>
      <c r="K2296" s="81">
        <v>0.101114562105746</v>
      </c>
      <c r="L2296" s="81">
        <v>-3.07612490518521</v>
      </c>
      <c r="M2296" s="81">
        <v>8.8285539553365898E-4</v>
      </c>
      <c r="N2296" s="81">
        <v>-29.844345390323099</v>
      </c>
      <c r="O2296" s="81">
        <v>0.100231706710212</v>
      </c>
      <c r="P2296" s="81">
        <v>-24.008876892175699</v>
      </c>
      <c r="Q2296" s="81">
        <v>-24.0088768921756</v>
      </c>
      <c r="R2296" s="81">
        <v>0</v>
      </c>
      <c r="S2296" s="81">
        <v>5.3780561625886299E-2</v>
      </c>
      <c r="T2296" s="81" t="s">
        <v>159</v>
      </c>
      <c r="U2296" s="115">
        <v>-4.4727205780988299</v>
      </c>
      <c r="V2296" s="115">
        <v>-1.5842608863177801</v>
      </c>
      <c r="W2296" s="111">
        <v>-2.88845640707699</v>
      </c>
    </row>
    <row r="2297" spans="2:23" x14ac:dyDescent="0.25">
      <c r="B2297" s="58" t="s">
        <v>119</v>
      </c>
      <c r="C2297" s="79" t="s">
        <v>143</v>
      </c>
      <c r="D2297" s="58" t="s">
        <v>63</v>
      </c>
      <c r="E2297" s="58" t="s">
        <v>142</v>
      </c>
      <c r="F2297" s="80">
        <v>65.13</v>
      </c>
      <c r="G2297" s="81">
        <v>56100</v>
      </c>
      <c r="H2297" s="81">
        <v>65.36</v>
      </c>
      <c r="I2297" s="81">
        <v>1</v>
      </c>
      <c r="J2297" s="81">
        <v>24.424921430102099</v>
      </c>
      <c r="K2297" s="81">
        <v>4.9277242595186198E-2</v>
      </c>
      <c r="L2297" s="81">
        <v>-12.3376839787972</v>
      </c>
      <c r="M2297" s="81">
        <v>1.2573243636351299E-2</v>
      </c>
      <c r="N2297" s="81">
        <v>36.762605408899297</v>
      </c>
      <c r="O2297" s="81">
        <v>3.6703998958834999E-2</v>
      </c>
      <c r="P2297" s="81">
        <v>25.184574701172</v>
      </c>
      <c r="Q2297" s="81">
        <v>25.184574701172</v>
      </c>
      <c r="R2297" s="81">
        <v>0</v>
      </c>
      <c r="S2297" s="81">
        <v>5.2390107517798198E-2</v>
      </c>
      <c r="T2297" s="81" t="s">
        <v>140</v>
      </c>
      <c r="U2297" s="115">
        <v>-6.06064683197779</v>
      </c>
      <c r="V2297" s="115">
        <v>-2.1467126224481099</v>
      </c>
      <c r="W2297" s="111">
        <v>-3.9139297586745601</v>
      </c>
    </row>
    <row r="2298" spans="2:23" x14ac:dyDescent="0.25">
      <c r="B2298" s="58" t="s">
        <v>119</v>
      </c>
      <c r="C2298" s="79" t="s">
        <v>143</v>
      </c>
      <c r="D2298" s="58" t="s">
        <v>63</v>
      </c>
      <c r="E2298" s="58" t="s">
        <v>201</v>
      </c>
      <c r="F2298" s="80">
        <v>65.650000000000006</v>
      </c>
      <c r="G2298" s="81">
        <v>58054</v>
      </c>
      <c r="H2298" s="81">
        <v>65.59</v>
      </c>
      <c r="I2298" s="81">
        <v>1</v>
      </c>
      <c r="J2298" s="81">
        <v>-10.976476213022201</v>
      </c>
      <c r="K2298" s="81">
        <v>6.7711462890933201E-3</v>
      </c>
      <c r="L2298" s="81">
        <v>-11.8700541054853</v>
      </c>
      <c r="M2298" s="81">
        <v>7.9184779670537202E-3</v>
      </c>
      <c r="N2298" s="81">
        <v>0.89357789246312203</v>
      </c>
      <c r="O2298" s="81">
        <v>-1.1473316779604E-3</v>
      </c>
      <c r="P2298" s="81">
        <v>-0.25811513236107703</v>
      </c>
      <c r="Q2298" s="81">
        <v>-0.25811513236107703</v>
      </c>
      <c r="R2298" s="81">
        <v>0</v>
      </c>
      <c r="S2298" s="81">
        <v>3.7442362913220001E-6</v>
      </c>
      <c r="T2298" s="81" t="s">
        <v>159</v>
      </c>
      <c r="U2298" s="115">
        <v>-2.1673231159971901E-2</v>
      </c>
      <c r="V2298" s="115">
        <v>-7.6767711747962597E-3</v>
      </c>
      <c r="W2298" s="111">
        <v>-1.39964440686547E-2</v>
      </c>
    </row>
    <row r="2299" spans="2:23" x14ac:dyDescent="0.25">
      <c r="B2299" s="58" t="s">
        <v>119</v>
      </c>
      <c r="C2299" s="79" t="s">
        <v>143</v>
      </c>
      <c r="D2299" s="58" t="s">
        <v>63</v>
      </c>
      <c r="E2299" s="58" t="s">
        <v>201</v>
      </c>
      <c r="F2299" s="80">
        <v>65.650000000000006</v>
      </c>
      <c r="G2299" s="81">
        <v>58104</v>
      </c>
      <c r="H2299" s="81">
        <v>65.56</v>
      </c>
      <c r="I2299" s="81">
        <v>1</v>
      </c>
      <c r="J2299" s="81">
        <v>-11.185560331464099</v>
      </c>
      <c r="K2299" s="81">
        <v>1.1185438337636701E-2</v>
      </c>
      <c r="L2299" s="81">
        <v>-12.078538807078001</v>
      </c>
      <c r="M2299" s="81">
        <v>1.30426643144396E-2</v>
      </c>
      <c r="N2299" s="81">
        <v>0.89297847561394506</v>
      </c>
      <c r="O2299" s="81">
        <v>-1.85722597680287E-3</v>
      </c>
      <c r="P2299" s="81">
        <v>-0.25784177770664501</v>
      </c>
      <c r="Q2299" s="81">
        <v>-0.25784177770664402</v>
      </c>
      <c r="R2299" s="81">
        <v>0</v>
      </c>
      <c r="S2299" s="81">
        <v>5.9435249803849997E-6</v>
      </c>
      <c r="T2299" s="81" t="s">
        <v>159</v>
      </c>
      <c r="U2299" s="115">
        <v>-4.14752474028941E-2</v>
      </c>
      <c r="V2299" s="115">
        <v>-1.46907482959035E-2</v>
      </c>
      <c r="W2299" s="111">
        <v>-2.67844686481431E-2</v>
      </c>
    </row>
    <row r="2300" spans="2:23" x14ac:dyDescent="0.25">
      <c r="B2300" s="58" t="s">
        <v>119</v>
      </c>
      <c r="C2300" s="79" t="s">
        <v>143</v>
      </c>
      <c r="D2300" s="58" t="s">
        <v>63</v>
      </c>
      <c r="E2300" s="58" t="s">
        <v>202</v>
      </c>
      <c r="F2300" s="80">
        <v>65.59</v>
      </c>
      <c r="G2300" s="81">
        <v>58104</v>
      </c>
      <c r="H2300" s="81">
        <v>65.56</v>
      </c>
      <c r="I2300" s="81">
        <v>1</v>
      </c>
      <c r="J2300" s="81">
        <v>-11.569797650892101</v>
      </c>
      <c r="K2300" s="81">
        <v>4.4709312705984196E-3</v>
      </c>
      <c r="L2300" s="81">
        <v>-12.4643081512772</v>
      </c>
      <c r="M2300" s="81">
        <v>5.1889898548458397E-3</v>
      </c>
      <c r="N2300" s="81">
        <v>0.89451050038513302</v>
      </c>
      <c r="O2300" s="81">
        <v>-7.1805858424741601E-4</v>
      </c>
      <c r="P2300" s="81">
        <v>-0.25811513236085298</v>
      </c>
      <c r="Q2300" s="81">
        <v>-0.25811513236085198</v>
      </c>
      <c r="R2300" s="81">
        <v>0</v>
      </c>
      <c r="S2300" s="81">
        <v>2.2252222798920002E-6</v>
      </c>
      <c r="T2300" s="81" t="s">
        <v>159</v>
      </c>
      <c r="U2300" s="115">
        <v>-2.0251376650469201E-2</v>
      </c>
      <c r="V2300" s="115">
        <v>-7.1731429140751198E-3</v>
      </c>
      <c r="W2300" s="111">
        <v>-1.30782188640635E-2</v>
      </c>
    </row>
    <row r="2301" spans="2:23" x14ac:dyDescent="0.25">
      <c r="B2301" s="58" t="s">
        <v>119</v>
      </c>
      <c r="C2301" s="79" t="s">
        <v>143</v>
      </c>
      <c r="D2301" s="58" t="s">
        <v>63</v>
      </c>
      <c r="E2301" s="58" t="s">
        <v>203</v>
      </c>
      <c r="F2301" s="80">
        <v>65.03</v>
      </c>
      <c r="G2301" s="81">
        <v>58200</v>
      </c>
      <c r="H2301" s="81">
        <v>65.17</v>
      </c>
      <c r="I2301" s="81">
        <v>1</v>
      </c>
      <c r="J2301" s="81">
        <v>30.414833336593102</v>
      </c>
      <c r="K2301" s="81">
        <v>3.7881292458257498E-2</v>
      </c>
      <c r="L2301" s="81">
        <v>-24.395166720929101</v>
      </c>
      <c r="M2301" s="81">
        <v>2.4370334325052E-2</v>
      </c>
      <c r="N2301" s="81">
        <v>54.810000057522203</v>
      </c>
      <c r="O2301" s="81">
        <v>1.35109581332055E-2</v>
      </c>
      <c r="P2301" s="81">
        <v>18.774345953545001</v>
      </c>
      <c r="Q2301" s="81">
        <v>18.774345953544898</v>
      </c>
      <c r="R2301" s="81">
        <v>0</v>
      </c>
      <c r="S2301" s="81">
        <v>1.4433894902019901E-2</v>
      </c>
      <c r="T2301" s="81" t="s">
        <v>159</v>
      </c>
      <c r="U2301" s="115">
        <v>-6.7938366335814599</v>
      </c>
      <c r="V2301" s="115">
        <v>-2.40641226266608</v>
      </c>
      <c r="W2301" s="111">
        <v>-4.3874193816158202</v>
      </c>
    </row>
    <row r="2302" spans="2:23" x14ac:dyDescent="0.25">
      <c r="B2302" s="58" t="s">
        <v>119</v>
      </c>
      <c r="C2302" s="79" t="s">
        <v>143</v>
      </c>
      <c r="D2302" s="58" t="s">
        <v>63</v>
      </c>
      <c r="E2302" s="58" t="s">
        <v>203</v>
      </c>
      <c r="F2302" s="80">
        <v>65.03</v>
      </c>
      <c r="G2302" s="81">
        <v>58300</v>
      </c>
      <c r="H2302" s="81">
        <v>65.010000000000005</v>
      </c>
      <c r="I2302" s="81">
        <v>1</v>
      </c>
      <c r="J2302" s="81">
        <v>-1.8798284442631901</v>
      </c>
      <c r="K2302" s="81">
        <v>1.3580220387605701E-4</v>
      </c>
      <c r="L2302" s="81">
        <v>20.410578602280001</v>
      </c>
      <c r="M2302" s="81">
        <v>1.6009619756552702E-2</v>
      </c>
      <c r="N2302" s="81">
        <v>-22.290407046543201</v>
      </c>
      <c r="O2302" s="81">
        <v>-1.5873817552676601E-2</v>
      </c>
      <c r="P2302" s="81">
        <v>-21.486964133651199</v>
      </c>
      <c r="Q2302" s="81">
        <v>-21.486964133651199</v>
      </c>
      <c r="R2302" s="81">
        <v>0</v>
      </c>
      <c r="S2302" s="81">
        <v>1.7742732391773701E-2</v>
      </c>
      <c r="T2302" s="81" t="s">
        <v>159</v>
      </c>
      <c r="U2302" s="115">
        <v>-1.47792375820581</v>
      </c>
      <c r="V2302" s="115">
        <v>-0.52348828016448001</v>
      </c>
      <c r="W2302" s="111">
        <v>-0.95443439267458496</v>
      </c>
    </row>
    <row r="2303" spans="2:23" x14ac:dyDescent="0.25">
      <c r="B2303" s="58" t="s">
        <v>119</v>
      </c>
      <c r="C2303" s="79" t="s">
        <v>143</v>
      </c>
      <c r="D2303" s="58" t="s">
        <v>63</v>
      </c>
      <c r="E2303" s="58" t="s">
        <v>203</v>
      </c>
      <c r="F2303" s="80">
        <v>65.03</v>
      </c>
      <c r="G2303" s="81">
        <v>58500</v>
      </c>
      <c r="H2303" s="81">
        <v>65</v>
      </c>
      <c r="I2303" s="81">
        <v>1</v>
      </c>
      <c r="J2303" s="81">
        <v>-50.984985055627803</v>
      </c>
      <c r="K2303" s="81">
        <v>1.35432319328487E-2</v>
      </c>
      <c r="L2303" s="81">
        <v>-18.4606896347373</v>
      </c>
      <c r="M2303" s="81">
        <v>1.77555269192641E-3</v>
      </c>
      <c r="N2303" s="81">
        <v>-32.524295420890503</v>
      </c>
      <c r="O2303" s="81">
        <v>1.1767679240922301E-2</v>
      </c>
      <c r="P2303" s="81">
        <v>2.7126181801059599</v>
      </c>
      <c r="Q2303" s="81">
        <v>2.7126181801059501</v>
      </c>
      <c r="R2303" s="81">
        <v>0</v>
      </c>
      <c r="S2303" s="81">
        <v>3.8336729407326002E-5</v>
      </c>
      <c r="T2303" s="81" t="s">
        <v>159</v>
      </c>
      <c r="U2303" s="115">
        <v>-0.210653196778189</v>
      </c>
      <c r="V2303" s="115">
        <v>-7.4614457667584094E-2</v>
      </c>
      <c r="W2303" s="111">
        <v>-0.13603858440981401</v>
      </c>
    </row>
    <row r="2304" spans="2:23" x14ac:dyDescent="0.25">
      <c r="B2304" s="58" t="s">
        <v>119</v>
      </c>
      <c r="C2304" s="79" t="s">
        <v>143</v>
      </c>
      <c r="D2304" s="58" t="s">
        <v>63</v>
      </c>
      <c r="E2304" s="58" t="s">
        <v>204</v>
      </c>
      <c r="F2304" s="80">
        <v>65.010000000000005</v>
      </c>
      <c r="G2304" s="81">
        <v>58304</v>
      </c>
      <c r="H2304" s="81">
        <v>65.010000000000005</v>
      </c>
      <c r="I2304" s="81">
        <v>1</v>
      </c>
      <c r="J2304" s="81">
        <v>19.252339983877501</v>
      </c>
      <c r="K2304" s="81">
        <v>0</v>
      </c>
      <c r="L2304" s="81">
        <v>19.252339983877501</v>
      </c>
      <c r="M2304" s="81">
        <v>0</v>
      </c>
      <c r="N2304" s="81">
        <v>0</v>
      </c>
      <c r="O2304" s="81">
        <v>0</v>
      </c>
      <c r="P2304" s="81">
        <v>0</v>
      </c>
      <c r="Q2304" s="81">
        <v>0</v>
      </c>
      <c r="R2304" s="81">
        <v>0</v>
      </c>
      <c r="S2304" s="81">
        <v>0</v>
      </c>
      <c r="T2304" s="81" t="s">
        <v>140</v>
      </c>
      <c r="U2304" s="115">
        <v>0</v>
      </c>
      <c r="V2304" s="115">
        <v>0</v>
      </c>
      <c r="W2304" s="111">
        <v>0</v>
      </c>
    </row>
    <row r="2305" spans="2:23" x14ac:dyDescent="0.25">
      <c r="B2305" s="58" t="s">
        <v>119</v>
      </c>
      <c r="C2305" s="79" t="s">
        <v>143</v>
      </c>
      <c r="D2305" s="58" t="s">
        <v>63</v>
      </c>
      <c r="E2305" s="58" t="s">
        <v>204</v>
      </c>
      <c r="F2305" s="80">
        <v>65.010000000000005</v>
      </c>
      <c r="G2305" s="81">
        <v>58350</v>
      </c>
      <c r="H2305" s="81">
        <v>64.709999999999994</v>
      </c>
      <c r="I2305" s="81">
        <v>1</v>
      </c>
      <c r="J2305" s="81">
        <v>-29.2056586536136</v>
      </c>
      <c r="K2305" s="81">
        <v>6.1669766961397698E-2</v>
      </c>
      <c r="L2305" s="81">
        <v>7.0063289020885904</v>
      </c>
      <c r="M2305" s="81">
        <v>3.54910901067069E-3</v>
      </c>
      <c r="N2305" s="81">
        <v>-36.211987555702201</v>
      </c>
      <c r="O2305" s="81">
        <v>5.81206579507271E-2</v>
      </c>
      <c r="P2305" s="81">
        <v>-38.421082255974</v>
      </c>
      <c r="Q2305" s="81">
        <v>-38.421082255974</v>
      </c>
      <c r="R2305" s="81">
        <v>0</v>
      </c>
      <c r="S2305" s="81">
        <v>0.106727782312379</v>
      </c>
      <c r="T2305" s="81" t="s">
        <v>159</v>
      </c>
      <c r="U2305" s="115">
        <v>-7.0938903920268999</v>
      </c>
      <c r="V2305" s="115">
        <v>-2.5126928641472901</v>
      </c>
      <c r="W2305" s="111">
        <v>-4.5811923182247201</v>
      </c>
    </row>
    <row r="2306" spans="2:23" x14ac:dyDescent="0.25">
      <c r="B2306" s="58" t="s">
        <v>119</v>
      </c>
      <c r="C2306" s="79" t="s">
        <v>143</v>
      </c>
      <c r="D2306" s="58" t="s">
        <v>63</v>
      </c>
      <c r="E2306" s="58" t="s">
        <v>204</v>
      </c>
      <c r="F2306" s="80">
        <v>65.010000000000005</v>
      </c>
      <c r="G2306" s="81">
        <v>58600</v>
      </c>
      <c r="H2306" s="81">
        <v>65.010000000000005</v>
      </c>
      <c r="I2306" s="81">
        <v>1</v>
      </c>
      <c r="J2306" s="81">
        <v>-3.82240062786616</v>
      </c>
      <c r="K2306" s="81">
        <v>5.6105266790061003E-5</v>
      </c>
      <c r="L2306" s="81">
        <v>-17.7234327747246</v>
      </c>
      <c r="M2306" s="81">
        <v>1.2062210661895E-3</v>
      </c>
      <c r="N2306" s="81">
        <v>13.9010321468584</v>
      </c>
      <c r="O2306" s="81">
        <v>-1.15011579939944E-3</v>
      </c>
      <c r="P2306" s="81">
        <v>16.934118122322399</v>
      </c>
      <c r="Q2306" s="81">
        <v>16.9341181223223</v>
      </c>
      <c r="R2306" s="81">
        <v>0</v>
      </c>
      <c r="S2306" s="81">
        <v>1.10117512927015E-3</v>
      </c>
      <c r="T2306" s="81" t="s">
        <v>140</v>
      </c>
      <c r="U2306" s="115">
        <v>-7.4769028118957498E-2</v>
      </c>
      <c r="V2306" s="115">
        <v>-2.6483578548787402E-2</v>
      </c>
      <c r="W2306" s="111">
        <v>-4.8285394660831003E-2</v>
      </c>
    </row>
    <row r="2307" spans="2:23" x14ac:dyDescent="0.25">
      <c r="B2307" s="58" t="s">
        <v>119</v>
      </c>
      <c r="C2307" s="79" t="s">
        <v>143</v>
      </c>
      <c r="D2307" s="58" t="s">
        <v>63</v>
      </c>
      <c r="E2307" s="58" t="s">
        <v>205</v>
      </c>
      <c r="F2307" s="80">
        <v>65.010000000000005</v>
      </c>
      <c r="G2307" s="81">
        <v>58300</v>
      </c>
      <c r="H2307" s="81">
        <v>65.010000000000005</v>
      </c>
      <c r="I2307" s="81">
        <v>2</v>
      </c>
      <c r="J2307" s="81">
        <v>-11.864960016122501</v>
      </c>
      <c r="K2307" s="81">
        <v>0</v>
      </c>
      <c r="L2307" s="81">
        <v>-11.864960016122501</v>
      </c>
      <c r="M2307" s="81">
        <v>0</v>
      </c>
      <c r="N2307" s="81">
        <v>0</v>
      </c>
      <c r="O2307" s="81">
        <v>0</v>
      </c>
      <c r="P2307" s="81">
        <v>0</v>
      </c>
      <c r="Q2307" s="81">
        <v>0</v>
      </c>
      <c r="R2307" s="81">
        <v>0</v>
      </c>
      <c r="S2307" s="81">
        <v>0</v>
      </c>
      <c r="T2307" s="81" t="s">
        <v>140</v>
      </c>
      <c r="U2307" s="115">
        <v>0</v>
      </c>
      <c r="V2307" s="115">
        <v>0</v>
      </c>
      <c r="W2307" s="111">
        <v>0</v>
      </c>
    </row>
    <row r="2308" spans="2:23" x14ac:dyDescent="0.25">
      <c r="B2308" s="58" t="s">
        <v>119</v>
      </c>
      <c r="C2308" s="79" t="s">
        <v>143</v>
      </c>
      <c r="D2308" s="58" t="s">
        <v>63</v>
      </c>
      <c r="E2308" s="58" t="s">
        <v>206</v>
      </c>
      <c r="F2308" s="80">
        <v>65.22</v>
      </c>
      <c r="G2308" s="81">
        <v>58500</v>
      </c>
      <c r="H2308" s="81">
        <v>65</v>
      </c>
      <c r="I2308" s="81">
        <v>1</v>
      </c>
      <c r="J2308" s="81">
        <v>-112.804427316832</v>
      </c>
      <c r="K2308" s="81">
        <v>0.179420227394127</v>
      </c>
      <c r="L2308" s="81">
        <v>-35.680046738876698</v>
      </c>
      <c r="M2308" s="81">
        <v>1.7950226867566799E-2</v>
      </c>
      <c r="N2308" s="81">
        <v>-77.124380577955506</v>
      </c>
      <c r="O2308" s="81">
        <v>0.16147000052655999</v>
      </c>
      <c r="P2308" s="81">
        <v>-19.646736302428302</v>
      </c>
      <c r="Q2308" s="81">
        <v>-19.646736302428302</v>
      </c>
      <c r="R2308" s="81">
        <v>0</v>
      </c>
      <c r="S2308" s="81">
        <v>5.4425188874538798E-3</v>
      </c>
      <c r="T2308" s="81" t="s">
        <v>159</v>
      </c>
      <c r="U2308" s="115">
        <v>-6.4540519928658098</v>
      </c>
      <c r="V2308" s="115">
        <v>-2.2860587760894302</v>
      </c>
      <c r="W2308" s="111">
        <v>-4.1679884770099598</v>
      </c>
    </row>
    <row r="2309" spans="2:23" x14ac:dyDescent="0.25">
      <c r="B2309" s="58" t="s">
        <v>119</v>
      </c>
      <c r="C2309" s="79" t="s">
        <v>143</v>
      </c>
      <c r="D2309" s="58" t="s">
        <v>63</v>
      </c>
      <c r="E2309" s="58" t="s">
        <v>41</v>
      </c>
      <c r="F2309" s="80">
        <v>65</v>
      </c>
      <c r="G2309" s="81">
        <v>58600</v>
      </c>
      <c r="H2309" s="81">
        <v>65.010000000000005</v>
      </c>
      <c r="I2309" s="81">
        <v>1</v>
      </c>
      <c r="J2309" s="81">
        <v>3.82276245313111</v>
      </c>
      <c r="K2309" s="81">
        <v>6.6754526347378995E-4</v>
      </c>
      <c r="L2309" s="81">
        <v>17.731216690933501</v>
      </c>
      <c r="M2309" s="81">
        <v>1.43616113511695E-2</v>
      </c>
      <c r="N2309" s="81">
        <v>-13.908454237802401</v>
      </c>
      <c r="O2309" s="81">
        <v>-1.3694066087695699E-2</v>
      </c>
      <c r="P2309" s="81">
        <v>-16.934118122322602</v>
      </c>
      <c r="Q2309" s="81">
        <v>-16.934118122322499</v>
      </c>
      <c r="R2309" s="81">
        <v>0</v>
      </c>
      <c r="S2309" s="81">
        <v>1.30993958086097E-2</v>
      </c>
      <c r="T2309" s="81" t="s">
        <v>140</v>
      </c>
      <c r="U2309" s="115">
        <v>-0.75109822365256396</v>
      </c>
      <c r="V2309" s="115">
        <v>-0.26604289642911499</v>
      </c>
      <c r="W2309" s="111">
        <v>-0.48505477562731297</v>
      </c>
    </row>
    <row r="2310" spans="2:23" x14ac:dyDescent="0.25">
      <c r="B2310" s="58" t="s">
        <v>119</v>
      </c>
      <c r="C2310" s="79" t="s">
        <v>120</v>
      </c>
      <c r="D2310" s="58" t="s">
        <v>64</v>
      </c>
      <c r="E2310" s="58" t="s">
        <v>121</v>
      </c>
      <c r="F2310" s="80">
        <v>62.84</v>
      </c>
      <c r="G2310" s="81">
        <v>50050</v>
      </c>
      <c r="H2310" s="81">
        <v>61.3</v>
      </c>
      <c r="I2310" s="81">
        <v>1</v>
      </c>
      <c r="J2310" s="81">
        <v>-66.609094704941299</v>
      </c>
      <c r="K2310" s="81">
        <v>0.81192918402636605</v>
      </c>
      <c r="L2310" s="81">
        <v>9.69939403198868</v>
      </c>
      <c r="M2310" s="81">
        <v>1.7216318759563299E-2</v>
      </c>
      <c r="N2310" s="81">
        <v>-76.308488736929903</v>
      </c>
      <c r="O2310" s="81">
        <v>0.79471286526680296</v>
      </c>
      <c r="P2310" s="81">
        <v>-32.083287583281603</v>
      </c>
      <c r="Q2310" s="81">
        <v>-32.083287583281503</v>
      </c>
      <c r="R2310" s="81">
        <v>0</v>
      </c>
      <c r="S2310" s="81">
        <v>0.18836873361373299</v>
      </c>
      <c r="T2310" s="81" t="s">
        <v>136</v>
      </c>
      <c r="U2310" s="115">
        <v>-1865.72310076177</v>
      </c>
      <c r="V2310" s="115">
        <v>-664.55922510331095</v>
      </c>
      <c r="W2310" s="111">
        <v>-1201.1603645651601</v>
      </c>
    </row>
    <row r="2311" spans="2:23" x14ac:dyDescent="0.25">
      <c r="B2311" s="58" t="s">
        <v>119</v>
      </c>
      <c r="C2311" s="79" t="s">
        <v>120</v>
      </c>
      <c r="D2311" s="58" t="s">
        <v>64</v>
      </c>
      <c r="E2311" s="58" t="s">
        <v>137</v>
      </c>
      <c r="F2311" s="80">
        <v>61.26</v>
      </c>
      <c r="G2311" s="81">
        <v>56050</v>
      </c>
      <c r="H2311" s="81">
        <v>61.18</v>
      </c>
      <c r="I2311" s="81">
        <v>1</v>
      </c>
      <c r="J2311" s="81">
        <v>-16.1494431473219</v>
      </c>
      <c r="K2311" s="81">
        <v>8.3457444469946206E-3</v>
      </c>
      <c r="L2311" s="81">
        <v>-43.107772630593701</v>
      </c>
      <c r="M2311" s="81">
        <v>5.9464961957470697E-2</v>
      </c>
      <c r="N2311" s="81">
        <v>26.9583294832718</v>
      </c>
      <c r="O2311" s="81">
        <v>-5.11192175104761E-2</v>
      </c>
      <c r="P2311" s="81">
        <v>17.570068940871799</v>
      </c>
      <c r="Q2311" s="81">
        <v>17.5700689408717</v>
      </c>
      <c r="R2311" s="81">
        <v>0</v>
      </c>
      <c r="S2311" s="81">
        <v>9.8786343227835697E-3</v>
      </c>
      <c r="T2311" s="81" t="s">
        <v>136</v>
      </c>
      <c r="U2311" s="115">
        <v>-0.812268048769069</v>
      </c>
      <c r="V2311" s="115">
        <v>-0.28932494047254398</v>
      </c>
      <c r="W2311" s="111">
        <v>-0.52294157969407595</v>
      </c>
    </row>
    <row r="2312" spans="2:23" x14ac:dyDescent="0.25">
      <c r="B2312" s="58" t="s">
        <v>119</v>
      </c>
      <c r="C2312" s="79" t="s">
        <v>120</v>
      </c>
      <c r="D2312" s="58" t="s">
        <v>64</v>
      </c>
      <c r="E2312" s="58" t="s">
        <v>123</v>
      </c>
      <c r="F2312" s="80">
        <v>61.3</v>
      </c>
      <c r="G2312" s="81">
        <v>51450</v>
      </c>
      <c r="H2312" s="81">
        <v>61.59</v>
      </c>
      <c r="I2312" s="81">
        <v>10</v>
      </c>
      <c r="J2312" s="81">
        <v>9.3388670691938191</v>
      </c>
      <c r="K2312" s="81">
        <v>1.52067094334056E-2</v>
      </c>
      <c r="L2312" s="81">
        <v>47.474155670085999</v>
      </c>
      <c r="M2312" s="81">
        <v>0.39297177581060599</v>
      </c>
      <c r="N2312" s="81">
        <v>-38.135288600892203</v>
      </c>
      <c r="O2312" s="81">
        <v>-0.37776506637720098</v>
      </c>
      <c r="P2312" s="81">
        <v>-15.9078649876539</v>
      </c>
      <c r="Q2312" s="81">
        <v>-15.9078649876539</v>
      </c>
      <c r="R2312" s="81">
        <v>0</v>
      </c>
      <c r="S2312" s="81">
        <v>4.4123570973631697E-2</v>
      </c>
      <c r="T2312" s="81" t="s">
        <v>138</v>
      </c>
      <c r="U2312" s="115">
        <v>-12.1525408092881</v>
      </c>
      <c r="V2312" s="115">
        <v>-4.3286611501778802</v>
      </c>
      <c r="W2312" s="111">
        <v>-7.8238567893154096</v>
      </c>
    </row>
    <row r="2313" spans="2:23" x14ac:dyDescent="0.25">
      <c r="B2313" s="58" t="s">
        <v>119</v>
      </c>
      <c r="C2313" s="79" t="s">
        <v>120</v>
      </c>
      <c r="D2313" s="58" t="s">
        <v>64</v>
      </c>
      <c r="E2313" s="58" t="s">
        <v>139</v>
      </c>
      <c r="F2313" s="80">
        <v>61.59</v>
      </c>
      <c r="G2313" s="81">
        <v>54000</v>
      </c>
      <c r="H2313" s="81">
        <v>61.55</v>
      </c>
      <c r="I2313" s="81">
        <v>10</v>
      </c>
      <c r="J2313" s="81">
        <v>-12.207400859129599</v>
      </c>
      <c r="K2313" s="81">
        <v>7.1291472135853002E-3</v>
      </c>
      <c r="L2313" s="81">
        <v>25.726737970266299</v>
      </c>
      <c r="M2313" s="81">
        <v>3.1663623828900998E-2</v>
      </c>
      <c r="N2313" s="81">
        <v>-37.934138829395899</v>
      </c>
      <c r="O2313" s="81">
        <v>-2.4534476615315701E-2</v>
      </c>
      <c r="P2313" s="81">
        <v>-15.907864987653999</v>
      </c>
      <c r="Q2313" s="81">
        <v>-15.9078649876539</v>
      </c>
      <c r="R2313" s="81">
        <v>0</v>
      </c>
      <c r="S2313" s="81">
        <v>1.2106398459386001E-2</v>
      </c>
      <c r="T2313" s="81" t="s">
        <v>140</v>
      </c>
      <c r="U2313" s="115">
        <v>-3.0279532783810601</v>
      </c>
      <c r="V2313" s="115">
        <v>-1.0785385481416501</v>
      </c>
      <c r="W2313" s="111">
        <v>-1.9494090319519899</v>
      </c>
    </row>
    <row r="2314" spans="2:23" x14ac:dyDescent="0.25">
      <c r="B2314" s="58" t="s">
        <v>119</v>
      </c>
      <c r="C2314" s="79" t="s">
        <v>120</v>
      </c>
      <c r="D2314" s="58" t="s">
        <v>64</v>
      </c>
      <c r="E2314" s="58" t="s">
        <v>141</v>
      </c>
      <c r="F2314" s="80">
        <v>61.55</v>
      </c>
      <c r="G2314" s="81">
        <v>56100</v>
      </c>
      <c r="H2314" s="81">
        <v>61.37</v>
      </c>
      <c r="I2314" s="81">
        <v>10</v>
      </c>
      <c r="J2314" s="81">
        <v>-7.3479196147807304</v>
      </c>
      <c r="K2314" s="81">
        <v>9.8697234632130707E-3</v>
      </c>
      <c r="L2314" s="81">
        <v>32.364531834570698</v>
      </c>
      <c r="M2314" s="81">
        <v>0.191476221935208</v>
      </c>
      <c r="N2314" s="81">
        <v>-39.712451449351398</v>
      </c>
      <c r="O2314" s="81">
        <v>-0.181606498471995</v>
      </c>
      <c r="P2314" s="81">
        <v>-25.570040851464</v>
      </c>
      <c r="Q2314" s="81">
        <v>-25.570040851463901</v>
      </c>
      <c r="R2314" s="81">
        <v>0</v>
      </c>
      <c r="S2314" s="81">
        <v>0.119519573615804</v>
      </c>
      <c r="T2314" s="81" t="s">
        <v>138</v>
      </c>
      <c r="U2314" s="115">
        <v>-18.309776656972002</v>
      </c>
      <c r="V2314" s="115">
        <v>-6.5218311238167601</v>
      </c>
      <c r="W2314" s="111">
        <v>-11.7879110760946</v>
      </c>
    </row>
    <row r="2315" spans="2:23" x14ac:dyDescent="0.25">
      <c r="B2315" s="58" t="s">
        <v>119</v>
      </c>
      <c r="C2315" s="79" t="s">
        <v>120</v>
      </c>
      <c r="D2315" s="58" t="s">
        <v>64</v>
      </c>
      <c r="E2315" s="58" t="s">
        <v>142</v>
      </c>
      <c r="F2315" s="80">
        <v>61.18</v>
      </c>
      <c r="G2315" s="81">
        <v>56100</v>
      </c>
      <c r="H2315" s="81">
        <v>61.37</v>
      </c>
      <c r="I2315" s="81">
        <v>10</v>
      </c>
      <c r="J2315" s="81">
        <v>20.9369075533569</v>
      </c>
      <c r="K2315" s="81">
        <v>3.1429988819273197E-2</v>
      </c>
      <c r="L2315" s="81">
        <v>-11.2835279319464</v>
      </c>
      <c r="M2315" s="81">
        <v>9.1287007857757899E-3</v>
      </c>
      <c r="N2315" s="81">
        <v>32.220435485303298</v>
      </c>
      <c r="O2315" s="81">
        <v>2.2301288033497398E-2</v>
      </c>
      <c r="P2315" s="81">
        <v>24.394343042743799</v>
      </c>
      <c r="Q2315" s="81">
        <v>24.394343042743699</v>
      </c>
      <c r="R2315" s="81">
        <v>0</v>
      </c>
      <c r="S2315" s="81">
        <v>4.2667520827322301E-2</v>
      </c>
      <c r="T2315" s="81" t="s">
        <v>138</v>
      </c>
      <c r="U2315" s="115">
        <v>-4.7553713179550003</v>
      </c>
      <c r="V2315" s="115">
        <v>-1.69383435132918</v>
      </c>
      <c r="W2315" s="111">
        <v>-3.0615280175205899</v>
      </c>
    </row>
    <row r="2316" spans="2:23" x14ac:dyDescent="0.25">
      <c r="B2316" s="58" t="s">
        <v>119</v>
      </c>
      <c r="C2316" s="79" t="s">
        <v>143</v>
      </c>
      <c r="D2316" s="58" t="s">
        <v>64</v>
      </c>
      <c r="E2316" s="58" t="s">
        <v>144</v>
      </c>
      <c r="F2316" s="80">
        <v>63.43</v>
      </c>
      <c r="G2316" s="81">
        <v>50000</v>
      </c>
      <c r="H2316" s="81">
        <v>61.47</v>
      </c>
      <c r="I2316" s="81">
        <v>1</v>
      </c>
      <c r="J2316" s="81">
        <v>-165.879843351646</v>
      </c>
      <c r="K2316" s="81">
        <v>2.6222864676139301</v>
      </c>
      <c r="L2316" s="81">
        <v>-9.56364170353406</v>
      </c>
      <c r="M2316" s="81">
        <v>8.71644702297978E-3</v>
      </c>
      <c r="N2316" s="81">
        <v>-156.31620164811201</v>
      </c>
      <c r="O2316" s="81">
        <v>2.61357002059095</v>
      </c>
      <c r="P2316" s="81">
        <v>-55.916712416669597</v>
      </c>
      <c r="Q2316" s="81">
        <v>-55.916712416669498</v>
      </c>
      <c r="R2316" s="81">
        <v>0</v>
      </c>
      <c r="S2316" s="81">
        <v>0.29797248272965698</v>
      </c>
      <c r="T2316" s="81" t="s">
        <v>145</v>
      </c>
      <c r="U2316" s="115">
        <v>-5723.8253720891398</v>
      </c>
      <c r="V2316" s="115">
        <v>-2038.7917973193</v>
      </c>
      <c r="W2316" s="111">
        <v>-3685.0228031366501</v>
      </c>
    </row>
    <row r="2317" spans="2:23" x14ac:dyDescent="0.25">
      <c r="B2317" s="58" t="s">
        <v>119</v>
      </c>
      <c r="C2317" s="79" t="s">
        <v>143</v>
      </c>
      <c r="D2317" s="58" t="s">
        <v>64</v>
      </c>
      <c r="E2317" s="58" t="s">
        <v>146</v>
      </c>
      <c r="F2317" s="80">
        <v>60.6</v>
      </c>
      <c r="G2317" s="81">
        <v>56050</v>
      </c>
      <c r="H2317" s="81">
        <v>61.18</v>
      </c>
      <c r="I2317" s="81">
        <v>1</v>
      </c>
      <c r="J2317" s="81">
        <v>81.254900840602701</v>
      </c>
      <c r="K2317" s="81">
        <v>0.37765492968724501</v>
      </c>
      <c r="L2317" s="81">
        <v>42.592382386414499</v>
      </c>
      <c r="M2317" s="81">
        <v>0.10376715133645199</v>
      </c>
      <c r="N2317" s="81">
        <v>38.662518454188202</v>
      </c>
      <c r="O2317" s="81">
        <v>0.27388777835079398</v>
      </c>
      <c r="P2317" s="81">
        <v>32.0088488029781</v>
      </c>
      <c r="Q2317" s="81">
        <v>32.008848802978001</v>
      </c>
      <c r="R2317" s="81">
        <v>0</v>
      </c>
      <c r="S2317" s="81">
        <v>5.8605198176777298E-2</v>
      </c>
      <c r="T2317" s="81" t="s">
        <v>145</v>
      </c>
      <c r="U2317" s="115">
        <v>-5.7853226157528397</v>
      </c>
      <c r="V2317" s="115">
        <v>-2.0606967416159399</v>
      </c>
      <c r="W2317" s="111">
        <v>-3.7246149867724001</v>
      </c>
    </row>
    <row r="2318" spans="2:23" x14ac:dyDescent="0.25">
      <c r="B2318" s="58" t="s">
        <v>119</v>
      </c>
      <c r="C2318" s="79" t="s">
        <v>143</v>
      </c>
      <c r="D2318" s="58" t="s">
        <v>64</v>
      </c>
      <c r="E2318" s="58" t="s">
        <v>157</v>
      </c>
      <c r="F2318" s="80">
        <v>60.48</v>
      </c>
      <c r="G2318" s="81">
        <v>58350</v>
      </c>
      <c r="H2318" s="81">
        <v>60.76</v>
      </c>
      <c r="I2318" s="81">
        <v>1</v>
      </c>
      <c r="J2318" s="81">
        <v>30.372320607948399</v>
      </c>
      <c r="K2318" s="81">
        <v>6.5680423568775098E-2</v>
      </c>
      <c r="L2318" s="81">
        <v>0.51699373695895701</v>
      </c>
      <c r="M2318" s="81">
        <v>1.9030515712701001E-5</v>
      </c>
      <c r="N2318" s="81">
        <v>29.855326870989501</v>
      </c>
      <c r="O2318" s="81">
        <v>6.56613930530624E-2</v>
      </c>
      <c r="P2318" s="81">
        <v>38.4210822561028</v>
      </c>
      <c r="Q2318" s="81">
        <v>38.4210822561028</v>
      </c>
      <c r="R2318" s="81">
        <v>0</v>
      </c>
      <c r="S2318" s="81">
        <v>0.10510398479519199</v>
      </c>
      <c r="T2318" s="81" t="s">
        <v>145</v>
      </c>
      <c r="U2318" s="115">
        <v>-4.4853442910959203</v>
      </c>
      <c r="V2318" s="115">
        <v>-1.5976523660961399</v>
      </c>
      <c r="W2318" s="111">
        <v>-2.8876834840568302</v>
      </c>
    </row>
    <row r="2319" spans="2:23" x14ac:dyDescent="0.25">
      <c r="B2319" s="58" t="s">
        <v>119</v>
      </c>
      <c r="C2319" s="79" t="s">
        <v>143</v>
      </c>
      <c r="D2319" s="58" t="s">
        <v>64</v>
      </c>
      <c r="E2319" s="58" t="s">
        <v>158</v>
      </c>
      <c r="F2319" s="80">
        <v>61.47</v>
      </c>
      <c r="G2319" s="81">
        <v>50050</v>
      </c>
      <c r="H2319" s="81">
        <v>61.3</v>
      </c>
      <c r="I2319" s="81">
        <v>1</v>
      </c>
      <c r="J2319" s="81">
        <v>-17.715368460573899</v>
      </c>
      <c r="K2319" s="81">
        <v>1.8171004794276701E-2</v>
      </c>
      <c r="L2319" s="81">
        <v>78.980062569697296</v>
      </c>
      <c r="M2319" s="81">
        <v>0.36117153141542002</v>
      </c>
      <c r="N2319" s="81">
        <v>-96.695431030271294</v>
      </c>
      <c r="O2319" s="81">
        <v>-0.343000526621144</v>
      </c>
      <c r="P2319" s="81">
        <v>-34.027911046270397</v>
      </c>
      <c r="Q2319" s="81">
        <v>-34.027911046270397</v>
      </c>
      <c r="R2319" s="81">
        <v>0</v>
      </c>
      <c r="S2319" s="81">
        <v>6.7042336477010495E-2</v>
      </c>
      <c r="T2319" s="81" t="s">
        <v>140</v>
      </c>
      <c r="U2319" s="115">
        <v>-37.493310601785097</v>
      </c>
      <c r="V2319" s="115">
        <v>-13.354889281215801</v>
      </c>
      <c r="W2319" s="111">
        <v>-24.138350762129299</v>
      </c>
    </row>
    <row r="2320" spans="2:23" x14ac:dyDescent="0.25">
      <c r="B2320" s="58" t="s">
        <v>119</v>
      </c>
      <c r="C2320" s="79" t="s">
        <v>143</v>
      </c>
      <c r="D2320" s="58" t="s">
        <v>64</v>
      </c>
      <c r="E2320" s="58" t="s">
        <v>158</v>
      </c>
      <c r="F2320" s="80">
        <v>61.47</v>
      </c>
      <c r="G2320" s="81">
        <v>51150</v>
      </c>
      <c r="H2320" s="81">
        <v>60.69</v>
      </c>
      <c r="I2320" s="81">
        <v>1</v>
      </c>
      <c r="J2320" s="81">
        <v>-188.931870532077</v>
      </c>
      <c r="K2320" s="81">
        <v>1.2493338095962401</v>
      </c>
      <c r="L2320" s="81">
        <v>-127.83713910982701</v>
      </c>
      <c r="M2320" s="81">
        <v>0.57198169475247995</v>
      </c>
      <c r="N2320" s="81">
        <v>-61.094731422250703</v>
      </c>
      <c r="O2320" s="81">
        <v>0.67735211484375701</v>
      </c>
      <c r="P2320" s="81">
        <v>-21.888801370399399</v>
      </c>
      <c r="Q2320" s="81">
        <v>-21.8888013703993</v>
      </c>
      <c r="R2320" s="81">
        <v>0</v>
      </c>
      <c r="S2320" s="81">
        <v>1.6769186890147902E-2</v>
      </c>
      <c r="T2320" s="81" t="s">
        <v>159</v>
      </c>
      <c r="U2320" s="115">
        <v>-6.2812233346989803</v>
      </c>
      <c r="V2320" s="115">
        <v>-2.2373335626835802</v>
      </c>
      <c r="W2320" s="111">
        <v>-4.0438779514182697</v>
      </c>
    </row>
    <row r="2321" spans="2:23" x14ac:dyDescent="0.25">
      <c r="B2321" s="58" t="s">
        <v>119</v>
      </c>
      <c r="C2321" s="79" t="s">
        <v>143</v>
      </c>
      <c r="D2321" s="58" t="s">
        <v>64</v>
      </c>
      <c r="E2321" s="58" t="s">
        <v>158</v>
      </c>
      <c r="F2321" s="80">
        <v>61.47</v>
      </c>
      <c r="G2321" s="81">
        <v>51200</v>
      </c>
      <c r="H2321" s="81">
        <v>61.47</v>
      </c>
      <c r="I2321" s="81">
        <v>1</v>
      </c>
      <c r="J2321" s="81">
        <v>0</v>
      </c>
      <c r="K2321" s="81">
        <v>0</v>
      </c>
      <c r="L2321" s="81">
        <v>0</v>
      </c>
      <c r="M2321" s="81">
        <v>0</v>
      </c>
      <c r="N2321" s="81">
        <v>0</v>
      </c>
      <c r="O2321" s="81">
        <v>0</v>
      </c>
      <c r="P2321" s="81">
        <v>0</v>
      </c>
      <c r="Q2321" s="81">
        <v>0</v>
      </c>
      <c r="R2321" s="81">
        <v>0</v>
      </c>
      <c r="S2321" s="81">
        <v>0</v>
      </c>
      <c r="T2321" s="81" t="s">
        <v>140</v>
      </c>
      <c r="U2321" s="115">
        <v>0</v>
      </c>
      <c r="V2321" s="115">
        <v>0</v>
      </c>
      <c r="W2321" s="111">
        <v>0</v>
      </c>
    </row>
    <row r="2322" spans="2:23" x14ac:dyDescent="0.25">
      <c r="B2322" s="58" t="s">
        <v>119</v>
      </c>
      <c r="C2322" s="79" t="s">
        <v>143</v>
      </c>
      <c r="D2322" s="58" t="s">
        <v>64</v>
      </c>
      <c r="E2322" s="58" t="s">
        <v>123</v>
      </c>
      <c r="F2322" s="80">
        <v>61.3</v>
      </c>
      <c r="G2322" s="81">
        <v>50054</v>
      </c>
      <c r="H2322" s="81">
        <v>61.3</v>
      </c>
      <c r="I2322" s="81">
        <v>1</v>
      </c>
      <c r="J2322" s="81">
        <v>41.285100188015001</v>
      </c>
      <c r="K2322" s="81">
        <v>0</v>
      </c>
      <c r="L2322" s="81">
        <v>41.285100021391202</v>
      </c>
      <c r="M2322" s="81">
        <v>0</v>
      </c>
      <c r="N2322" s="81">
        <v>1.6662373147899999E-7</v>
      </c>
      <c r="O2322" s="81">
        <v>0</v>
      </c>
      <c r="P2322" s="81">
        <v>-7.7279000000000003E-14</v>
      </c>
      <c r="Q2322" s="81">
        <v>-7.7276999999999997E-14</v>
      </c>
      <c r="R2322" s="81">
        <v>0</v>
      </c>
      <c r="S2322" s="81">
        <v>0</v>
      </c>
      <c r="T2322" s="81" t="s">
        <v>140</v>
      </c>
      <c r="U2322" s="115">
        <v>0</v>
      </c>
      <c r="V2322" s="115">
        <v>0</v>
      </c>
      <c r="W2322" s="111">
        <v>0</v>
      </c>
    </row>
    <row r="2323" spans="2:23" x14ac:dyDescent="0.25">
      <c r="B2323" s="58" t="s">
        <v>119</v>
      </c>
      <c r="C2323" s="79" t="s">
        <v>143</v>
      </c>
      <c r="D2323" s="58" t="s">
        <v>64</v>
      </c>
      <c r="E2323" s="58" t="s">
        <v>123</v>
      </c>
      <c r="F2323" s="80">
        <v>61.3</v>
      </c>
      <c r="G2323" s="81">
        <v>50100</v>
      </c>
      <c r="H2323" s="81">
        <v>61.09</v>
      </c>
      <c r="I2323" s="81">
        <v>1</v>
      </c>
      <c r="J2323" s="81">
        <v>-190.82663400402501</v>
      </c>
      <c r="K2323" s="81">
        <v>0.29022598983508902</v>
      </c>
      <c r="L2323" s="81">
        <v>-120.91261049930399</v>
      </c>
      <c r="M2323" s="81">
        <v>0.11652027924071801</v>
      </c>
      <c r="N2323" s="81">
        <v>-69.9140235047212</v>
      </c>
      <c r="O2323" s="81">
        <v>0.17370571059437201</v>
      </c>
      <c r="P2323" s="81">
        <v>-26.159323670199601</v>
      </c>
      <c r="Q2323" s="81">
        <v>-26.159323670199601</v>
      </c>
      <c r="R2323" s="81">
        <v>0</v>
      </c>
      <c r="S2323" s="81">
        <v>5.4539524126116599E-3</v>
      </c>
      <c r="T2323" s="81" t="s">
        <v>159</v>
      </c>
      <c r="U2323" s="115">
        <v>-4.0520239761684502</v>
      </c>
      <c r="V2323" s="115">
        <v>-1.4433063044580801</v>
      </c>
      <c r="W2323" s="111">
        <v>-2.6087100462303598</v>
      </c>
    </row>
    <row r="2324" spans="2:23" x14ac:dyDescent="0.25">
      <c r="B2324" s="58" t="s">
        <v>119</v>
      </c>
      <c r="C2324" s="79" t="s">
        <v>143</v>
      </c>
      <c r="D2324" s="58" t="s">
        <v>64</v>
      </c>
      <c r="E2324" s="58" t="s">
        <v>123</v>
      </c>
      <c r="F2324" s="80">
        <v>61.3</v>
      </c>
      <c r="G2324" s="81">
        <v>50900</v>
      </c>
      <c r="H2324" s="81">
        <v>61.67</v>
      </c>
      <c r="I2324" s="81">
        <v>1</v>
      </c>
      <c r="J2324" s="81">
        <v>40.829074916366601</v>
      </c>
      <c r="K2324" s="81">
        <v>0.117524441776102</v>
      </c>
      <c r="L2324" s="81">
        <v>105.573384141671</v>
      </c>
      <c r="M2324" s="81">
        <v>0.78577463045829399</v>
      </c>
      <c r="N2324" s="81">
        <v>-64.744309225303994</v>
      </c>
      <c r="O2324" s="81">
        <v>-0.66825018868219199</v>
      </c>
      <c r="P2324" s="81">
        <v>-24.044009971698699</v>
      </c>
      <c r="Q2324" s="81">
        <v>-24.044009971698699</v>
      </c>
      <c r="R2324" s="81">
        <v>0</v>
      </c>
      <c r="S2324" s="81">
        <v>4.0757066294099899E-2</v>
      </c>
      <c r="T2324" s="81" t="s">
        <v>159</v>
      </c>
      <c r="U2324" s="115">
        <v>-17.131968437761699</v>
      </c>
      <c r="V2324" s="115">
        <v>-6.1023029970764604</v>
      </c>
      <c r="W2324" s="111">
        <v>-11.029633200134899</v>
      </c>
    </row>
    <row r="2325" spans="2:23" x14ac:dyDescent="0.25">
      <c r="B2325" s="58" t="s">
        <v>119</v>
      </c>
      <c r="C2325" s="79" t="s">
        <v>143</v>
      </c>
      <c r="D2325" s="58" t="s">
        <v>64</v>
      </c>
      <c r="E2325" s="58" t="s">
        <v>160</v>
      </c>
      <c r="F2325" s="80">
        <v>61.3</v>
      </c>
      <c r="G2325" s="81">
        <v>50454</v>
      </c>
      <c r="H2325" s="81">
        <v>61.3</v>
      </c>
      <c r="I2325" s="81">
        <v>1</v>
      </c>
      <c r="J2325" s="81">
        <v>-2.1812E-14</v>
      </c>
      <c r="K2325" s="81">
        <v>0</v>
      </c>
      <c r="L2325" s="81">
        <v>2.6228999999999999E-14</v>
      </c>
      <c r="M2325" s="81">
        <v>0</v>
      </c>
      <c r="N2325" s="81">
        <v>-4.8040999999999999E-14</v>
      </c>
      <c r="O2325" s="81">
        <v>0</v>
      </c>
      <c r="P2325" s="81">
        <v>-1.932E-14</v>
      </c>
      <c r="Q2325" s="81">
        <v>-1.9319E-14</v>
      </c>
      <c r="R2325" s="81">
        <v>0</v>
      </c>
      <c r="S2325" s="81">
        <v>0</v>
      </c>
      <c r="T2325" s="81" t="s">
        <v>140</v>
      </c>
      <c r="U2325" s="115">
        <v>0</v>
      </c>
      <c r="V2325" s="115">
        <v>0</v>
      </c>
      <c r="W2325" s="111">
        <v>0</v>
      </c>
    </row>
    <row r="2326" spans="2:23" x14ac:dyDescent="0.25">
      <c r="B2326" s="58" t="s">
        <v>119</v>
      </c>
      <c r="C2326" s="79" t="s">
        <v>143</v>
      </c>
      <c r="D2326" s="58" t="s">
        <v>64</v>
      </c>
      <c r="E2326" s="58" t="s">
        <v>160</v>
      </c>
      <c r="F2326" s="80">
        <v>61.3</v>
      </c>
      <c r="G2326" s="81">
        <v>50604</v>
      </c>
      <c r="H2326" s="81">
        <v>61.3</v>
      </c>
      <c r="I2326" s="81">
        <v>1</v>
      </c>
      <c r="J2326" s="81">
        <v>-4.3624999999999997E-14</v>
      </c>
      <c r="K2326" s="81">
        <v>0</v>
      </c>
      <c r="L2326" s="81">
        <v>5.2457000000000002E-14</v>
      </c>
      <c r="M2326" s="81">
        <v>0</v>
      </c>
      <c r="N2326" s="81">
        <v>-9.6081999999999999E-14</v>
      </c>
      <c r="O2326" s="81">
        <v>0</v>
      </c>
      <c r="P2326" s="81">
        <v>-3.8638999999999997E-14</v>
      </c>
      <c r="Q2326" s="81">
        <v>-3.864E-14</v>
      </c>
      <c r="R2326" s="81">
        <v>0</v>
      </c>
      <c r="S2326" s="81">
        <v>0</v>
      </c>
      <c r="T2326" s="81" t="s">
        <v>140</v>
      </c>
      <c r="U2326" s="115">
        <v>0</v>
      </c>
      <c r="V2326" s="115">
        <v>0</v>
      </c>
      <c r="W2326" s="111">
        <v>0</v>
      </c>
    </row>
    <row r="2327" spans="2:23" x14ac:dyDescent="0.25">
      <c r="B2327" s="58" t="s">
        <v>119</v>
      </c>
      <c r="C2327" s="79" t="s">
        <v>143</v>
      </c>
      <c r="D2327" s="58" t="s">
        <v>64</v>
      </c>
      <c r="E2327" s="58" t="s">
        <v>161</v>
      </c>
      <c r="F2327" s="80">
        <v>61.09</v>
      </c>
      <c r="G2327" s="81">
        <v>50103</v>
      </c>
      <c r="H2327" s="81">
        <v>61.08</v>
      </c>
      <c r="I2327" s="81">
        <v>1</v>
      </c>
      <c r="J2327" s="81">
        <v>-17.547029441209499</v>
      </c>
      <c r="K2327" s="81">
        <v>1.5394912110533699E-3</v>
      </c>
      <c r="L2327" s="81">
        <v>-17.547030161813201</v>
      </c>
      <c r="M2327" s="81">
        <v>1.5394913374979101E-3</v>
      </c>
      <c r="N2327" s="81">
        <v>7.2060369893400004E-7</v>
      </c>
      <c r="O2327" s="81">
        <v>-1.2644454600000001E-10</v>
      </c>
      <c r="P2327" s="81">
        <v>6.28606E-13</v>
      </c>
      <c r="Q2327" s="81">
        <v>6.2860399999999995E-13</v>
      </c>
      <c r="R2327" s="81">
        <v>0</v>
      </c>
      <c r="S2327" s="81">
        <v>0</v>
      </c>
      <c r="T2327" s="81" t="s">
        <v>140</v>
      </c>
      <c r="U2327" s="115">
        <v>-5.1782808800000004E-10</v>
      </c>
      <c r="V2327" s="115">
        <v>0</v>
      </c>
      <c r="W2327" s="111">
        <v>-5.1782657435000003E-10</v>
      </c>
    </row>
    <row r="2328" spans="2:23" x14ac:dyDescent="0.25">
      <c r="B2328" s="58" t="s">
        <v>119</v>
      </c>
      <c r="C2328" s="79" t="s">
        <v>143</v>
      </c>
      <c r="D2328" s="58" t="s">
        <v>64</v>
      </c>
      <c r="E2328" s="58" t="s">
        <v>161</v>
      </c>
      <c r="F2328" s="80">
        <v>61.09</v>
      </c>
      <c r="G2328" s="81">
        <v>50200</v>
      </c>
      <c r="H2328" s="81">
        <v>60.95</v>
      </c>
      <c r="I2328" s="81">
        <v>1</v>
      </c>
      <c r="J2328" s="81">
        <v>-60.144516666238303</v>
      </c>
      <c r="K2328" s="81">
        <v>6.00482238912559E-2</v>
      </c>
      <c r="L2328" s="81">
        <v>9.8855780651757996</v>
      </c>
      <c r="M2328" s="81">
        <v>1.62222925113257E-3</v>
      </c>
      <c r="N2328" s="81">
        <v>-70.030094731414096</v>
      </c>
      <c r="O2328" s="81">
        <v>5.8425994640123297E-2</v>
      </c>
      <c r="P2328" s="81">
        <v>-26.159323670199999</v>
      </c>
      <c r="Q2328" s="81">
        <v>-26.159323670199999</v>
      </c>
      <c r="R2328" s="81">
        <v>0</v>
      </c>
      <c r="S2328" s="81">
        <v>1.1359549567046E-2</v>
      </c>
      <c r="T2328" s="81" t="s">
        <v>159</v>
      </c>
      <c r="U2328" s="115">
        <v>-6.2390590694576797</v>
      </c>
      <c r="V2328" s="115">
        <v>-2.2223149077586499</v>
      </c>
      <c r="W2328" s="111">
        <v>-4.0167324204505803</v>
      </c>
    </row>
    <row r="2329" spans="2:23" x14ac:dyDescent="0.25">
      <c r="B2329" s="58" t="s">
        <v>119</v>
      </c>
      <c r="C2329" s="79" t="s">
        <v>143</v>
      </c>
      <c r="D2329" s="58" t="s">
        <v>64</v>
      </c>
      <c r="E2329" s="58" t="s">
        <v>162</v>
      </c>
      <c r="F2329" s="80">
        <v>60.94</v>
      </c>
      <c r="G2329" s="81">
        <v>50800</v>
      </c>
      <c r="H2329" s="81">
        <v>61.16</v>
      </c>
      <c r="I2329" s="81">
        <v>1</v>
      </c>
      <c r="J2329" s="81">
        <v>22.094314509740698</v>
      </c>
      <c r="K2329" s="81">
        <v>2.4778937320345001E-2</v>
      </c>
      <c r="L2329" s="81">
        <v>84.682792428425401</v>
      </c>
      <c r="M2329" s="81">
        <v>0.36400885992723098</v>
      </c>
      <c r="N2329" s="81">
        <v>-62.588477918684703</v>
      </c>
      <c r="O2329" s="81">
        <v>-0.339229922606886</v>
      </c>
      <c r="P2329" s="81">
        <v>-22.915295784702</v>
      </c>
      <c r="Q2329" s="81">
        <v>-22.915295784702</v>
      </c>
      <c r="R2329" s="81">
        <v>0</v>
      </c>
      <c r="S2329" s="81">
        <v>2.66546232385034E-2</v>
      </c>
      <c r="T2329" s="81" t="s">
        <v>159</v>
      </c>
      <c r="U2329" s="115">
        <v>-6.9405216330397996</v>
      </c>
      <c r="V2329" s="115">
        <v>-2.4721716080925802</v>
      </c>
      <c r="W2329" s="111">
        <v>-4.4683369636205201</v>
      </c>
    </row>
    <row r="2330" spans="2:23" x14ac:dyDescent="0.25">
      <c r="B2330" s="58" t="s">
        <v>119</v>
      </c>
      <c r="C2330" s="79" t="s">
        <v>143</v>
      </c>
      <c r="D2330" s="58" t="s">
        <v>64</v>
      </c>
      <c r="E2330" s="58" t="s">
        <v>163</v>
      </c>
      <c r="F2330" s="80">
        <v>60.95</v>
      </c>
      <c r="G2330" s="81">
        <v>50150</v>
      </c>
      <c r="H2330" s="81">
        <v>60.94</v>
      </c>
      <c r="I2330" s="81">
        <v>1</v>
      </c>
      <c r="J2330" s="81">
        <v>-14.294761006788899</v>
      </c>
      <c r="K2330" s="81">
        <v>1.06665580349913E-3</v>
      </c>
      <c r="L2330" s="81">
        <v>48.468928558976998</v>
      </c>
      <c r="M2330" s="81">
        <v>1.22630173261202E-2</v>
      </c>
      <c r="N2330" s="81">
        <v>-62.763689565765901</v>
      </c>
      <c r="O2330" s="81">
        <v>-1.1196361522621099E-2</v>
      </c>
      <c r="P2330" s="81">
        <v>-22.915295784701801</v>
      </c>
      <c r="Q2330" s="81">
        <v>-22.915295784701701</v>
      </c>
      <c r="R2330" s="81">
        <v>0</v>
      </c>
      <c r="S2330" s="81">
        <v>2.74107827629994E-3</v>
      </c>
      <c r="T2330" s="81" t="s">
        <v>159</v>
      </c>
      <c r="U2330" s="115">
        <v>-1.30999914865412</v>
      </c>
      <c r="V2330" s="115">
        <v>-0.46661373210211599</v>
      </c>
      <c r="W2330" s="111">
        <v>-0.84338295127233998</v>
      </c>
    </row>
    <row r="2331" spans="2:23" x14ac:dyDescent="0.25">
      <c r="B2331" s="58" t="s">
        <v>119</v>
      </c>
      <c r="C2331" s="79" t="s">
        <v>143</v>
      </c>
      <c r="D2331" s="58" t="s">
        <v>64</v>
      </c>
      <c r="E2331" s="58" t="s">
        <v>163</v>
      </c>
      <c r="F2331" s="80">
        <v>60.95</v>
      </c>
      <c r="G2331" s="81">
        <v>50250</v>
      </c>
      <c r="H2331" s="81">
        <v>60.41</v>
      </c>
      <c r="I2331" s="81">
        <v>1</v>
      </c>
      <c r="J2331" s="81">
        <v>-80.721368450498403</v>
      </c>
      <c r="K2331" s="81">
        <v>0.32169192445160799</v>
      </c>
      <c r="L2331" s="81">
        <v>-141.97535815806199</v>
      </c>
      <c r="M2331" s="81">
        <v>0.99515120474131402</v>
      </c>
      <c r="N2331" s="81">
        <v>61.253989707563903</v>
      </c>
      <c r="O2331" s="81">
        <v>-0.67345928028970603</v>
      </c>
      <c r="P2331" s="81">
        <v>21.888801370400198</v>
      </c>
      <c r="Q2331" s="81">
        <v>21.888801370400198</v>
      </c>
      <c r="R2331" s="81">
        <v>0</v>
      </c>
      <c r="S2331" s="81">
        <v>2.3654135907619001E-2</v>
      </c>
      <c r="T2331" s="81" t="s">
        <v>159</v>
      </c>
      <c r="U2331" s="115">
        <v>-7.7883546858944896</v>
      </c>
      <c r="V2331" s="115">
        <v>-2.77416458678917</v>
      </c>
      <c r="W2331" s="111">
        <v>-5.0141754422466001</v>
      </c>
    </row>
    <row r="2332" spans="2:23" x14ac:dyDescent="0.25">
      <c r="B2332" s="58" t="s">
        <v>119</v>
      </c>
      <c r="C2332" s="79" t="s">
        <v>143</v>
      </c>
      <c r="D2332" s="58" t="s">
        <v>64</v>
      </c>
      <c r="E2332" s="58" t="s">
        <v>163</v>
      </c>
      <c r="F2332" s="80">
        <v>60.95</v>
      </c>
      <c r="G2332" s="81">
        <v>50900</v>
      </c>
      <c r="H2332" s="81">
        <v>61.67</v>
      </c>
      <c r="I2332" s="81">
        <v>1</v>
      </c>
      <c r="J2332" s="81">
        <v>68.726528287460596</v>
      </c>
      <c r="K2332" s="81">
        <v>0.45107855843770001</v>
      </c>
      <c r="L2332" s="81">
        <v>97.824290379432895</v>
      </c>
      <c r="M2332" s="81">
        <v>0.91389601577688195</v>
      </c>
      <c r="N2332" s="81">
        <v>-29.097762091972299</v>
      </c>
      <c r="O2332" s="81">
        <v>-0.462817457339182</v>
      </c>
      <c r="P2332" s="81">
        <v>-10.7524913061884</v>
      </c>
      <c r="Q2332" s="81">
        <v>-10.752491306188301</v>
      </c>
      <c r="R2332" s="81">
        <v>0</v>
      </c>
      <c r="S2332" s="81">
        <v>1.10413346171622E-2</v>
      </c>
      <c r="T2332" s="81" t="s">
        <v>140</v>
      </c>
      <c r="U2332" s="115">
        <v>-7.4249496032452402</v>
      </c>
      <c r="V2332" s="115">
        <v>-2.6447219058118101</v>
      </c>
      <c r="W2332" s="111">
        <v>-4.7802137244645797</v>
      </c>
    </row>
    <row r="2333" spans="2:23" x14ac:dyDescent="0.25">
      <c r="B2333" s="58" t="s">
        <v>119</v>
      </c>
      <c r="C2333" s="79" t="s">
        <v>143</v>
      </c>
      <c r="D2333" s="58" t="s">
        <v>64</v>
      </c>
      <c r="E2333" s="58" t="s">
        <v>163</v>
      </c>
      <c r="F2333" s="80">
        <v>60.95</v>
      </c>
      <c r="G2333" s="81">
        <v>53050</v>
      </c>
      <c r="H2333" s="81">
        <v>62.2</v>
      </c>
      <c r="I2333" s="81">
        <v>1</v>
      </c>
      <c r="J2333" s="81">
        <v>57.054377410664799</v>
      </c>
      <c r="K2333" s="81">
        <v>0.65331903773091804</v>
      </c>
      <c r="L2333" s="81">
        <v>95.3468661474909</v>
      </c>
      <c r="M2333" s="81">
        <v>1.8245686942484101</v>
      </c>
      <c r="N2333" s="81">
        <v>-38.292488736826101</v>
      </c>
      <c r="O2333" s="81">
        <v>-1.1712496565174899</v>
      </c>
      <c r="P2333" s="81">
        <v>-14.380337949710899</v>
      </c>
      <c r="Q2333" s="81">
        <v>-14.3803379497108</v>
      </c>
      <c r="R2333" s="81">
        <v>0</v>
      </c>
      <c r="S2333" s="81">
        <v>4.1503579793262503E-2</v>
      </c>
      <c r="T2333" s="81" t="s">
        <v>159</v>
      </c>
      <c r="U2333" s="115">
        <v>-24.254086679032</v>
      </c>
      <c r="V2333" s="115">
        <v>-8.6391582129336495</v>
      </c>
      <c r="W2333" s="111">
        <v>-15.614882822475799</v>
      </c>
    </row>
    <row r="2334" spans="2:23" x14ac:dyDescent="0.25">
      <c r="B2334" s="58" t="s">
        <v>119</v>
      </c>
      <c r="C2334" s="79" t="s">
        <v>143</v>
      </c>
      <c r="D2334" s="58" t="s">
        <v>64</v>
      </c>
      <c r="E2334" s="58" t="s">
        <v>164</v>
      </c>
      <c r="F2334" s="80">
        <v>60.41</v>
      </c>
      <c r="G2334" s="81">
        <v>50253</v>
      </c>
      <c r="H2334" s="81">
        <v>60.41</v>
      </c>
      <c r="I2334" s="81">
        <v>1</v>
      </c>
      <c r="J2334" s="81">
        <v>0</v>
      </c>
      <c r="K2334" s="81">
        <v>0</v>
      </c>
      <c r="L2334" s="81">
        <v>0</v>
      </c>
      <c r="M2334" s="81">
        <v>0</v>
      </c>
      <c r="N2334" s="81">
        <v>0</v>
      </c>
      <c r="O2334" s="81">
        <v>0</v>
      </c>
      <c r="P2334" s="81">
        <v>0</v>
      </c>
      <c r="Q2334" s="81">
        <v>0</v>
      </c>
      <c r="R2334" s="81">
        <v>0</v>
      </c>
      <c r="S2334" s="81">
        <v>0</v>
      </c>
      <c r="T2334" s="81" t="s">
        <v>140</v>
      </c>
      <c r="U2334" s="115">
        <v>0</v>
      </c>
      <c r="V2334" s="115">
        <v>0</v>
      </c>
      <c r="W2334" s="111">
        <v>0</v>
      </c>
    </row>
    <row r="2335" spans="2:23" x14ac:dyDescent="0.25">
      <c r="B2335" s="58" t="s">
        <v>119</v>
      </c>
      <c r="C2335" s="79" t="s">
        <v>143</v>
      </c>
      <c r="D2335" s="58" t="s">
        <v>64</v>
      </c>
      <c r="E2335" s="58" t="s">
        <v>164</v>
      </c>
      <c r="F2335" s="80">
        <v>60.41</v>
      </c>
      <c r="G2335" s="81">
        <v>50300</v>
      </c>
      <c r="H2335" s="81">
        <v>60.44</v>
      </c>
      <c r="I2335" s="81">
        <v>1</v>
      </c>
      <c r="J2335" s="81">
        <v>24.946254984917001</v>
      </c>
      <c r="K2335" s="81">
        <v>8.6501873650377103E-3</v>
      </c>
      <c r="L2335" s="81">
        <v>-36.649469513301597</v>
      </c>
      <c r="M2335" s="81">
        <v>1.8670252256929299E-2</v>
      </c>
      <c r="N2335" s="81">
        <v>61.595724498218601</v>
      </c>
      <c r="O2335" s="81">
        <v>-1.0020064891891599E-2</v>
      </c>
      <c r="P2335" s="81">
        <v>21.888801370399801</v>
      </c>
      <c r="Q2335" s="81">
        <v>21.888801370399701</v>
      </c>
      <c r="R2335" s="81">
        <v>0</v>
      </c>
      <c r="S2335" s="81">
        <v>6.6597627935161396E-3</v>
      </c>
      <c r="T2335" s="81" t="s">
        <v>159</v>
      </c>
      <c r="U2335" s="115">
        <v>-2.4533341560391699</v>
      </c>
      <c r="V2335" s="115">
        <v>-0.87386271038355001</v>
      </c>
      <c r="W2335" s="111">
        <v>-1.57946682874055</v>
      </c>
    </row>
    <row r="2336" spans="2:23" x14ac:dyDescent="0.25">
      <c r="B2336" s="58" t="s">
        <v>119</v>
      </c>
      <c r="C2336" s="79" t="s">
        <v>143</v>
      </c>
      <c r="D2336" s="58" t="s">
        <v>64</v>
      </c>
      <c r="E2336" s="58" t="s">
        <v>165</v>
      </c>
      <c r="F2336" s="80">
        <v>60.44</v>
      </c>
      <c r="G2336" s="81">
        <v>51150</v>
      </c>
      <c r="H2336" s="81">
        <v>60.69</v>
      </c>
      <c r="I2336" s="81">
        <v>1</v>
      </c>
      <c r="J2336" s="81">
        <v>78.309235005166201</v>
      </c>
      <c r="K2336" s="81">
        <v>0.17538481781089801</v>
      </c>
      <c r="L2336" s="81">
        <v>16.792162811469002</v>
      </c>
      <c r="M2336" s="81">
        <v>8.0645345319648801E-3</v>
      </c>
      <c r="N2336" s="81">
        <v>61.517072193697103</v>
      </c>
      <c r="O2336" s="81">
        <v>0.167320283278933</v>
      </c>
      <c r="P2336" s="81">
        <v>21.888801370399602</v>
      </c>
      <c r="Q2336" s="81">
        <v>21.888801370399602</v>
      </c>
      <c r="R2336" s="81">
        <v>0</v>
      </c>
      <c r="S2336" s="81">
        <v>1.37028212873783E-2</v>
      </c>
      <c r="T2336" s="81" t="s">
        <v>159</v>
      </c>
      <c r="U2336" s="115">
        <v>-5.2455150916356796</v>
      </c>
      <c r="V2336" s="115">
        <v>-1.86842058349485</v>
      </c>
      <c r="W2336" s="111">
        <v>-3.3770846366369298</v>
      </c>
    </row>
    <row r="2337" spans="2:23" x14ac:dyDescent="0.25">
      <c r="B2337" s="58" t="s">
        <v>119</v>
      </c>
      <c r="C2337" s="79" t="s">
        <v>143</v>
      </c>
      <c r="D2337" s="58" t="s">
        <v>64</v>
      </c>
      <c r="E2337" s="58" t="s">
        <v>166</v>
      </c>
      <c r="F2337" s="80">
        <v>61.73</v>
      </c>
      <c r="G2337" s="81">
        <v>50354</v>
      </c>
      <c r="H2337" s="81">
        <v>61.73</v>
      </c>
      <c r="I2337" s="81">
        <v>1</v>
      </c>
      <c r="J2337" s="81">
        <v>0</v>
      </c>
      <c r="K2337" s="81">
        <v>0</v>
      </c>
      <c r="L2337" s="81">
        <v>0</v>
      </c>
      <c r="M2337" s="81">
        <v>0</v>
      </c>
      <c r="N2337" s="81">
        <v>0</v>
      </c>
      <c r="O2337" s="81">
        <v>0</v>
      </c>
      <c r="P2337" s="81">
        <v>0</v>
      </c>
      <c r="Q2337" s="81">
        <v>0</v>
      </c>
      <c r="R2337" s="81">
        <v>0</v>
      </c>
      <c r="S2337" s="81">
        <v>0</v>
      </c>
      <c r="T2337" s="81" t="s">
        <v>140</v>
      </c>
      <c r="U2337" s="115">
        <v>0</v>
      </c>
      <c r="V2337" s="115">
        <v>0</v>
      </c>
      <c r="W2337" s="111">
        <v>0</v>
      </c>
    </row>
    <row r="2338" spans="2:23" x14ac:dyDescent="0.25">
      <c r="B2338" s="58" t="s">
        <v>119</v>
      </c>
      <c r="C2338" s="79" t="s">
        <v>143</v>
      </c>
      <c r="D2338" s="58" t="s">
        <v>64</v>
      </c>
      <c r="E2338" s="58" t="s">
        <v>166</v>
      </c>
      <c r="F2338" s="80">
        <v>61.73</v>
      </c>
      <c r="G2338" s="81">
        <v>50900</v>
      </c>
      <c r="H2338" s="81">
        <v>61.67</v>
      </c>
      <c r="I2338" s="81">
        <v>1</v>
      </c>
      <c r="J2338" s="81">
        <v>-64.911447420498703</v>
      </c>
      <c r="K2338" s="81">
        <v>3.3286618449170899E-2</v>
      </c>
      <c r="L2338" s="81">
        <v>-121.157125840392</v>
      </c>
      <c r="M2338" s="81">
        <v>0.115964488221047</v>
      </c>
      <c r="N2338" s="81">
        <v>56.2456784198937</v>
      </c>
      <c r="O2338" s="81">
        <v>-8.2677869771875898E-2</v>
      </c>
      <c r="P2338" s="81">
        <v>20.9978228627288</v>
      </c>
      <c r="Q2338" s="81">
        <v>20.9978228627287</v>
      </c>
      <c r="R2338" s="81">
        <v>0</v>
      </c>
      <c r="S2338" s="81">
        <v>3.48317766329883E-3</v>
      </c>
      <c r="T2338" s="81" t="s">
        <v>159</v>
      </c>
      <c r="U2338" s="115">
        <v>-1.7264838597313901</v>
      </c>
      <c r="V2338" s="115">
        <v>-0.61496305400732298</v>
      </c>
      <c r="W2338" s="111">
        <v>-1.1115175566642801</v>
      </c>
    </row>
    <row r="2339" spans="2:23" x14ac:dyDescent="0.25">
      <c r="B2339" s="58" t="s">
        <v>119</v>
      </c>
      <c r="C2339" s="79" t="s">
        <v>143</v>
      </c>
      <c r="D2339" s="58" t="s">
        <v>64</v>
      </c>
      <c r="E2339" s="58" t="s">
        <v>166</v>
      </c>
      <c r="F2339" s="80">
        <v>61.73</v>
      </c>
      <c r="G2339" s="81">
        <v>53200</v>
      </c>
      <c r="H2339" s="81">
        <v>61.87</v>
      </c>
      <c r="I2339" s="81">
        <v>1</v>
      </c>
      <c r="J2339" s="81">
        <v>22.503873963382102</v>
      </c>
      <c r="K2339" s="81">
        <v>2.4460295784277698E-2</v>
      </c>
      <c r="L2339" s="81">
        <v>78.571354591321906</v>
      </c>
      <c r="M2339" s="81">
        <v>0.29817800991982601</v>
      </c>
      <c r="N2339" s="81">
        <v>-56.067480627939801</v>
      </c>
      <c r="O2339" s="81">
        <v>-0.27371771413554802</v>
      </c>
      <c r="P2339" s="81">
        <v>-20.9978228627287</v>
      </c>
      <c r="Q2339" s="81">
        <v>-20.9978228627287</v>
      </c>
      <c r="R2339" s="81">
        <v>0</v>
      </c>
      <c r="S2339" s="81">
        <v>2.1295883688270002E-2</v>
      </c>
      <c r="T2339" s="81" t="s">
        <v>159</v>
      </c>
      <c r="U2339" s="115">
        <v>-9.0663074456652808</v>
      </c>
      <c r="V2339" s="115">
        <v>-3.2293635900095001</v>
      </c>
      <c r="W2339" s="111">
        <v>-5.83692679382529</v>
      </c>
    </row>
    <row r="2340" spans="2:23" x14ac:dyDescent="0.25">
      <c r="B2340" s="58" t="s">
        <v>119</v>
      </c>
      <c r="C2340" s="79" t="s">
        <v>143</v>
      </c>
      <c r="D2340" s="58" t="s">
        <v>64</v>
      </c>
      <c r="E2340" s="58" t="s">
        <v>167</v>
      </c>
      <c r="F2340" s="80">
        <v>61.73</v>
      </c>
      <c r="G2340" s="81">
        <v>50404</v>
      </c>
      <c r="H2340" s="81">
        <v>61.73</v>
      </c>
      <c r="I2340" s="81">
        <v>1</v>
      </c>
      <c r="J2340" s="81">
        <v>0</v>
      </c>
      <c r="K2340" s="81">
        <v>0</v>
      </c>
      <c r="L2340" s="81">
        <v>0</v>
      </c>
      <c r="M2340" s="81">
        <v>0</v>
      </c>
      <c r="N2340" s="81">
        <v>0</v>
      </c>
      <c r="O2340" s="81">
        <v>0</v>
      </c>
      <c r="P2340" s="81">
        <v>0</v>
      </c>
      <c r="Q2340" s="81">
        <v>0</v>
      </c>
      <c r="R2340" s="81">
        <v>0</v>
      </c>
      <c r="S2340" s="81">
        <v>0</v>
      </c>
      <c r="T2340" s="81" t="s">
        <v>140</v>
      </c>
      <c r="U2340" s="115">
        <v>0</v>
      </c>
      <c r="V2340" s="115">
        <v>0</v>
      </c>
      <c r="W2340" s="111">
        <v>0</v>
      </c>
    </row>
    <row r="2341" spans="2:23" x14ac:dyDescent="0.25">
      <c r="B2341" s="58" t="s">
        <v>119</v>
      </c>
      <c r="C2341" s="79" t="s">
        <v>143</v>
      </c>
      <c r="D2341" s="58" t="s">
        <v>64</v>
      </c>
      <c r="E2341" s="58" t="s">
        <v>168</v>
      </c>
      <c r="F2341" s="80">
        <v>61.3</v>
      </c>
      <c r="G2341" s="81">
        <v>50499</v>
      </c>
      <c r="H2341" s="81">
        <v>61.3</v>
      </c>
      <c r="I2341" s="81">
        <v>1</v>
      </c>
      <c r="J2341" s="81">
        <v>1.7449899999999999E-13</v>
      </c>
      <c r="K2341" s="81">
        <v>0</v>
      </c>
      <c r="L2341" s="81">
        <v>-2.0982800000000001E-13</v>
      </c>
      <c r="M2341" s="81">
        <v>0</v>
      </c>
      <c r="N2341" s="81">
        <v>3.84328E-13</v>
      </c>
      <c r="O2341" s="81">
        <v>0</v>
      </c>
      <c r="P2341" s="81">
        <v>1.5455700000000001E-13</v>
      </c>
      <c r="Q2341" s="81">
        <v>1.5455800000000001E-13</v>
      </c>
      <c r="R2341" s="81">
        <v>0</v>
      </c>
      <c r="S2341" s="81">
        <v>0</v>
      </c>
      <c r="T2341" s="81" t="s">
        <v>140</v>
      </c>
      <c r="U2341" s="115">
        <v>0</v>
      </c>
      <c r="V2341" s="115">
        <v>0</v>
      </c>
      <c r="W2341" s="111">
        <v>0</v>
      </c>
    </row>
    <row r="2342" spans="2:23" x14ac:dyDescent="0.25">
      <c r="B2342" s="58" t="s">
        <v>119</v>
      </c>
      <c r="C2342" s="79" t="s">
        <v>143</v>
      </c>
      <c r="D2342" s="58" t="s">
        <v>64</v>
      </c>
      <c r="E2342" s="58" t="s">
        <v>168</v>
      </c>
      <c r="F2342" s="80">
        <v>61.3</v>
      </c>
      <c r="G2342" s="81">
        <v>50554</v>
      </c>
      <c r="H2342" s="81">
        <v>61.3</v>
      </c>
      <c r="I2342" s="81">
        <v>1</v>
      </c>
      <c r="J2342" s="81">
        <v>2.1812E-14</v>
      </c>
      <c r="K2342" s="81">
        <v>0</v>
      </c>
      <c r="L2342" s="81">
        <v>-2.6228999999999999E-14</v>
      </c>
      <c r="M2342" s="81">
        <v>0</v>
      </c>
      <c r="N2342" s="81">
        <v>4.8040999999999999E-14</v>
      </c>
      <c r="O2342" s="81">
        <v>0</v>
      </c>
      <c r="P2342" s="81">
        <v>1.932E-14</v>
      </c>
      <c r="Q2342" s="81">
        <v>1.9319E-14</v>
      </c>
      <c r="R2342" s="81">
        <v>0</v>
      </c>
      <c r="S2342" s="81">
        <v>0</v>
      </c>
      <c r="T2342" s="81" t="s">
        <v>140</v>
      </c>
      <c r="U2342" s="115">
        <v>0</v>
      </c>
      <c r="V2342" s="115">
        <v>0</v>
      </c>
      <c r="W2342" s="111">
        <v>0</v>
      </c>
    </row>
    <row r="2343" spans="2:23" x14ac:dyDescent="0.25">
      <c r="B2343" s="58" t="s">
        <v>119</v>
      </c>
      <c r="C2343" s="79" t="s">
        <v>143</v>
      </c>
      <c r="D2343" s="58" t="s">
        <v>64</v>
      </c>
      <c r="E2343" s="58" t="s">
        <v>169</v>
      </c>
      <c r="F2343" s="80">
        <v>61.3</v>
      </c>
      <c r="G2343" s="81">
        <v>50604</v>
      </c>
      <c r="H2343" s="81">
        <v>61.3</v>
      </c>
      <c r="I2343" s="81">
        <v>1</v>
      </c>
      <c r="J2343" s="81">
        <v>2.1812E-14</v>
      </c>
      <c r="K2343" s="81">
        <v>0</v>
      </c>
      <c r="L2343" s="81">
        <v>-2.6228999999999999E-14</v>
      </c>
      <c r="M2343" s="81">
        <v>0</v>
      </c>
      <c r="N2343" s="81">
        <v>4.8040999999999999E-14</v>
      </c>
      <c r="O2343" s="81">
        <v>0</v>
      </c>
      <c r="P2343" s="81">
        <v>1.932E-14</v>
      </c>
      <c r="Q2343" s="81">
        <v>1.9319E-14</v>
      </c>
      <c r="R2343" s="81">
        <v>0</v>
      </c>
      <c r="S2343" s="81">
        <v>0</v>
      </c>
      <c r="T2343" s="81" t="s">
        <v>140</v>
      </c>
      <c r="U2343" s="115">
        <v>0</v>
      </c>
      <c r="V2343" s="115">
        <v>0</v>
      </c>
      <c r="W2343" s="111">
        <v>0</v>
      </c>
    </row>
    <row r="2344" spans="2:23" x14ac:dyDescent="0.25">
      <c r="B2344" s="58" t="s">
        <v>119</v>
      </c>
      <c r="C2344" s="79" t="s">
        <v>143</v>
      </c>
      <c r="D2344" s="58" t="s">
        <v>64</v>
      </c>
      <c r="E2344" s="58" t="s">
        <v>170</v>
      </c>
      <c r="F2344" s="80">
        <v>61.19</v>
      </c>
      <c r="G2344" s="81">
        <v>50750</v>
      </c>
      <c r="H2344" s="81">
        <v>61.25</v>
      </c>
      <c r="I2344" s="81">
        <v>1</v>
      </c>
      <c r="J2344" s="81">
        <v>14.9358225145902</v>
      </c>
      <c r="K2344" s="81">
        <v>5.3315831810773996E-3</v>
      </c>
      <c r="L2344" s="81">
        <v>66.757804553561897</v>
      </c>
      <c r="M2344" s="81">
        <v>0.10651284680459699</v>
      </c>
      <c r="N2344" s="81">
        <v>-51.821982038971697</v>
      </c>
      <c r="O2344" s="81">
        <v>-0.10118126362351899</v>
      </c>
      <c r="P2344" s="81">
        <v>-18.644899026736699</v>
      </c>
      <c r="Q2344" s="81">
        <v>-18.644899026736699</v>
      </c>
      <c r="R2344" s="81">
        <v>0</v>
      </c>
      <c r="S2344" s="81">
        <v>8.3084110072412596E-3</v>
      </c>
      <c r="T2344" s="81" t="s">
        <v>159</v>
      </c>
      <c r="U2344" s="115">
        <v>-3.0849980366934102</v>
      </c>
      <c r="V2344" s="115">
        <v>-1.0988575442267501</v>
      </c>
      <c r="W2344" s="111">
        <v>-1.98613468682705</v>
      </c>
    </row>
    <row r="2345" spans="2:23" x14ac:dyDescent="0.25">
      <c r="B2345" s="58" t="s">
        <v>119</v>
      </c>
      <c r="C2345" s="79" t="s">
        <v>143</v>
      </c>
      <c r="D2345" s="58" t="s">
        <v>64</v>
      </c>
      <c r="E2345" s="58" t="s">
        <v>170</v>
      </c>
      <c r="F2345" s="80">
        <v>61.19</v>
      </c>
      <c r="G2345" s="81">
        <v>50800</v>
      </c>
      <c r="H2345" s="81">
        <v>61.16</v>
      </c>
      <c r="I2345" s="81">
        <v>1</v>
      </c>
      <c r="J2345" s="81">
        <v>-6.7511159253723099</v>
      </c>
      <c r="K2345" s="81">
        <v>8.5230048864715102E-4</v>
      </c>
      <c r="L2345" s="81">
        <v>-58.655429439507003</v>
      </c>
      <c r="M2345" s="81">
        <v>6.4336590831106696E-2</v>
      </c>
      <c r="N2345" s="81">
        <v>51.904313514134699</v>
      </c>
      <c r="O2345" s="81">
        <v>-6.3484290342459601E-2</v>
      </c>
      <c r="P2345" s="81">
        <v>18.644899026736802</v>
      </c>
      <c r="Q2345" s="81">
        <v>18.644899026736802</v>
      </c>
      <c r="R2345" s="81">
        <v>0</v>
      </c>
      <c r="S2345" s="81">
        <v>6.5007232567118704E-3</v>
      </c>
      <c r="T2345" s="81" t="s">
        <v>159</v>
      </c>
      <c r="U2345" s="115">
        <v>-2.3265220562758602</v>
      </c>
      <c r="V2345" s="115">
        <v>-0.82869301145125795</v>
      </c>
      <c r="W2345" s="111">
        <v>-1.4978246665564701</v>
      </c>
    </row>
    <row r="2346" spans="2:23" x14ac:dyDescent="0.25">
      <c r="B2346" s="58" t="s">
        <v>119</v>
      </c>
      <c r="C2346" s="79" t="s">
        <v>143</v>
      </c>
      <c r="D2346" s="58" t="s">
        <v>64</v>
      </c>
      <c r="E2346" s="58" t="s">
        <v>171</v>
      </c>
      <c r="F2346" s="80">
        <v>61.28</v>
      </c>
      <c r="G2346" s="81">
        <v>50750</v>
      </c>
      <c r="H2346" s="81">
        <v>61.25</v>
      </c>
      <c r="I2346" s="81">
        <v>1</v>
      </c>
      <c r="J2346" s="81">
        <v>-27.451791626296799</v>
      </c>
      <c r="K2346" s="81">
        <v>5.7273665625515204E-3</v>
      </c>
      <c r="L2346" s="81">
        <v>-79.2022106067229</v>
      </c>
      <c r="M2346" s="81">
        <v>4.76747252539369E-2</v>
      </c>
      <c r="N2346" s="81">
        <v>51.750418980426097</v>
      </c>
      <c r="O2346" s="81">
        <v>-4.1947358691385397E-2</v>
      </c>
      <c r="P2346" s="81">
        <v>18.644899026736699</v>
      </c>
      <c r="Q2346" s="81">
        <v>18.644899026736699</v>
      </c>
      <c r="R2346" s="81">
        <v>0</v>
      </c>
      <c r="S2346" s="81">
        <v>2.6420051738507799E-3</v>
      </c>
      <c r="T2346" s="81" t="s">
        <v>140</v>
      </c>
      <c r="U2346" s="115">
        <v>-1.01739236081488</v>
      </c>
      <c r="V2346" s="115">
        <v>-0.36238897329036002</v>
      </c>
      <c r="W2346" s="111">
        <v>-0.65500147289984001</v>
      </c>
    </row>
    <row r="2347" spans="2:23" x14ac:dyDescent="0.25">
      <c r="B2347" s="58" t="s">
        <v>119</v>
      </c>
      <c r="C2347" s="79" t="s">
        <v>143</v>
      </c>
      <c r="D2347" s="58" t="s">
        <v>64</v>
      </c>
      <c r="E2347" s="58" t="s">
        <v>171</v>
      </c>
      <c r="F2347" s="80">
        <v>61.28</v>
      </c>
      <c r="G2347" s="81">
        <v>50950</v>
      </c>
      <c r="H2347" s="81">
        <v>61.37</v>
      </c>
      <c r="I2347" s="81">
        <v>1</v>
      </c>
      <c r="J2347" s="81">
        <v>76.244047657566995</v>
      </c>
      <c r="K2347" s="81">
        <v>5.11557622682422E-2</v>
      </c>
      <c r="L2347" s="81">
        <v>127.927065500564</v>
      </c>
      <c r="M2347" s="81">
        <v>0.14401493997075299</v>
      </c>
      <c r="N2347" s="81">
        <v>-51.683017842996897</v>
      </c>
      <c r="O2347" s="81">
        <v>-9.2859177702510801E-2</v>
      </c>
      <c r="P2347" s="81">
        <v>-18.644899026736901</v>
      </c>
      <c r="Q2347" s="81">
        <v>-18.644899026736802</v>
      </c>
      <c r="R2347" s="81">
        <v>0</v>
      </c>
      <c r="S2347" s="81">
        <v>3.0591638855114798E-3</v>
      </c>
      <c r="T2347" s="81" t="s">
        <v>159</v>
      </c>
      <c r="U2347" s="115">
        <v>-1.0431174667369401</v>
      </c>
      <c r="V2347" s="115">
        <v>-0.37155209961402702</v>
      </c>
      <c r="W2347" s="111">
        <v>-0.67156340408630699</v>
      </c>
    </row>
    <row r="2348" spans="2:23" x14ac:dyDescent="0.25">
      <c r="B2348" s="58" t="s">
        <v>119</v>
      </c>
      <c r="C2348" s="79" t="s">
        <v>143</v>
      </c>
      <c r="D2348" s="58" t="s">
        <v>64</v>
      </c>
      <c r="E2348" s="58" t="s">
        <v>172</v>
      </c>
      <c r="F2348" s="80">
        <v>61.16</v>
      </c>
      <c r="G2348" s="81">
        <v>51300</v>
      </c>
      <c r="H2348" s="81">
        <v>61.29</v>
      </c>
      <c r="I2348" s="81">
        <v>1</v>
      </c>
      <c r="J2348" s="81">
        <v>67.266642947122307</v>
      </c>
      <c r="K2348" s="81">
        <v>6.9274707189180898E-2</v>
      </c>
      <c r="L2348" s="81">
        <v>77.737829492984801</v>
      </c>
      <c r="M2348" s="81">
        <v>9.2520934755832701E-2</v>
      </c>
      <c r="N2348" s="81">
        <v>-10.471186545862601</v>
      </c>
      <c r="O2348" s="81">
        <v>-2.32462275666518E-2</v>
      </c>
      <c r="P2348" s="81">
        <v>-4.2703967579656199</v>
      </c>
      <c r="Q2348" s="81">
        <v>-4.2703967579656199</v>
      </c>
      <c r="R2348" s="81">
        <v>0</v>
      </c>
      <c r="S2348" s="81">
        <v>2.7919757648248698E-4</v>
      </c>
      <c r="T2348" s="81" t="s">
        <v>159</v>
      </c>
      <c r="U2348" s="115">
        <v>-6.1996031806090098E-2</v>
      </c>
      <c r="V2348" s="115">
        <v>-2.2082609600381501E-2</v>
      </c>
      <c r="W2348" s="111">
        <v>-3.99133055357421E-2</v>
      </c>
    </row>
    <row r="2349" spans="2:23" x14ac:dyDescent="0.25">
      <c r="B2349" s="58" t="s">
        <v>119</v>
      </c>
      <c r="C2349" s="79" t="s">
        <v>143</v>
      </c>
      <c r="D2349" s="58" t="s">
        <v>64</v>
      </c>
      <c r="E2349" s="58" t="s">
        <v>173</v>
      </c>
      <c r="F2349" s="80">
        <v>61.67</v>
      </c>
      <c r="G2349" s="81">
        <v>54750</v>
      </c>
      <c r="H2349" s="81">
        <v>62.29</v>
      </c>
      <c r="I2349" s="81">
        <v>1</v>
      </c>
      <c r="J2349" s="81">
        <v>52.198706160027101</v>
      </c>
      <c r="K2349" s="81">
        <v>0.28960888645495703</v>
      </c>
      <c r="L2349" s="81">
        <v>88.912893137429194</v>
      </c>
      <c r="M2349" s="81">
        <v>0.84027586774735696</v>
      </c>
      <c r="N2349" s="81">
        <v>-36.714186977402001</v>
      </c>
      <c r="O2349" s="81">
        <v>-0.55066698129239999</v>
      </c>
      <c r="P2349" s="81">
        <v>-13.798678415158401</v>
      </c>
      <c r="Q2349" s="81">
        <v>-13.798678415158401</v>
      </c>
      <c r="R2349" s="81">
        <v>0</v>
      </c>
      <c r="S2349" s="81">
        <v>2.02379907790671E-2</v>
      </c>
      <c r="T2349" s="81" t="s">
        <v>140</v>
      </c>
      <c r="U2349" s="115">
        <v>-11.3675435745137</v>
      </c>
      <c r="V2349" s="115">
        <v>-4.0490499078467499</v>
      </c>
      <c r="W2349" s="111">
        <v>-7.3184722741538497</v>
      </c>
    </row>
    <row r="2350" spans="2:23" x14ac:dyDescent="0.25">
      <c r="B2350" s="58" t="s">
        <v>119</v>
      </c>
      <c r="C2350" s="79" t="s">
        <v>143</v>
      </c>
      <c r="D2350" s="58" t="s">
        <v>64</v>
      </c>
      <c r="E2350" s="58" t="s">
        <v>174</v>
      </c>
      <c r="F2350" s="80">
        <v>61.37</v>
      </c>
      <c r="G2350" s="81">
        <v>53150</v>
      </c>
      <c r="H2350" s="81">
        <v>62.12</v>
      </c>
      <c r="I2350" s="81">
        <v>1</v>
      </c>
      <c r="J2350" s="81">
        <v>134.98391250715099</v>
      </c>
      <c r="K2350" s="81">
        <v>0.80170889197248296</v>
      </c>
      <c r="L2350" s="81">
        <v>130.10652492863301</v>
      </c>
      <c r="M2350" s="81">
        <v>0.744819144476219</v>
      </c>
      <c r="N2350" s="81">
        <v>4.8773875785182996</v>
      </c>
      <c r="O2350" s="81">
        <v>5.6889747496264097E-2</v>
      </c>
      <c r="P2350" s="81">
        <v>0.12944692724998999</v>
      </c>
      <c r="Q2350" s="81">
        <v>0.12944692724998899</v>
      </c>
      <c r="R2350" s="81">
        <v>0</v>
      </c>
      <c r="S2350" s="81">
        <v>7.3728630687599999E-7</v>
      </c>
      <c r="T2350" s="81" t="s">
        <v>159</v>
      </c>
      <c r="U2350" s="115">
        <v>-0.14538322473189799</v>
      </c>
      <c r="V2350" s="115">
        <v>-5.1784620735736697E-2</v>
      </c>
      <c r="W2350" s="111">
        <v>-9.3598330400329097E-2</v>
      </c>
    </row>
    <row r="2351" spans="2:23" x14ac:dyDescent="0.25">
      <c r="B2351" s="58" t="s">
        <v>119</v>
      </c>
      <c r="C2351" s="79" t="s">
        <v>143</v>
      </c>
      <c r="D2351" s="58" t="s">
        <v>64</v>
      </c>
      <c r="E2351" s="58" t="s">
        <v>174</v>
      </c>
      <c r="F2351" s="80">
        <v>61.37</v>
      </c>
      <c r="G2351" s="81">
        <v>54500</v>
      </c>
      <c r="H2351" s="81">
        <v>61.2</v>
      </c>
      <c r="I2351" s="81">
        <v>1</v>
      </c>
      <c r="J2351" s="81">
        <v>-30.1679953224115</v>
      </c>
      <c r="K2351" s="81">
        <v>5.03926767359733E-2</v>
      </c>
      <c r="L2351" s="81">
        <v>26.380356689759601</v>
      </c>
      <c r="M2351" s="81">
        <v>3.8533268640400999E-2</v>
      </c>
      <c r="N2351" s="81">
        <v>-56.548352012171001</v>
      </c>
      <c r="O2351" s="81">
        <v>1.18594080955723E-2</v>
      </c>
      <c r="P2351" s="81">
        <v>-18.774345953986401</v>
      </c>
      <c r="Q2351" s="81">
        <v>-18.774345953986298</v>
      </c>
      <c r="R2351" s="81">
        <v>0</v>
      </c>
      <c r="S2351" s="81">
        <v>1.9516599774418102E-2</v>
      </c>
      <c r="T2351" s="81" t="s">
        <v>159</v>
      </c>
      <c r="U2351" s="115">
        <v>-8.8864160169316193</v>
      </c>
      <c r="V2351" s="115">
        <v>-3.16528735681436</v>
      </c>
      <c r="W2351" s="111">
        <v>-5.7211119368233803</v>
      </c>
    </row>
    <row r="2352" spans="2:23" x14ac:dyDescent="0.25">
      <c r="B2352" s="58" t="s">
        <v>119</v>
      </c>
      <c r="C2352" s="79" t="s">
        <v>143</v>
      </c>
      <c r="D2352" s="58" t="s">
        <v>64</v>
      </c>
      <c r="E2352" s="58" t="s">
        <v>175</v>
      </c>
      <c r="F2352" s="80">
        <v>61.47</v>
      </c>
      <c r="G2352" s="81">
        <v>51250</v>
      </c>
      <c r="H2352" s="81">
        <v>61.47</v>
      </c>
      <c r="I2352" s="81">
        <v>1</v>
      </c>
      <c r="J2352" s="81">
        <v>0</v>
      </c>
      <c r="K2352" s="81">
        <v>0</v>
      </c>
      <c r="L2352" s="81">
        <v>0</v>
      </c>
      <c r="M2352" s="81">
        <v>0</v>
      </c>
      <c r="N2352" s="81">
        <v>0</v>
      </c>
      <c r="O2352" s="81">
        <v>0</v>
      </c>
      <c r="P2352" s="81">
        <v>0</v>
      </c>
      <c r="Q2352" s="81">
        <v>0</v>
      </c>
      <c r="R2352" s="81">
        <v>0</v>
      </c>
      <c r="S2352" s="81">
        <v>0</v>
      </c>
      <c r="T2352" s="81" t="s">
        <v>140</v>
      </c>
      <c r="U2352" s="115">
        <v>0</v>
      </c>
      <c r="V2352" s="115">
        <v>0</v>
      </c>
      <c r="W2352" s="111">
        <v>0</v>
      </c>
    </row>
    <row r="2353" spans="2:23" x14ac:dyDescent="0.25">
      <c r="B2353" s="58" t="s">
        <v>119</v>
      </c>
      <c r="C2353" s="79" t="s">
        <v>143</v>
      </c>
      <c r="D2353" s="58" t="s">
        <v>64</v>
      </c>
      <c r="E2353" s="58" t="s">
        <v>176</v>
      </c>
      <c r="F2353" s="80">
        <v>61.29</v>
      </c>
      <c r="G2353" s="81">
        <v>53200</v>
      </c>
      <c r="H2353" s="81">
        <v>61.87</v>
      </c>
      <c r="I2353" s="81">
        <v>1</v>
      </c>
      <c r="J2353" s="81">
        <v>87.257887284425195</v>
      </c>
      <c r="K2353" s="81">
        <v>0.38823474417148102</v>
      </c>
      <c r="L2353" s="81">
        <v>97.668369300325693</v>
      </c>
      <c r="M2353" s="81">
        <v>0.48639923734740698</v>
      </c>
      <c r="N2353" s="81">
        <v>-10.410482015900399</v>
      </c>
      <c r="O2353" s="81">
        <v>-9.8164493175925793E-2</v>
      </c>
      <c r="P2353" s="81">
        <v>-4.2703967579656501</v>
      </c>
      <c r="Q2353" s="81">
        <v>-4.2703967579656403</v>
      </c>
      <c r="R2353" s="81">
        <v>0</v>
      </c>
      <c r="S2353" s="81">
        <v>9.2986834910791405E-4</v>
      </c>
      <c r="T2353" s="81" t="s">
        <v>140</v>
      </c>
      <c r="U2353" s="115">
        <v>-6.8899205512763803E-3</v>
      </c>
      <c r="V2353" s="115">
        <v>-2.4541478104173702E-3</v>
      </c>
      <c r="W2353" s="111">
        <v>-4.43575977475817E-3</v>
      </c>
    </row>
    <row r="2354" spans="2:23" x14ac:dyDescent="0.25">
      <c r="B2354" s="58" t="s">
        <v>119</v>
      </c>
      <c r="C2354" s="79" t="s">
        <v>143</v>
      </c>
      <c r="D2354" s="58" t="s">
        <v>64</v>
      </c>
      <c r="E2354" s="58" t="s">
        <v>177</v>
      </c>
      <c r="F2354" s="80">
        <v>62.34</v>
      </c>
      <c r="G2354" s="81">
        <v>53050</v>
      </c>
      <c r="H2354" s="81">
        <v>62.2</v>
      </c>
      <c r="I2354" s="81">
        <v>1</v>
      </c>
      <c r="J2354" s="81">
        <v>-129.687692212386</v>
      </c>
      <c r="K2354" s="81">
        <v>0.15809763660692</v>
      </c>
      <c r="L2354" s="81">
        <v>-125.77190233291699</v>
      </c>
      <c r="M2354" s="81">
        <v>0.148694571314544</v>
      </c>
      <c r="N2354" s="81">
        <v>-3.9157898794687198</v>
      </c>
      <c r="O2354" s="81">
        <v>9.4030652923766007E-3</v>
      </c>
      <c r="P2354" s="81">
        <v>-2.7749107224685998</v>
      </c>
      <c r="Q2354" s="81">
        <v>-2.7749107224685998</v>
      </c>
      <c r="R2354" s="81">
        <v>0</v>
      </c>
      <c r="S2354" s="81">
        <v>7.2381217466110004E-5</v>
      </c>
      <c r="T2354" s="81" t="s">
        <v>159</v>
      </c>
      <c r="U2354" s="115">
        <v>3.7318292630667403E-2</v>
      </c>
      <c r="V2354" s="115">
        <v>-1.32925489439933E-2</v>
      </c>
      <c r="W2354" s="111">
        <v>5.0610989513997E-2</v>
      </c>
    </row>
    <row r="2355" spans="2:23" x14ac:dyDescent="0.25">
      <c r="B2355" s="58" t="s">
        <v>119</v>
      </c>
      <c r="C2355" s="79" t="s">
        <v>143</v>
      </c>
      <c r="D2355" s="58" t="s">
        <v>64</v>
      </c>
      <c r="E2355" s="58" t="s">
        <v>177</v>
      </c>
      <c r="F2355" s="80">
        <v>62.34</v>
      </c>
      <c r="G2355" s="81">
        <v>53050</v>
      </c>
      <c r="H2355" s="81">
        <v>62.2</v>
      </c>
      <c r="I2355" s="81">
        <v>2</v>
      </c>
      <c r="J2355" s="81">
        <v>-115.15176874199599</v>
      </c>
      <c r="K2355" s="81">
        <v>0.112709403677486</v>
      </c>
      <c r="L2355" s="81">
        <v>-111.67487650225701</v>
      </c>
      <c r="M2355" s="81">
        <v>0.106005863355252</v>
      </c>
      <c r="N2355" s="81">
        <v>-3.4768922397388402</v>
      </c>
      <c r="O2355" s="81">
        <v>6.7035403222337701E-3</v>
      </c>
      <c r="P2355" s="81">
        <v>-2.4638874541010298</v>
      </c>
      <c r="Q2355" s="81">
        <v>-2.4638874541010201</v>
      </c>
      <c r="R2355" s="81">
        <v>0</v>
      </c>
      <c r="S2355" s="81">
        <v>5.1601301785050003E-5</v>
      </c>
      <c r="T2355" s="81" t="s">
        <v>140</v>
      </c>
      <c r="U2355" s="115">
        <v>-6.9335457697942401E-2</v>
      </c>
      <c r="V2355" s="115">
        <v>-2.46968684801698E-2</v>
      </c>
      <c r="W2355" s="111">
        <v>-4.4638458735783898E-2</v>
      </c>
    </row>
    <row r="2356" spans="2:23" x14ac:dyDescent="0.25">
      <c r="B2356" s="58" t="s">
        <v>119</v>
      </c>
      <c r="C2356" s="79" t="s">
        <v>143</v>
      </c>
      <c r="D2356" s="58" t="s">
        <v>64</v>
      </c>
      <c r="E2356" s="58" t="s">
        <v>177</v>
      </c>
      <c r="F2356" s="80">
        <v>62.34</v>
      </c>
      <c r="G2356" s="81">
        <v>53100</v>
      </c>
      <c r="H2356" s="81">
        <v>62.34</v>
      </c>
      <c r="I2356" s="81">
        <v>2</v>
      </c>
      <c r="J2356" s="81">
        <v>5.6012299999999995E-13</v>
      </c>
      <c r="K2356" s="81">
        <v>0</v>
      </c>
      <c r="L2356" s="81">
        <v>-1.2738420000000001E-12</v>
      </c>
      <c r="M2356" s="81">
        <v>0</v>
      </c>
      <c r="N2356" s="81">
        <v>1.8339639999999999E-12</v>
      </c>
      <c r="O2356" s="81">
        <v>0</v>
      </c>
      <c r="P2356" s="81">
        <v>7.2914900000000001E-13</v>
      </c>
      <c r="Q2356" s="81">
        <v>7.2914800000000003E-13</v>
      </c>
      <c r="R2356" s="81">
        <v>0</v>
      </c>
      <c r="S2356" s="81">
        <v>0</v>
      </c>
      <c r="T2356" s="81" t="s">
        <v>140</v>
      </c>
      <c r="U2356" s="115">
        <v>0</v>
      </c>
      <c r="V2356" s="115">
        <v>0</v>
      </c>
      <c r="W2356" s="111">
        <v>0</v>
      </c>
    </row>
    <row r="2357" spans="2:23" x14ac:dyDescent="0.25">
      <c r="B2357" s="58" t="s">
        <v>119</v>
      </c>
      <c r="C2357" s="79" t="s">
        <v>143</v>
      </c>
      <c r="D2357" s="58" t="s">
        <v>64</v>
      </c>
      <c r="E2357" s="58" t="s">
        <v>178</v>
      </c>
      <c r="F2357" s="80">
        <v>62.34</v>
      </c>
      <c r="G2357" s="81">
        <v>53000</v>
      </c>
      <c r="H2357" s="81">
        <v>62.34</v>
      </c>
      <c r="I2357" s="81">
        <v>1</v>
      </c>
      <c r="J2357" s="81">
        <v>-37.1013853735925</v>
      </c>
      <c r="K2357" s="81">
        <v>0</v>
      </c>
      <c r="L2357" s="81">
        <v>-44.859653609515803</v>
      </c>
      <c r="M2357" s="81">
        <v>0</v>
      </c>
      <c r="N2357" s="81">
        <v>7.75826823592329</v>
      </c>
      <c r="O2357" s="81">
        <v>0</v>
      </c>
      <c r="P2357" s="81">
        <v>2.2910788148108798</v>
      </c>
      <c r="Q2357" s="81">
        <v>2.2910788148108701</v>
      </c>
      <c r="R2357" s="81">
        <v>0</v>
      </c>
      <c r="S2357" s="81">
        <v>0</v>
      </c>
      <c r="T2357" s="81" t="s">
        <v>159</v>
      </c>
      <c r="U2357" s="115">
        <v>0</v>
      </c>
      <c r="V2357" s="115">
        <v>0</v>
      </c>
      <c r="W2357" s="111">
        <v>0</v>
      </c>
    </row>
    <row r="2358" spans="2:23" x14ac:dyDescent="0.25">
      <c r="B2358" s="58" t="s">
        <v>119</v>
      </c>
      <c r="C2358" s="79" t="s">
        <v>143</v>
      </c>
      <c r="D2358" s="58" t="s">
        <v>64</v>
      </c>
      <c r="E2358" s="58" t="s">
        <v>178</v>
      </c>
      <c r="F2358" s="80">
        <v>62.34</v>
      </c>
      <c r="G2358" s="81">
        <v>53000</v>
      </c>
      <c r="H2358" s="81">
        <v>62.34</v>
      </c>
      <c r="I2358" s="81">
        <v>2</v>
      </c>
      <c r="J2358" s="81">
        <v>-32.772890413340001</v>
      </c>
      <c r="K2358" s="81">
        <v>0</v>
      </c>
      <c r="L2358" s="81">
        <v>-39.626027355072303</v>
      </c>
      <c r="M2358" s="81">
        <v>0</v>
      </c>
      <c r="N2358" s="81">
        <v>6.8531369417322301</v>
      </c>
      <c r="O2358" s="81">
        <v>0</v>
      </c>
      <c r="P2358" s="81">
        <v>2.0237862864162701</v>
      </c>
      <c r="Q2358" s="81">
        <v>2.0237862864162599</v>
      </c>
      <c r="R2358" s="81">
        <v>0</v>
      </c>
      <c r="S2358" s="81">
        <v>0</v>
      </c>
      <c r="T2358" s="81" t="s">
        <v>159</v>
      </c>
      <c r="U2358" s="115">
        <v>0</v>
      </c>
      <c r="V2358" s="115">
        <v>0</v>
      </c>
      <c r="W2358" s="111">
        <v>0</v>
      </c>
    </row>
    <row r="2359" spans="2:23" x14ac:dyDescent="0.25">
      <c r="B2359" s="58" t="s">
        <v>119</v>
      </c>
      <c r="C2359" s="79" t="s">
        <v>143</v>
      </c>
      <c r="D2359" s="58" t="s">
        <v>64</v>
      </c>
      <c r="E2359" s="58" t="s">
        <v>178</v>
      </c>
      <c r="F2359" s="80">
        <v>62.34</v>
      </c>
      <c r="G2359" s="81">
        <v>53000</v>
      </c>
      <c r="H2359" s="81">
        <v>62.34</v>
      </c>
      <c r="I2359" s="81">
        <v>3</v>
      </c>
      <c r="J2359" s="81">
        <v>-32.772890413340001</v>
      </c>
      <c r="K2359" s="81">
        <v>0</v>
      </c>
      <c r="L2359" s="81">
        <v>-39.626027355072303</v>
      </c>
      <c r="M2359" s="81">
        <v>0</v>
      </c>
      <c r="N2359" s="81">
        <v>6.8531369417322301</v>
      </c>
      <c r="O2359" s="81">
        <v>0</v>
      </c>
      <c r="P2359" s="81">
        <v>2.0237862864162701</v>
      </c>
      <c r="Q2359" s="81">
        <v>2.0237862864162599</v>
      </c>
      <c r="R2359" s="81">
        <v>0</v>
      </c>
      <c r="S2359" s="81">
        <v>0</v>
      </c>
      <c r="T2359" s="81" t="s">
        <v>159</v>
      </c>
      <c r="U2359" s="115">
        <v>0</v>
      </c>
      <c r="V2359" s="115">
        <v>0</v>
      </c>
      <c r="W2359" s="111">
        <v>0</v>
      </c>
    </row>
    <row r="2360" spans="2:23" x14ac:dyDescent="0.25">
      <c r="B2360" s="58" t="s">
        <v>119</v>
      </c>
      <c r="C2360" s="79" t="s">
        <v>143</v>
      </c>
      <c r="D2360" s="58" t="s">
        <v>64</v>
      </c>
      <c r="E2360" s="58" t="s">
        <v>178</v>
      </c>
      <c r="F2360" s="80">
        <v>62.34</v>
      </c>
      <c r="G2360" s="81">
        <v>53000</v>
      </c>
      <c r="H2360" s="81">
        <v>62.34</v>
      </c>
      <c r="I2360" s="81">
        <v>4</v>
      </c>
      <c r="J2360" s="81">
        <v>-35.970245575617099</v>
      </c>
      <c r="K2360" s="81">
        <v>0</v>
      </c>
      <c r="L2360" s="81">
        <v>-43.491981243371903</v>
      </c>
      <c r="M2360" s="81">
        <v>0</v>
      </c>
      <c r="N2360" s="81">
        <v>7.5217356677547897</v>
      </c>
      <c r="O2360" s="81">
        <v>0</v>
      </c>
      <c r="P2360" s="81">
        <v>2.2212288509446498</v>
      </c>
      <c r="Q2360" s="81">
        <v>2.2212288509446401</v>
      </c>
      <c r="R2360" s="81">
        <v>0</v>
      </c>
      <c r="S2360" s="81">
        <v>0</v>
      </c>
      <c r="T2360" s="81" t="s">
        <v>159</v>
      </c>
      <c r="U2360" s="115">
        <v>0</v>
      </c>
      <c r="V2360" s="115">
        <v>0</v>
      </c>
      <c r="W2360" s="111">
        <v>0</v>
      </c>
    </row>
    <row r="2361" spans="2:23" x14ac:dyDescent="0.25">
      <c r="B2361" s="58" t="s">
        <v>119</v>
      </c>
      <c r="C2361" s="79" t="s">
        <v>143</v>
      </c>
      <c r="D2361" s="58" t="s">
        <v>64</v>
      </c>
      <c r="E2361" s="58" t="s">
        <v>178</v>
      </c>
      <c r="F2361" s="80">
        <v>62.34</v>
      </c>
      <c r="G2361" s="81">
        <v>53204</v>
      </c>
      <c r="H2361" s="81">
        <v>61.93</v>
      </c>
      <c r="I2361" s="81">
        <v>1</v>
      </c>
      <c r="J2361" s="81">
        <v>-24.469998171434899</v>
      </c>
      <c r="K2361" s="81">
        <v>7.6524187583181399E-2</v>
      </c>
      <c r="L2361" s="81">
        <v>-31.2885054486634</v>
      </c>
      <c r="M2361" s="81">
        <v>0.125112439256371</v>
      </c>
      <c r="N2361" s="81">
        <v>6.8185072772285</v>
      </c>
      <c r="O2361" s="81">
        <v>-4.8588251673189302E-2</v>
      </c>
      <c r="P2361" s="81">
        <v>2.3831983554120502</v>
      </c>
      <c r="Q2361" s="81">
        <v>2.3831983554120399</v>
      </c>
      <c r="R2361" s="81">
        <v>0</v>
      </c>
      <c r="S2361" s="81">
        <v>7.2585727647830303E-4</v>
      </c>
      <c r="T2361" s="81" t="s">
        <v>159</v>
      </c>
      <c r="U2361" s="115">
        <v>-0.22344303404990801</v>
      </c>
      <c r="V2361" s="115">
        <v>-7.9589050219891197E-2</v>
      </c>
      <c r="W2361" s="111">
        <v>-0.14385356333388899</v>
      </c>
    </row>
    <row r="2362" spans="2:23" x14ac:dyDescent="0.25">
      <c r="B2362" s="58" t="s">
        <v>119</v>
      </c>
      <c r="C2362" s="79" t="s">
        <v>143</v>
      </c>
      <c r="D2362" s="58" t="s">
        <v>64</v>
      </c>
      <c r="E2362" s="58" t="s">
        <v>178</v>
      </c>
      <c r="F2362" s="80">
        <v>62.34</v>
      </c>
      <c r="G2362" s="81">
        <v>53304</v>
      </c>
      <c r="H2362" s="81">
        <v>62.4</v>
      </c>
      <c r="I2362" s="81">
        <v>1</v>
      </c>
      <c r="J2362" s="81">
        <v>5.9411407348007801</v>
      </c>
      <c r="K2362" s="81">
        <v>3.2720461044867398E-3</v>
      </c>
      <c r="L2362" s="81">
        <v>1.5937744340286999</v>
      </c>
      <c r="M2362" s="81">
        <v>2.3546884094643601E-4</v>
      </c>
      <c r="N2362" s="81">
        <v>4.3473663007720802</v>
      </c>
      <c r="O2362" s="81">
        <v>3.0365772635403002E-3</v>
      </c>
      <c r="P2362" s="81">
        <v>1.5225130057648899</v>
      </c>
      <c r="Q2362" s="81">
        <v>1.5225130057648899</v>
      </c>
      <c r="R2362" s="81">
        <v>0</v>
      </c>
      <c r="S2362" s="81">
        <v>2.1488285054744501E-4</v>
      </c>
      <c r="T2362" s="81" t="s">
        <v>159</v>
      </c>
      <c r="U2362" s="115">
        <v>-7.1450654119295201E-2</v>
      </c>
      <c r="V2362" s="115">
        <v>-2.5450288585297701E-2</v>
      </c>
      <c r="W2362" s="111">
        <v>-4.6000231071433098E-2</v>
      </c>
    </row>
    <row r="2363" spans="2:23" x14ac:dyDescent="0.25">
      <c r="B2363" s="58" t="s">
        <v>119</v>
      </c>
      <c r="C2363" s="79" t="s">
        <v>143</v>
      </c>
      <c r="D2363" s="58" t="s">
        <v>64</v>
      </c>
      <c r="E2363" s="58" t="s">
        <v>178</v>
      </c>
      <c r="F2363" s="80">
        <v>62.34</v>
      </c>
      <c r="G2363" s="81">
        <v>53354</v>
      </c>
      <c r="H2363" s="81">
        <v>62.52</v>
      </c>
      <c r="I2363" s="81">
        <v>1</v>
      </c>
      <c r="J2363" s="81">
        <v>64.7514460687579</v>
      </c>
      <c r="K2363" s="81">
        <v>8.8047745127900506E-2</v>
      </c>
      <c r="L2363" s="81">
        <v>76.824614926600105</v>
      </c>
      <c r="M2363" s="81">
        <v>0.123942450631028</v>
      </c>
      <c r="N2363" s="81">
        <v>-12.073168857842299</v>
      </c>
      <c r="O2363" s="81">
        <v>-3.5894705503127802E-2</v>
      </c>
      <c r="P2363" s="81">
        <v>-3.8595766953964801</v>
      </c>
      <c r="Q2363" s="81">
        <v>-3.8595766953964699</v>
      </c>
      <c r="R2363" s="81">
        <v>0</v>
      </c>
      <c r="S2363" s="81">
        <v>3.1282297762059898E-4</v>
      </c>
      <c r="T2363" s="81" t="s">
        <v>140</v>
      </c>
      <c r="U2363" s="115">
        <v>-6.7736070148665103E-2</v>
      </c>
      <c r="V2363" s="115">
        <v>-2.41271763592148E-2</v>
      </c>
      <c r="W2363" s="111">
        <v>-4.3608766317339502E-2</v>
      </c>
    </row>
    <row r="2364" spans="2:23" x14ac:dyDescent="0.25">
      <c r="B2364" s="58" t="s">
        <v>119</v>
      </c>
      <c r="C2364" s="79" t="s">
        <v>143</v>
      </c>
      <c r="D2364" s="58" t="s">
        <v>64</v>
      </c>
      <c r="E2364" s="58" t="s">
        <v>178</v>
      </c>
      <c r="F2364" s="80">
        <v>62.34</v>
      </c>
      <c r="G2364" s="81">
        <v>53454</v>
      </c>
      <c r="H2364" s="81">
        <v>62.78</v>
      </c>
      <c r="I2364" s="81">
        <v>1</v>
      </c>
      <c r="J2364" s="81">
        <v>53.453097853923602</v>
      </c>
      <c r="K2364" s="81">
        <v>0.194863336306353</v>
      </c>
      <c r="L2364" s="81">
        <v>65.680628073301193</v>
      </c>
      <c r="M2364" s="81">
        <v>0.29421104245984703</v>
      </c>
      <c r="N2364" s="81">
        <v>-12.2275302193776</v>
      </c>
      <c r="O2364" s="81">
        <v>-9.9347706153493295E-2</v>
      </c>
      <c r="P2364" s="81">
        <v>-3.7464680923840001</v>
      </c>
      <c r="Q2364" s="81">
        <v>-3.7464680923840001</v>
      </c>
      <c r="R2364" s="81">
        <v>0</v>
      </c>
      <c r="S2364" s="81">
        <v>9.5725678000654804E-4</v>
      </c>
      <c r="T2364" s="81" t="s">
        <v>140</v>
      </c>
      <c r="U2364" s="115">
        <v>-0.83507920043643002</v>
      </c>
      <c r="V2364" s="115">
        <v>-0.29745013400720499</v>
      </c>
      <c r="W2364" s="111">
        <v>-0.53762749489860495</v>
      </c>
    </row>
    <row r="2365" spans="2:23" x14ac:dyDescent="0.25">
      <c r="B2365" s="58" t="s">
        <v>119</v>
      </c>
      <c r="C2365" s="79" t="s">
        <v>143</v>
      </c>
      <c r="D2365" s="58" t="s">
        <v>64</v>
      </c>
      <c r="E2365" s="58" t="s">
        <v>178</v>
      </c>
      <c r="F2365" s="80">
        <v>62.34</v>
      </c>
      <c r="G2365" s="81">
        <v>53604</v>
      </c>
      <c r="H2365" s="81">
        <v>62.56</v>
      </c>
      <c r="I2365" s="81">
        <v>1</v>
      </c>
      <c r="J2365" s="81">
        <v>40.261009905903201</v>
      </c>
      <c r="K2365" s="81">
        <v>7.0511277960980806E-2</v>
      </c>
      <c r="L2365" s="81">
        <v>46.415729750104198</v>
      </c>
      <c r="M2365" s="81">
        <v>9.3717268618209906E-2</v>
      </c>
      <c r="N2365" s="81">
        <v>-6.1547198442009998</v>
      </c>
      <c r="O2365" s="81">
        <v>-2.32059906572291E-2</v>
      </c>
      <c r="P2365" s="81">
        <v>-1.89909543828198</v>
      </c>
      <c r="Q2365" s="81">
        <v>-1.89909543828198</v>
      </c>
      <c r="R2365" s="81">
        <v>0</v>
      </c>
      <c r="S2365" s="81">
        <v>1.5688551154110001E-4</v>
      </c>
      <c r="T2365" s="81" t="s">
        <v>140</v>
      </c>
      <c r="U2365" s="115">
        <v>-9.5175750819741695E-2</v>
      </c>
      <c r="V2365" s="115">
        <v>-3.3901023784059098E-2</v>
      </c>
      <c r="W2365" s="111">
        <v>-6.1274547924998701E-2</v>
      </c>
    </row>
    <row r="2366" spans="2:23" x14ac:dyDescent="0.25">
      <c r="B2366" s="58" t="s">
        <v>119</v>
      </c>
      <c r="C2366" s="79" t="s">
        <v>143</v>
      </c>
      <c r="D2366" s="58" t="s">
        <v>64</v>
      </c>
      <c r="E2366" s="58" t="s">
        <v>178</v>
      </c>
      <c r="F2366" s="80">
        <v>62.34</v>
      </c>
      <c r="G2366" s="81">
        <v>53654</v>
      </c>
      <c r="H2366" s="81">
        <v>62.35</v>
      </c>
      <c r="I2366" s="81">
        <v>1</v>
      </c>
      <c r="J2366" s="81">
        <v>-1.53595144039784</v>
      </c>
      <c r="K2366" s="81">
        <v>1.1505559076547999E-4</v>
      </c>
      <c r="L2366" s="81">
        <v>8.0572554340402398</v>
      </c>
      <c r="M2366" s="81">
        <v>3.1661174373594199E-3</v>
      </c>
      <c r="N2366" s="81">
        <v>-9.5932068744380796</v>
      </c>
      <c r="O2366" s="81">
        <v>-3.0510618465939398E-3</v>
      </c>
      <c r="P2366" s="81">
        <v>-2.9604513737029001</v>
      </c>
      <c r="Q2366" s="81">
        <v>-2.9604513737029001</v>
      </c>
      <c r="R2366" s="81">
        <v>0</v>
      </c>
      <c r="S2366" s="81">
        <v>4.2743356182961702E-4</v>
      </c>
      <c r="T2366" s="81" t="s">
        <v>140</v>
      </c>
      <c r="U2366" s="115">
        <v>-9.4286382081537501E-2</v>
      </c>
      <c r="V2366" s="115">
        <v>-3.3584236046773401E-2</v>
      </c>
      <c r="W2366" s="111">
        <v>-6.0701968597778003E-2</v>
      </c>
    </row>
    <row r="2367" spans="2:23" x14ac:dyDescent="0.25">
      <c r="B2367" s="58" t="s">
        <v>119</v>
      </c>
      <c r="C2367" s="79" t="s">
        <v>143</v>
      </c>
      <c r="D2367" s="58" t="s">
        <v>64</v>
      </c>
      <c r="E2367" s="58" t="s">
        <v>179</v>
      </c>
      <c r="F2367" s="80">
        <v>62.2</v>
      </c>
      <c r="G2367" s="81">
        <v>53150</v>
      </c>
      <c r="H2367" s="81">
        <v>62.12</v>
      </c>
      <c r="I2367" s="81">
        <v>1</v>
      </c>
      <c r="J2367" s="81">
        <v>-16.4270918349523</v>
      </c>
      <c r="K2367" s="81">
        <v>7.3830781107722199E-3</v>
      </c>
      <c r="L2367" s="81">
        <v>16.582490638584499</v>
      </c>
      <c r="M2367" s="81">
        <v>7.5234253245064402E-3</v>
      </c>
      <c r="N2367" s="81">
        <v>-33.009582473536803</v>
      </c>
      <c r="O2367" s="81">
        <v>-1.4034721373422E-4</v>
      </c>
      <c r="P2367" s="81">
        <v>-11.992469683255599</v>
      </c>
      <c r="Q2367" s="81">
        <v>-11.9924696832555</v>
      </c>
      <c r="R2367" s="81">
        <v>0</v>
      </c>
      <c r="S2367" s="81">
        <v>3.9348968442800801E-3</v>
      </c>
      <c r="T2367" s="81" t="s">
        <v>159</v>
      </c>
      <c r="U2367" s="115">
        <v>-2.6494905806888398</v>
      </c>
      <c r="V2367" s="115">
        <v>-0.94373243623461101</v>
      </c>
      <c r="W2367" s="111">
        <v>-1.7057531583935399</v>
      </c>
    </row>
    <row r="2368" spans="2:23" x14ac:dyDescent="0.25">
      <c r="B2368" s="58" t="s">
        <v>119</v>
      </c>
      <c r="C2368" s="79" t="s">
        <v>143</v>
      </c>
      <c r="D2368" s="58" t="s">
        <v>64</v>
      </c>
      <c r="E2368" s="58" t="s">
        <v>179</v>
      </c>
      <c r="F2368" s="80">
        <v>62.2</v>
      </c>
      <c r="G2368" s="81">
        <v>53150</v>
      </c>
      <c r="H2368" s="81">
        <v>62.12</v>
      </c>
      <c r="I2368" s="81">
        <v>2</v>
      </c>
      <c r="J2368" s="81">
        <v>-16.3788598329993</v>
      </c>
      <c r="K2368" s="81">
        <v>7.3478344838613903E-3</v>
      </c>
      <c r="L2368" s="81">
        <v>16.533802366253902</v>
      </c>
      <c r="M2368" s="81">
        <v>7.48751174059891E-3</v>
      </c>
      <c r="N2368" s="81">
        <v>-32.912662199253198</v>
      </c>
      <c r="O2368" s="81">
        <v>-1.3967725673752799E-4</v>
      </c>
      <c r="P2368" s="81">
        <v>-11.957258288141199</v>
      </c>
      <c r="Q2368" s="81">
        <v>-11.9572582881411</v>
      </c>
      <c r="R2368" s="81">
        <v>0</v>
      </c>
      <c r="S2368" s="81">
        <v>3.91611334582168E-3</v>
      </c>
      <c r="T2368" s="81" t="s">
        <v>159</v>
      </c>
      <c r="U2368" s="115">
        <v>-2.6416953142192399</v>
      </c>
      <c r="V2368" s="115">
        <v>-0.94095580971248804</v>
      </c>
      <c r="W2368" s="111">
        <v>-1.70073453311592</v>
      </c>
    </row>
    <row r="2369" spans="2:23" x14ac:dyDescent="0.25">
      <c r="B2369" s="58" t="s">
        <v>119</v>
      </c>
      <c r="C2369" s="79" t="s">
        <v>143</v>
      </c>
      <c r="D2369" s="58" t="s">
        <v>64</v>
      </c>
      <c r="E2369" s="58" t="s">
        <v>179</v>
      </c>
      <c r="F2369" s="80">
        <v>62.2</v>
      </c>
      <c r="G2369" s="81">
        <v>53900</v>
      </c>
      <c r="H2369" s="81">
        <v>62.03</v>
      </c>
      <c r="I2369" s="81">
        <v>1</v>
      </c>
      <c r="J2369" s="81">
        <v>-28.601673338039099</v>
      </c>
      <c r="K2369" s="81">
        <v>3.8366813161813403E-2</v>
      </c>
      <c r="L2369" s="81">
        <v>-11.6508524655868</v>
      </c>
      <c r="M2369" s="81">
        <v>6.3663168329014504E-3</v>
      </c>
      <c r="N2369" s="81">
        <v>-16.950820872452201</v>
      </c>
      <c r="O2369" s="81">
        <v>3.2000496328911998E-2</v>
      </c>
      <c r="P2369" s="81">
        <v>-8.5113622888267493</v>
      </c>
      <c r="Q2369" s="81">
        <v>-8.5113622888267493</v>
      </c>
      <c r="R2369" s="81">
        <v>0</v>
      </c>
      <c r="S2369" s="81">
        <v>3.3975902077469501E-3</v>
      </c>
      <c r="T2369" s="81" t="s">
        <v>159</v>
      </c>
      <c r="U2369" s="115">
        <v>-0.89392871884653702</v>
      </c>
      <c r="V2369" s="115">
        <v>-0.31841197466638699</v>
      </c>
      <c r="W2369" s="111">
        <v>-0.57551506190096802</v>
      </c>
    </row>
    <row r="2370" spans="2:23" x14ac:dyDescent="0.25">
      <c r="B2370" s="58" t="s">
        <v>119</v>
      </c>
      <c r="C2370" s="79" t="s">
        <v>143</v>
      </c>
      <c r="D2370" s="58" t="s">
        <v>64</v>
      </c>
      <c r="E2370" s="58" t="s">
        <v>179</v>
      </c>
      <c r="F2370" s="80">
        <v>62.2</v>
      </c>
      <c r="G2370" s="81">
        <v>53900</v>
      </c>
      <c r="H2370" s="81">
        <v>62.03</v>
      </c>
      <c r="I2370" s="81">
        <v>2</v>
      </c>
      <c r="J2370" s="81">
        <v>-28.632561685067799</v>
      </c>
      <c r="K2370" s="81">
        <v>3.8416933364102103E-2</v>
      </c>
      <c r="L2370" s="81">
        <v>-11.6634347914488</v>
      </c>
      <c r="M2370" s="81">
        <v>6.3746334237569299E-3</v>
      </c>
      <c r="N2370" s="81">
        <v>-16.969126893618999</v>
      </c>
      <c r="O2370" s="81">
        <v>3.2042299940345097E-2</v>
      </c>
      <c r="P2370" s="81">
        <v>-8.5205541255755293</v>
      </c>
      <c r="Q2370" s="81">
        <v>-8.5205541255755204</v>
      </c>
      <c r="R2370" s="81">
        <v>0</v>
      </c>
      <c r="S2370" s="81">
        <v>3.4020286245575598E-3</v>
      </c>
      <c r="T2370" s="81" t="s">
        <v>159</v>
      </c>
      <c r="U2370" s="115">
        <v>-0.89444411112072397</v>
      </c>
      <c r="V2370" s="115">
        <v>-0.31859555426092501</v>
      </c>
      <c r="W2370" s="111">
        <v>-0.57584687361070397</v>
      </c>
    </row>
    <row r="2371" spans="2:23" x14ac:dyDescent="0.25">
      <c r="B2371" s="58" t="s">
        <v>119</v>
      </c>
      <c r="C2371" s="79" t="s">
        <v>143</v>
      </c>
      <c r="D2371" s="58" t="s">
        <v>64</v>
      </c>
      <c r="E2371" s="58" t="s">
        <v>180</v>
      </c>
      <c r="F2371" s="80">
        <v>62.12</v>
      </c>
      <c r="G2371" s="81">
        <v>53550</v>
      </c>
      <c r="H2371" s="81">
        <v>62.01</v>
      </c>
      <c r="I2371" s="81">
        <v>1</v>
      </c>
      <c r="J2371" s="81">
        <v>-27.304565045859</v>
      </c>
      <c r="K2371" s="81">
        <v>1.8317899921481001E-2</v>
      </c>
      <c r="L2371" s="81">
        <v>-1.8755844872673</v>
      </c>
      <c r="M2371" s="81">
        <v>8.6432767839326994E-5</v>
      </c>
      <c r="N2371" s="81">
        <v>-25.4289805585917</v>
      </c>
      <c r="O2371" s="81">
        <v>1.8231467153641601E-2</v>
      </c>
      <c r="P2371" s="81">
        <v>-11.4211853901732</v>
      </c>
      <c r="Q2371" s="81">
        <v>-11.4211853901731</v>
      </c>
      <c r="R2371" s="81">
        <v>0</v>
      </c>
      <c r="S2371" s="81">
        <v>3.2049961983594498E-3</v>
      </c>
      <c r="T2371" s="81" t="s">
        <v>140</v>
      </c>
      <c r="U2371" s="115">
        <v>-1.6656518525543</v>
      </c>
      <c r="V2371" s="115">
        <v>-0.59329506290265199</v>
      </c>
      <c r="W2371" s="111">
        <v>-1.07235365507126</v>
      </c>
    </row>
    <row r="2372" spans="2:23" x14ac:dyDescent="0.25">
      <c r="B2372" s="58" t="s">
        <v>119</v>
      </c>
      <c r="C2372" s="79" t="s">
        <v>143</v>
      </c>
      <c r="D2372" s="58" t="s">
        <v>64</v>
      </c>
      <c r="E2372" s="58" t="s">
        <v>180</v>
      </c>
      <c r="F2372" s="80">
        <v>62.12</v>
      </c>
      <c r="G2372" s="81">
        <v>54200</v>
      </c>
      <c r="H2372" s="81">
        <v>62.09</v>
      </c>
      <c r="I2372" s="81">
        <v>1</v>
      </c>
      <c r="J2372" s="81">
        <v>-20.785738704318401</v>
      </c>
      <c r="K2372" s="81">
        <v>2.8515097609957199E-3</v>
      </c>
      <c r="L2372" s="81">
        <v>5.0764829899307999</v>
      </c>
      <c r="M2372" s="81">
        <v>1.70086485010574E-4</v>
      </c>
      <c r="N2372" s="81">
        <v>-25.8622216942492</v>
      </c>
      <c r="O2372" s="81">
        <v>2.6814232759851402E-3</v>
      </c>
      <c r="P2372" s="81">
        <v>-11.6188252002816</v>
      </c>
      <c r="Q2372" s="81">
        <v>-11.618825200281499</v>
      </c>
      <c r="R2372" s="81">
        <v>0</v>
      </c>
      <c r="S2372" s="81">
        <v>8.9098085362900601E-4</v>
      </c>
      <c r="T2372" s="81" t="s">
        <v>140</v>
      </c>
      <c r="U2372" s="115">
        <v>-0.60933685827226403</v>
      </c>
      <c r="V2372" s="115">
        <v>-0.217042084216551</v>
      </c>
      <c r="W2372" s="111">
        <v>-0.392293627348274</v>
      </c>
    </row>
    <row r="2373" spans="2:23" x14ac:dyDescent="0.25">
      <c r="B2373" s="58" t="s">
        <v>119</v>
      </c>
      <c r="C2373" s="79" t="s">
        <v>143</v>
      </c>
      <c r="D2373" s="58" t="s">
        <v>64</v>
      </c>
      <c r="E2373" s="58" t="s">
        <v>181</v>
      </c>
      <c r="F2373" s="80">
        <v>62.13</v>
      </c>
      <c r="G2373" s="81">
        <v>53150</v>
      </c>
      <c r="H2373" s="81">
        <v>62.12</v>
      </c>
      <c r="I2373" s="81">
        <v>1</v>
      </c>
      <c r="J2373" s="81">
        <v>-41.621406044377601</v>
      </c>
      <c r="K2373" s="81">
        <v>0</v>
      </c>
      <c r="L2373" s="81">
        <v>-45.037071373059902</v>
      </c>
      <c r="M2373" s="81">
        <v>0</v>
      </c>
      <c r="N2373" s="81">
        <v>3.4156653286823002</v>
      </c>
      <c r="O2373" s="81">
        <v>0</v>
      </c>
      <c r="P2373" s="81">
        <v>0.272163957836491</v>
      </c>
      <c r="Q2373" s="81">
        <v>0.27216395783649</v>
      </c>
      <c r="R2373" s="81">
        <v>0</v>
      </c>
      <c r="S2373" s="81">
        <v>0</v>
      </c>
      <c r="T2373" s="81" t="s">
        <v>140</v>
      </c>
      <c r="U2373" s="115">
        <v>3.4156653286840498E-2</v>
      </c>
      <c r="V2373" s="115">
        <v>-1.2166392232136201E-2</v>
      </c>
      <c r="W2373" s="111">
        <v>4.6323180924759198E-2</v>
      </c>
    </row>
    <row r="2374" spans="2:23" x14ac:dyDescent="0.25">
      <c r="B2374" s="58" t="s">
        <v>119</v>
      </c>
      <c r="C2374" s="79" t="s">
        <v>143</v>
      </c>
      <c r="D2374" s="58" t="s">
        <v>64</v>
      </c>
      <c r="E2374" s="58" t="s">
        <v>181</v>
      </c>
      <c r="F2374" s="80">
        <v>62.13</v>
      </c>
      <c r="G2374" s="81">
        <v>53150</v>
      </c>
      <c r="H2374" s="81">
        <v>62.12</v>
      </c>
      <c r="I2374" s="81">
        <v>2</v>
      </c>
      <c r="J2374" s="81">
        <v>-34.945727250649</v>
      </c>
      <c r="K2374" s="81">
        <v>0</v>
      </c>
      <c r="L2374" s="81">
        <v>-37.813552254647199</v>
      </c>
      <c r="M2374" s="81">
        <v>0</v>
      </c>
      <c r="N2374" s="81">
        <v>2.8678250039981901</v>
      </c>
      <c r="O2374" s="81">
        <v>0</v>
      </c>
      <c r="P2374" s="81">
        <v>0.228511440191843</v>
      </c>
      <c r="Q2374" s="81">
        <v>0.228511440191842</v>
      </c>
      <c r="R2374" s="81">
        <v>0</v>
      </c>
      <c r="S2374" s="81">
        <v>0</v>
      </c>
      <c r="T2374" s="81" t="s">
        <v>140</v>
      </c>
      <c r="U2374" s="115">
        <v>2.8678250039996502E-2</v>
      </c>
      <c r="V2374" s="115">
        <v>-1.02150183036901E-2</v>
      </c>
      <c r="W2374" s="111">
        <v>3.8893382031665799E-2</v>
      </c>
    </row>
    <row r="2375" spans="2:23" x14ac:dyDescent="0.25">
      <c r="B2375" s="58" t="s">
        <v>119</v>
      </c>
      <c r="C2375" s="79" t="s">
        <v>143</v>
      </c>
      <c r="D2375" s="58" t="s">
        <v>64</v>
      </c>
      <c r="E2375" s="58" t="s">
        <v>181</v>
      </c>
      <c r="F2375" s="80">
        <v>62.13</v>
      </c>
      <c r="G2375" s="81">
        <v>53150</v>
      </c>
      <c r="H2375" s="81">
        <v>62.12</v>
      </c>
      <c r="I2375" s="81">
        <v>3</v>
      </c>
      <c r="J2375" s="81">
        <v>-42.757826687227499</v>
      </c>
      <c r="K2375" s="81">
        <v>0</v>
      </c>
      <c r="L2375" s="81">
        <v>-46.266752502699802</v>
      </c>
      <c r="M2375" s="81">
        <v>0</v>
      </c>
      <c r="N2375" s="81">
        <v>3.5089258154723102</v>
      </c>
      <c r="O2375" s="81">
        <v>0</v>
      </c>
      <c r="P2375" s="81">
        <v>0.27959505566139098</v>
      </c>
      <c r="Q2375" s="81">
        <v>0.27959505566138998</v>
      </c>
      <c r="R2375" s="81">
        <v>0</v>
      </c>
      <c r="S2375" s="81">
        <v>0</v>
      </c>
      <c r="T2375" s="81" t="s">
        <v>140</v>
      </c>
      <c r="U2375" s="115">
        <v>3.5089258154741003E-2</v>
      </c>
      <c r="V2375" s="115">
        <v>-1.2498580415949E-2</v>
      </c>
      <c r="W2375" s="111">
        <v>4.7587977673558803E-2</v>
      </c>
    </row>
    <row r="2376" spans="2:23" x14ac:dyDescent="0.25">
      <c r="B2376" s="58" t="s">
        <v>119</v>
      </c>
      <c r="C2376" s="79" t="s">
        <v>143</v>
      </c>
      <c r="D2376" s="58" t="s">
        <v>64</v>
      </c>
      <c r="E2376" s="58" t="s">
        <v>181</v>
      </c>
      <c r="F2376" s="80">
        <v>62.13</v>
      </c>
      <c r="G2376" s="81">
        <v>53654</v>
      </c>
      <c r="H2376" s="81">
        <v>62.35</v>
      </c>
      <c r="I2376" s="81">
        <v>1</v>
      </c>
      <c r="J2376" s="81">
        <v>58.243802715323</v>
      </c>
      <c r="K2376" s="81">
        <v>0.10651949341888201</v>
      </c>
      <c r="L2376" s="81">
        <v>50.352962396072698</v>
      </c>
      <c r="M2376" s="81">
        <v>7.9612213812693899E-2</v>
      </c>
      <c r="N2376" s="81">
        <v>7.8908403192502599</v>
      </c>
      <c r="O2376" s="81">
        <v>2.6907279606188099E-2</v>
      </c>
      <c r="P2376" s="81">
        <v>2.4297734059925902</v>
      </c>
      <c r="Q2376" s="81">
        <v>2.4297734059925902</v>
      </c>
      <c r="R2376" s="81">
        <v>0</v>
      </c>
      <c r="S2376" s="81">
        <v>1.85379282460321E-4</v>
      </c>
      <c r="T2376" s="81" t="s">
        <v>140</v>
      </c>
      <c r="U2376" s="115">
        <v>-6.1275787545898103E-2</v>
      </c>
      <c r="V2376" s="115">
        <v>-2.18260629739058E-2</v>
      </c>
      <c r="W2376" s="111">
        <v>-3.9449609257449302E-2</v>
      </c>
    </row>
    <row r="2377" spans="2:23" x14ac:dyDescent="0.25">
      <c r="B2377" s="58" t="s">
        <v>119</v>
      </c>
      <c r="C2377" s="79" t="s">
        <v>143</v>
      </c>
      <c r="D2377" s="58" t="s">
        <v>64</v>
      </c>
      <c r="E2377" s="58" t="s">
        <v>181</v>
      </c>
      <c r="F2377" s="80">
        <v>62.13</v>
      </c>
      <c r="G2377" s="81">
        <v>53654</v>
      </c>
      <c r="H2377" s="81">
        <v>62.35</v>
      </c>
      <c r="I2377" s="81">
        <v>2</v>
      </c>
      <c r="J2377" s="81">
        <v>58.243802715323</v>
      </c>
      <c r="K2377" s="81">
        <v>0.10651949341888201</v>
      </c>
      <c r="L2377" s="81">
        <v>50.352962396072698</v>
      </c>
      <c r="M2377" s="81">
        <v>7.9612213812693899E-2</v>
      </c>
      <c r="N2377" s="81">
        <v>7.8908403192502599</v>
      </c>
      <c r="O2377" s="81">
        <v>2.6907279606188099E-2</v>
      </c>
      <c r="P2377" s="81">
        <v>2.4297734059925902</v>
      </c>
      <c r="Q2377" s="81">
        <v>2.4297734059925902</v>
      </c>
      <c r="R2377" s="81">
        <v>0</v>
      </c>
      <c r="S2377" s="81">
        <v>1.85379282460321E-4</v>
      </c>
      <c r="T2377" s="81" t="s">
        <v>140</v>
      </c>
      <c r="U2377" s="115">
        <v>-6.1275787545898103E-2</v>
      </c>
      <c r="V2377" s="115">
        <v>-2.18260629739058E-2</v>
      </c>
      <c r="W2377" s="111">
        <v>-3.9449609257449302E-2</v>
      </c>
    </row>
    <row r="2378" spans="2:23" x14ac:dyDescent="0.25">
      <c r="B2378" s="58" t="s">
        <v>119</v>
      </c>
      <c r="C2378" s="79" t="s">
        <v>143</v>
      </c>
      <c r="D2378" s="58" t="s">
        <v>64</v>
      </c>
      <c r="E2378" s="58" t="s">
        <v>181</v>
      </c>
      <c r="F2378" s="80">
        <v>62.13</v>
      </c>
      <c r="G2378" s="81">
        <v>53704</v>
      </c>
      <c r="H2378" s="81">
        <v>62.26</v>
      </c>
      <c r="I2378" s="81">
        <v>1</v>
      </c>
      <c r="J2378" s="81">
        <v>23.893776994331802</v>
      </c>
      <c r="K2378" s="81">
        <v>2.38641458044931E-2</v>
      </c>
      <c r="L2378" s="81">
        <v>35.688639854149798</v>
      </c>
      <c r="M2378" s="81">
        <v>5.3239782811918997E-2</v>
      </c>
      <c r="N2378" s="81">
        <v>-11.794862859818</v>
      </c>
      <c r="O2378" s="81">
        <v>-2.93756370074259E-2</v>
      </c>
      <c r="P2378" s="81">
        <v>-2.5991519788386701</v>
      </c>
      <c r="Q2378" s="81">
        <v>-2.5991519788386701</v>
      </c>
      <c r="R2378" s="81">
        <v>0</v>
      </c>
      <c r="S2378" s="81">
        <v>2.8238370418042099E-4</v>
      </c>
      <c r="T2378" s="81" t="s">
        <v>140</v>
      </c>
      <c r="U2378" s="115">
        <v>-0.29368557190056299</v>
      </c>
      <c r="V2378" s="115">
        <v>-0.104609015135511</v>
      </c>
      <c r="W2378" s="111">
        <v>-0.18907600407990699</v>
      </c>
    </row>
    <row r="2379" spans="2:23" x14ac:dyDescent="0.25">
      <c r="B2379" s="58" t="s">
        <v>119</v>
      </c>
      <c r="C2379" s="79" t="s">
        <v>143</v>
      </c>
      <c r="D2379" s="58" t="s">
        <v>64</v>
      </c>
      <c r="E2379" s="58" t="s">
        <v>181</v>
      </c>
      <c r="F2379" s="80">
        <v>62.13</v>
      </c>
      <c r="G2379" s="81">
        <v>58004</v>
      </c>
      <c r="H2379" s="81">
        <v>61.62</v>
      </c>
      <c r="I2379" s="81">
        <v>1</v>
      </c>
      <c r="J2379" s="81">
        <v>-21.222571106877702</v>
      </c>
      <c r="K2379" s="81">
        <v>9.5394195665056802E-2</v>
      </c>
      <c r="L2379" s="81">
        <v>-7.38920279477599</v>
      </c>
      <c r="M2379" s="81">
        <v>1.1564347340184499E-2</v>
      </c>
      <c r="N2379" s="81">
        <v>-13.833368312101699</v>
      </c>
      <c r="O2379" s="81">
        <v>8.3829848324872294E-2</v>
      </c>
      <c r="P2379" s="81">
        <v>-3.04066528683681</v>
      </c>
      <c r="Q2379" s="81">
        <v>-3.04066528683681</v>
      </c>
      <c r="R2379" s="81">
        <v>0</v>
      </c>
      <c r="S2379" s="81">
        <v>1.9582276928764601E-3</v>
      </c>
      <c r="T2379" s="81" t="s">
        <v>140</v>
      </c>
      <c r="U2379" s="115">
        <v>-1.86804597407048</v>
      </c>
      <c r="V2379" s="115">
        <v>-0.66538661845306502</v>
      </c>
      <c r="W2379" s="111">
        <v>-1.2026558401527201</v>
      </c>
    </row>
    <row r="2380" spans="2:23" x14ac:dyDescent="0.25">
      <c r="B2380" s="58" t="s">
        <v>119</v>
      </c>
      <c r="C2380" s="79" t="s">
        <v>143</v>
      </c>
      <c r="D2380" s="58" t="s">
        <v>64</v>
      </c>
      <c r="E2380" s="58" t="s">
        <v>182</v>
      </c>
      <c r="F2380" s="80">
        <v>61.87</v>
      </c>
      <c r="G2380" s="81">
        <v>53050</v>
      </c>
      <c r="H2380" s="81">
        <v>62.2</v>
      </c>
      <c r="I2380" s="81">
        <v>1</v>
      </c>
      <c r="J2380" s="81">
        <v>110.89651008572299</v>
      </c>
      <c r="K2380" s="81">
        <v>0.296382666375548</v>
      </c>
      <c r="L2380" s="81">
        <v>165.78220819148899</v>
      </c>
      <c r="M2380" s="81">
        <v>0.66235814732359699</v>
      </c>
      <c r="N2380" s="81">
        <v>-54.885698105766402</v>
      </c>
      <c r="O2380" s="81">
        <v>-0.36597548094804799</v>
      </c>
      <c r="P2380" s="81">
        <v>-21.362508259518101</v>
      </c>
      <c r="Q2380" s="81">
        <v>-21.362508259517998</v>
      </c>
      <c r="R2380" s="81">
        <v>0</v>
      </c>
      <c r="S2380" s="81">
        <v>1.09981978952253E-2</v>
      </c>
      <c r="T2380" s="81" t="s">
        <v>140</v>
      </c>
      <c r="U2380" s="115">
        <v>-4.5910085857089804</v>
      </c>
      <c r="V2380" s="115">
        <v>-1.6352893454102</v>
      </c>
      <c r="W2380" s="111">
        <v>-2.9557106005068099</v>
      </c>
    </row>
    <row r="2381" spans="2:23" x14ac:dyDescent="0.25">
      <c r="B2381" s="58" t="s">
        <v>119</v>
      </c>
      <c r="C2381" s="79" t="s">
        <v>143</v>
      </c>
      <c r="D2381" s="58" t="s">
        <v>64</v>
      </c>
      <c r="E2381" s="58" t="s">
        <v>182</v>
      </c>
      <c r="F2381" s="80">
        <v>61.87</v>
      </c>
      <c r="G2381" s="81">
        <v>53204</v>
      </c>
      <c r="H2381" s="81">
        <v>61.93</v>
      </c>
      <c r="I2381" s="81">
        <v>1</v>
      </c>
      <c r="J2381" s="81">
        <v>20.349855176917298</v>
      </c>
      <c r="K2381" s="81">
        <v>0</v>
      </c>
      <c r="L2381" s="81">
        <v>25.9615238902134</v>
      </c>
      <c r="M2381" s="81">
        <v>0</v>
      </c>
      <c r="N2381" s="81">
        <v>-5.6116687132961198</v>
      </c>
      <c r="O2381" s="81">
        <v>0</v>
      </c>
      <c r="P2381" s="81">
        <v>-1.9528556805883099</v>
      </c>
      <c r="Q2381" s="81">
        <v>-1.9528556805882999</v>
      </c>
      <c r="R2381" s="81">
        <v>0</v>
      </c>
      <c r="S2381" s="81">
        <v>0</v>
      </c>
      <c r="T2381" s="81" t="s">
        <v>140</v>
      </c>
      <c r="U2381" s="115">
        <v>0.33670012279778</v>
      </c>
      <c r="V2381" s="115">
        <v>-0.11993053664143501</v>
      </c>
      <c r="W2381" s="111">
        <v>0.45663199420533601</v>
      </c>
    </row>
    <row r="2382" spans="2:23" x14ac:dyDescent="0.25">
      <c r="B2382" s="58" t="s">
        <v>119</v>
      </c>
      <c r="C2382" s="79" t="s">
        <v>143</v>
      </c>
      <c r="D2382" s="58" t="s">
        <v>64</v>
      </c>
      <c r="E2382" s="58" t="s">
        <v>182</v>
      </c>
      <c r="F2382" s="80">
        <v>61.87</v>
      </c>
      <c r="G2382" s="81">
        <v>53204</v>
      </c>
      <c r="H2382" s="81">
        <v>61.93</v>
      </c>
      <c r="I2382" s="81">
        <v>2</v>
      </c>
      <c r="J2382" s="81">
        <v>20.349855176917298</v>
      </c>
      <c r="K2382" s="81">
        <v>0</v>
      </c>
      <c r="L2382" s="81">
        <v>25.9615238902134</v>
      </c>
      <c r="M2382" s="81">
        <v>0</v>
      </c>
      <c r="N2382" s="81">
        <v>-5.6116687132961198</v>
      </c>
      <c r="O2382" s="81">
        <v>0</v>
      </c>
      <c r="P2382" s="81">
        <v>-1.9528556805883099</v>
      </c>
      <c r="Q2382" s="81">
        <v>-1.9528556805882999</v>
      </c>
      <c r="R2382" s="81">
        <v>0</v>
      </c>
      <c r="S2382" s="81">
        <v>0</v>
      </c>
      <c r="T2382" s="81" t="s">
        <v>140</v>
      </c>
      <c r="U2382" s="115">
        <v>0.33670012279778</v>
      </c>
      <c r="V2382" s="115">
        <v>-0.11993053664143501</v>
      </c>
      <c r="W2382" s="111">
        <v>0.45663199420533601</v>
      </c>
    </row>
    <row r="2383" spans="2:23" x14ac:dyDescent="0.25">
      <c r="B2383" s="58" t="s">
        <v>119</v>
      </c>
      <c r="C2383" s="79" t="s">
        <v>143</v>
      </c>
      <c r="D2383" s="58" t="s">
        <v>64</v>
      </c>
      <c r="E2383" s="58" t="s">
        <v>183</v>
      </c>
      <c r="F2383" s="80">
        <v>61.93</v>
      </c>
      <c r="G2383" s="81">
        <v>53254</v>
      </c>
      <c r="H2383" s="81">
        <v>62.34</v>
      </c>
      <c r="I2383" s="81">
        <v>1</v>
      </c>
      <c r="J2383" s="81">
        <v>31.1106991673667</v>
      </c>
      <c r="K2383" s="81">
        <v>0.10201408852272401</v>
      </c>
      <c r="L2383" s="81">
        <v>31.110699092316299</v>
      </c>
      <c r="M2383" s="81">
        <v>0.10201408803053399</v>
      </c>
      <c r="N2383" s="81">
        <v>7.5050393678000002E-8</v>
      </c>
      <c r="O2383" s="81">
        <v>4.9219064199999998E-10</v>
      </c>
      <c r="P2383" s="81">
        <v>2.2816000000000002E-14</v>
      </c>
      <c r="Q2383" s="81">
        <v>2.2813999999999999E-14</v>
      </c>
      <c r="R2383" s="81">
        <v>0</v>
      </c>
      <c r="S2383" s="81">
        <v>0</v>
      </c>
      <c r="T2383" s="81" t="s">
        <v>140</v>
      </c>
      <c r="U2383" s="115">
        <v>-1.88395896E-10</v>
      </c>
      <c r="V2383" s="115">
        <v>0</v>
      </c>
      <c r="W2383" s="111">
        <v>-1.8839534529999999E-10</v>
      </c>
    </row>
    <row r="2384" spans="2:23" x14ac:dyDescent="0.25">
      <c r="B2384" s="58" t="s">
        <v>119</v>
      </c>
      <c r="C2384" s="79" t="s">
        <v>143</v>
      </c>
      <c r="D2384" s="58" t="s">
        <v>64</v>
      </c>
      <c r="E2384" s="58" t="s">
        <v>183</v>
      </c>
      <c r="F2384" s="80">
        <v>61.93</v>
      </c>
      <c r="G2384" s="81">
        <v>53304</v>
      </c>
      <c r="H2384" s="81">
        <v>62.4</v>
      </c>
      <c r="I2384" s="81">
        <v>1</v>
      </c>
      <c r="J2384" s="81">
        <v>33.505424985515099</v>
      </c>
      <c r="K2384" s="81">
        <v>0.12505914428544199</v>
      </c>
      <c r="L2384" s="81">
        <v>37.868618913649399</v>
      </c>
      <c r="M2384" s="81">
        <v>0.15975119804479099</v>
      </c>
      <c r="N2384" s="81">
        <v>-4.3631939281343</v>
      </c>
      <c r="O2384" s="81">
        <v>-3.4692053759349001E-2</v>
      </c>
      <c r="P2384" s="81">
        <v>-1.52251300576481</v>
      </c>
      <c r="Q2384" s="81">
        <v>-1.52251300576481</v>
      </c>
      <c r="R2384" s="81">
        <v>0</v>
      </c>
      <c r="S2384" s="81">
        <v>2.5823030799334299E-4</v>
      </c>
      <c r="T2384" s="81" t="s">
        <v>140</v>
      </c>
      <c r="U2384" s="115">
        <v>-0.10593037572681201</v>
      </c>
      <c r="V2384" s="115">
        <v>-3.7731755789039798E-2</v>
      </c>
      <c r="W2384" s="111">
        <v>-6.8198420588023903E-2</v>
      </c>
    </row>
    <row r="2385" spans="2:23" x14ac:dyDescent="0.25">
      <c r="B2385" s="58" t="s">
        <v>119</v>
      </c>
      <c r="C2385" s="79" t="s">
        <v>143</v>
      </c>
      <c r="D2385" s="58" t="s">
        <v>64</v>
      </c>
      <c r="E2385" s="58" t="s">
        <v>183</v>
      </c>
      <c r="F2385" s="80">
        <v>61.93</v>
      </c>
      <c r="G2385" s="81">
        <v>54104</v>
      </c>
      <c r="H2385" s="81">
        <v>62.27</v>
      </c>
      <c r="I2385" s="81">
        <v>1</v>
      </c>
      <c r="J2385" s="81">
        <v>28.321619518482599</v>
      </c>
      <c r="K2385" s="81">
        <v>8.0131201801754801E-2</v>
      </c>
      <c r="L2385" s="81">
        <v>28.321619384768599</v>
      </c>
      <c r="M2385" s="81">
        <v>8.0131201045112704E-2</v>
      </c>
      <c r="N2385" s="81">
        <v>1.3371400653400001E-7</v>
      </c>
      <c r="O2385" s="81">
        <v>7.56642036E-10</v>
      </c>
      <c r="P2385" s="81">
        <v>0</v>
      </c>
      <c r="Q2385" s="81">
        <v>0</v>
      </c>
      <c r="R2385" s="81">
        <v>0</v>
      </c>
      <c r="S2385" s="81">
        <v>0</v>
      </c>
      <c r="T2385" s="81" t="s">
        <v>140</v>
      </c>
      <c r="U2385" s="115">
        <v>1.524708236E-9</v>
      </c>
      <c r="V2385" s="115">
        <v>0</v>
      </c>
      <c r="W2385" s="111">
        <v>1.5247126928399999E-9</v>
      </c>
    </row>
    <row r="2386" spans="2:23" x14ac:dyDescent="0.25">
      <c r="B2386" s="58" t="s">
        <v>119</v>
      </c>
      <c r="C2386" s="79" t="s">
        <v>143</v>
      </c>
      <c r="D2386" s="58" t="s">
        <v>64</v>
      </c>
      <c r="E2386" s="58" t="s">
        <v>184</v>
      </c>
      <c r="F2386" s="80">
        <v>62.34</v>
      </c>
      <c r="G2386" s="81">
        <v>54104</v>
      </c>
      <c r="H2386" s="81">
        <v>62.27</v>
      </c>
      <c r="I2386" s="81">
        <v>1</v>
      </c>
      <c r="J2386" s="81">
        <v>-5.9925807932094504</v>
      </c>
      <c r="K2386" s="81">
        <v>3.1458057517313098E-3</v>
      </c>
      <c r="L2386" s="81">
        <v>-5.9925808561367404</v>
      </c>
      <c r="M2386" s="81">
        <v>3.1458058177986801E-3</v>
      </c>
      <c r="N2386" s="81">
        <v>6.2927291849999999E-8</v>
      </c>
      <c r="O2386" s="81">
        <v>-6.6067373999999994E-11</v>
      </c>
      <c r="P2386" s="81">
        <v>-2.2816000000000002E-14</v>
      </c>
      <c r="Q2386" s="81">
        <v>-2.2813999999999999E-14</v>
      </c>
      <c r="R2386" s="81">
        <v>0</v>
      </c>
      <c r="S2386" s="81">
        <v>0</v>
      </c>
      <c r="T2386" s="81" t="s">
        <v>140</v>
      </c>
      <c r="U2386" s="115">
        <v>2.8858269999999998E-10</v>
      </c>
      <c r="V2386" s="115">
        <v>0</v>
      </c>
      <c r="W2386" s="111">
        <v>2.8858354355000002E-10</v>
      </c>
    </row>
    <row r="2387" spans="2:23" x14ac:dyDescent="0.25">
      <c r="B2387" s="58" t="s">
        <v>119</v>
      </c>
      <c r="C2387" s="79" t="s">
        <v>143</v>
      </c>
      <c r="D2387" s="58" t="s">
        <v>64</v>
      </c>
      <c r="E2387" s="58" t="s">
        <v>185</v>
      </c>
      <c r="F2387" s="80">
        <v>62.52</v>
      </c>
      <c r="G2387" s="81">
        <v>53404</v>
      </c>
      <c r="H2387" s="81">
        <v>62.86</v>
      </c>
      <c r="I2387" s="81">
        <v>1</v>
      </c>
      <c r="J2387" s="81">
        <v>25.4213146940081</v>
      </c>
      <c r="K2387" s="81">
        <v>6.2814843003018095E-2</v>
      </c>
      <c r="L2387" s="81">
        <v>37.439819125376097</v>
      </c>
      <c r="M2387" s="81">
        <v>0.13624913345689299</v>
      </c>
      <c r="N2387" s="81">
        <v>-12.018504431367999</v>
      </c>
      <c r="O2387" s="81">
        <v>-7.3434290453875395E-2</v>
      </c>
      <c r="P2387" s="81">
        <v>-3.85957669539629</v>
      </c>
      <c r="Q2387" s="81">
        <v>-3.85957669539629</v>
      </c>
      <c r="R2387" s="81">
        <v>0</v>
      </c>
      <c r="S2387" s="81">
        <v>1.44792349641521E-3</v>
      </c>
      <c r="T2387" s="81" t="s">
        <v>140</v>
      </c>
      <c r="U2387" s="115">
        <v>-0.51730416188835604</v>
      </c>
      <c r="V2387" s="115">
        <v>-0.184260597313116</v>
      </c>
      <c r="W2387" s="111">
        <v>-0.33304259106359002</v>
      </c>
    </row>
    <row r="2388" spans="2:23" x14ac:dyDescent="0.25">
      <c r="B2388" s="58" t="s">
        <v>119</v>
      </c>
      <c r="C2388" s="79" t="s">
        <v>143</v>
      </c>
      <c r="D2388" s="58" t="s">
        <v>64</v>
      </c>
      <c r="E2388" s="58" t="s">
        <v>186</v>
      </c>
      <c r="F2388" s="80">
        <v>62.86</v>
      </c>
      <c r="G2388" s="81">
        <v>53854</v>
      </c>
      <c r="H2388" s="81">
        <v>61.56</v>
      </c>
      <c r="I2388" s="81">
        <v>1</v>
      </c>
      <c r="J2388" s="81">
        <v>-55.5229106989499</v>
      </c>
      <c r="K2388" s="81">
        <v>0.60863594291263001</v>
      </c>
      <c r="L2388" s="81">
        <v>-43.422937659150399</v>
      </c>
      <c r="M2388" s="81">
        <v>0.37226443559667</v>
      </c>
      <c r="N2388" s="81">
        <v>-12.0999730397994</v>
      </c>
      <c r="O2388" s="81">
        <v>0.23637150731595899</v>
      </c>
      <c r="P2388" s="81">
        <v>-3.8595766953964201</v>
      </c>
      <c r="Q2388" s="81">
        <v>-3.8595766953964099</v>
      </c>
      <c r="R2388" s="81">
        <v>0</v>
      </c>
      <c r="S2388" s="81">
        <v>2.9409828796015799E-3</v>
      </c>
      <c r="T2388" s="81" t="s">
        <v>140</v>
      </c>
      <c r="U2388" s="115">
        <v>-1.0252934816134001</v>
      </c>
      <c r="V2388" s="115">
        <v>-0.36520330448086202</v>
      </c>
      <c r="W2388" s="111">
        <v>-0.66008824763878804</v>
      </c>
    </row>
    <row r="2389" spans="2:23" x14ac:dyDescent="0.25">
      <c r="B2389" s="58" t="s">
        <v>119</v>
      </c>
      <c r="C2389" s="79" t="s">
        <v>143</v>
      </c>
      <c r="D2389" s="58" t="s">
        <v>64</v>
      </c>
      <c r="E2389" s="58" t="s">
        <v>187</v>
      </c>
      <c r="F2389" s="80">
        <v>62.78</v>
      </c>
      <c r="G2389" s="81">
        <v>53754</v>
      </c>
      <c r="H2389" s="81">
        <v>62.05</v>
      </c>
      <c r="I2389" s="81">
        <v>1</v>
      </c>
      <c r="J2389" s="81">
        <v>-33.964992454005198</v>
      </c>
      <c r="K2389" s="81">
        <v>0.18711727955138299</v>
      </c>
      <c r="L2389" s="81">
        <v>-21.731878914839701</v>
      </c>
      <c r="M2389" s="81">
        <v>7.6602933821652994E-2</v>
      </c>
      <c r="N2389" s="81">
        <v>-12.233113539165499</v>
      </c>
      <c r="O2389" s="81">
        <v>0.11051434572973</v>
      </c>
      <c r="P2389" s="81">
        <v>-3.7464680923839402</v>
      </c>
      <c r="Q2389" s="81">
        <v>-3.74646809238393</v>
      </c>
      <c r="R2389" s="81">
        <v>0</v>
      </c>
      <c r="S2389" s="81">
        <v>2.2766429577281001E-3</v>
      </c>
      <c r="T2389" s="81" t="s">
        <v>140</v>
      </c>
      <c r="U2389" s="115">
        <v>-2.0324199948698198</v>
      </c>
      <c r="V2389" s="115">
        <v>-0.72393564528610399</v>
      </c>
      <c r="W2389" s="111">
        <v>-1.3084805247845199</v>
      </c>
    </row>
    <row r="2390" spans="2:23" x14ac:dyDescent="0.25">
      <c r="B2390" s="58" t="s">
        <v>119</v>
      </c>
      <c r="C2390" s="79" t="s">
        <v>143</v>
      </c>
      <c r="D2390" s="58" t="s">
        <v>64</v>
      </c>
      <c r="E2390" s="58" t="s">
        <v>188</v>
      </c>
      <c r="F2390" s="80">
        <v>62.01</v>
      </c>
      <c r="G2390" s="81">
        <v>54050</v>
      </c>
      <c r="H2390" s="81">
        <v>61.82</v>
      </c>
      <c r="I2390" s="81">
        <v>1</v>
      </c>
      <c r="J2390" s="81">
        <v>-84.507278851295794</v>
      </c>
      <c r="K2390" s="81">
        <v>9.9552233693178296E-2</v>
      </c>
      <c r="L2390" s="81">
        <v>-15.9942368741102</v>
      </c>
      <c r="M2390" s="81">
        <v>3.5660696478009199E-3</v>
      </c>
      <c r="N2390" s="81">
        <v>-68.513041977185594</v>
      </c>
      <c r="O2390" s="81">
        <v>9.5986164045377298E-2</v>
      </c>
      <c r="P2390" s="81">
        <v>-28.378275485629501</v>
      </c>
      <c r="Q2390" s="81">
        <v>-28.378275485629398</v>
      </c>
      <c r="R2390" s="81">
        <v>0</v>
      </c>
      <c r="S2390" s="81">
        <v>1.1226251682363599E-2</v>
      </c>
      <c r="T2390" s="81" t="s">
        <v>140</v>
      </c>
      <c r="U2390" s="115">
        <v>-7.0744946287955699</v>
      </c>
      <c r="V2390" s="115">
        <v>-2.51989197463993</v>
      </c>
      <c r="W2390" s="111">
        <v>-4.5545893407059399</v>
      </c>
    </row>
    <row r="2391" spans="2:23" x14ac:dyDescent="0.25">
      <c r="B2391" s="58" t="s">
        <v>119</v>
      </c>
      <c r="C2391" s="79" t="s">
        <v>143</v>
      </c>
      <c r="D2391" s="58" t="s">
        <v>64</v>
      </c>
      <c r="E2391" s="58" t="s">
        <v>188</v>
      </c>
      <c r="F2391" s="80">
        <v>62.01</v>
      </c>
      <c r="G2391" s="81">
        <v>54850</v>
      </c>
      <c r="H2391" s="81">
        <v>62.02</v>
      </c>
      <c r="I2391" s="81">
        <v>1</v>
      </c>
      <c r="J2391" s="81">
        <v>-1.49434809270125</v>
      </c>
      <c r="K2391" s="81">
        <v>5.8037651013935001E-5</v>
      </c>
      <c r="L2391" s="81">
        <v>-18.646253417801301</v>
      </c>
      <c r="M2391" s="81">
        <v>9.0362751018772999E-3</v>
      </c>
      <c r="N2391" s="81">
        <v>17.1519053251</v>
      </c>
      <c r="O2391" s="81">
        <v>-8.9782374508633606E-3</v>
      </c>
      <c r="P2391" s="81">
        <v>5.3382648951753398</v>
      </c>
      <c r="Q2391" s="81">
        <v>5.3382648951753398</v>
      </c>
      <c r="R2391" s="81">
        <v>0</v>
      </c>
      <c r="S2391" s="81">
        <v>7.4063890364668705E-4</v>
      </c>
      <c r="T2391" s="81" t="s">
        <v>140</v>
      </c>
      <c r="U2391" s="115">
        <v>-0.72830444876637901</v>
      </c>
      <c r="V2391" s="115">
        <v>-0.25941761664089502</v>
      </c>
      <c r="W2391" s="111">
        <v>-0.46888546153363903</v>
      </c>
    </row>
    <row r="2392" spans="2:23" x14ac:dyDescent="0.25">
      <c r="B2392" s="58" t="s">
        <v>119</v>
      </c>
      <c r="C2392" s="79" t="s">
        <v>143</v>
      </c>
      <c r="D2392" s="58" t="s">
        <v>64</v>
      </c>
      <c r="E2392" s="58" t="s">
        <v>189</v>
      </c>
      <c r="F2392" s="80">
        <v>62.56</v>
      </c>
      <c r="G2392" s="81">
        <v>53654</v>
      </c>
      <c r="H2392" s="81">
        <v>62.35</v>
      </c>
      <c r="I2392" s="81">
        <v>1</v>
      </c>
      <c r="J2392" s="81">
        <v>-44.273961351055497</v>
      </c>
      <c r="K2392" s="81">
        <v>7.7231235956361499E-2</v>
      </c>
      <c r="L2392" s="81">
        <v>-38.120856918929597</v>
      </c>
      <c r="M2392" s="81">
        <v>5.7256069450000002E-2</v>
      </c>
      <c r="N2392" s="81">
        <v>-6.1531044321259403</v>
      </c>
      <c r="O2392" s="81">
        <v>1.99751665063615E-2</v>
      </c>
      <c r="P2392" s="81">
        <v>-1.8990954382821399</v>
      </c>
      <c r="Q2392" s="81">
        <v>-1.8990954382821299</v>
      </c>
      <c r="R2392" s="81">
        <v>0</v>
      </c>
      <c r="S2392" s="81">
        <v>1.4209860125793901E-4</v>
      </c>
      <c r="T2392" s="81" t="s">
        <v>140</v>
      </c>
      <c r="U2392" s="115">
        <v>-4.4602906591645099E-2</v>
      </c>
      <c r="V2392" s="115">
        <v>-1.5887284147254498E-2</v>
      </c>
      <c r="W2392" s="111">
        <v>-2.8715538506443799E-2</v>
      </c>
    </row>
    <row r="2393" spans="2:23" x14ac:dyDescent="0.25">
      <c r="B2393" s="58" t="s">
        <v>119</v>
      </c>
      <c r="C2393" s="79" t="s">
        <v>143</v>
      </c>
      <c r="D2393" s="58" t="s">
        <v>64</v>
      </c>
      <c r="E2393" s="58" t="s">
        <v>190</v>
      </c>
      <c r="F2393" s="80">
        <v>62.26</v>
      </c>
      <c r="G2393" s="81">
        <v>58004</v>
      </c>
      <c r="H2393" s="81">
        <v>61.62</v>
      </c>
      <c r="I2393" s="81">
        <v>1</v>
      </c>
      <c r="J2393" s="81">
        <v>-26.670556458425299</v>
      </c>
      <c r="K2393" s="81">
        <v>0.14660275970940201</v>
      </c>
      <c r="L2393" s="81">
        <v>-14.839773592869401</v>
      </c>
      <c r="M2393" s="81">
        <v>4.5387111227279502E-2</v>
      </c>
      <c r="N2393" s="81">
        <v>-11.8307828655558</v>
      </c>
      <c r="O2393" s="81">
        <v>0.101215648482123</v>
      </c>
      <c r="P2393" s="81">
        <v>-2.5991519788388602</v>
      </c>
      <c r="Q2393" s="81">
        <v>-2.59915197883885</v>
      </c>
      <c r="R2393" s="81">
        <v>0</v>
      </c>
      <c r="S2393" s="81">
        <v>1.39232730697591E-3</v>
      </c>
      <c r="T2393" s="81" t="s">
        <v>140</v>
      </c>
      <c r="U2393" s="115">
        <v>-1.3024037669730399</v>
      </c>
      <c r="V2393" s="115">
        <v>-0.46390830332638799</v>
      </c>
      <c r="W2393" s="111">
        <v>-0.83849301266069498</v>
      </c>
    </row>
    <row r="2394" spans="2:23" x14ac:dyDescent="0.25">
      <c r="B2394" s="58" t="s">
        <v>119</v>
      </c>
      <c r="C2394" s="79" t="s">
        <v>143</v>
      </c>
      <c r="D2394" s="58" t="s">
        <v>64</v>
      </c>
      <c r="E2394" s="58" t="s">
        <v>191</v>
      </c>
      <c r="F2394" s="80">
        <v>62.05</v>
      </c>
      <c r="G2394" s="81">
        <v>53756</v>
      </c>
      <c r="H2394" s="81">
        <v>62.05</v>
      </c>
      <c r="I2394" s="81">
        <v>1</v>
      </c>
      <c r="J2394" s="81">
        <v>4.97827E-13</v>
      </c>
      <c r="K2394" s="81">
        <v>0</v>
      </c>
      <c r="L2394" s="81">
        <v>-1.4429889999999999E-12</v>
      </c>
      <c r="M2394" s="81">
        <v>0</v>
      </c>
      <c r="N2394" s="81">
        <v>1.9408159999999999E-12</v>
      </c>
      <c r="O2394" s="81">
        <v>0</v>
      </c>
      <c r="P2394" s="81">
        <v>7.6156800000000001E-13</v>
      </c>
      <c r="Q2394" s="81">
        <v>7.6156899999999998E-13</v>
      </c>
      <c r="R2394" s="81">
        <v>0</v>
      </c>
      <c r="S2394" s="81">
        <v>0</v>
      </c>
      <c r="T2394" s="81" t="s">
        <v>140</v>
      </c>
      <c r="U2394" s="115">
        <v>0</v>
      </c>
      <c r="V2394" s="115">
        <v>0</v>
      </c>
      <c r="W2394" s="111">
        <v>0</v>
      </c>
    </row>
    <row r="2395" spans="2:23" x14ac:dyDescent="0.25">
      <c r="B2395" s="58" t="s">
        <v>119</v>
      </c>
      <c r="C2395" s="79" t="s">
        <v>143</v>
      </c>
      <c r="D2395" s="58" t="s">
        <v>64</v>
      </c>
      <c r="E2395" s="58" t="s">
        <v>191</v>
      </c>
      <c r="F2395" s="80">
        <v>62.05</v>
      </c>
      <c r="G2395" s="81">
        <v>53854</v>
      </c>
      <c r="H2395" s="81">
        <v>61.56</v>
      </c>
      <c r="I2395" s="81">
        <v>1</v>
      </c>
      <c r="J2395" s="81">
        <v>-83.685529072857605</v>
      </c>
      <c r="K2395" s="81">
        <v>0.34666175492210299</v>
      </c>
      <c r="L2395" s="81">
        <v>-73.1291759074591</v>
      </c>
      <c r="M2395" s="81">
        <v>0.26471988026075299</v>
      </c>
      <c r="N2395" s="81">
        <v>-10.5563531653985</v>
      </c>
      <c r="O2395" s="81">
        <v>8.1941874661349903E-2</v>
      </c>
      <c r="P2395" s="81">
        <v>-4.2624250024633801</v>
      </c>
      <c r="Q2395" s="81">
        <v>-4.2624250024633703</v>
      </c>
      <c r="R2395" s="81">
        <v>0</v>
      </c>
      <c r="S2395" s="81">
        <v>8.9932921163043402E-4</v>
      </c>
      <c r="T2395" s="81" t="s">
        <v>159</v>
      </c>
      <c r="U2395" s="115">
        <v>-0.108195487600475</v>
      </c>
      <c r="V2395" s="115">
        <v>-3.8538574866811399E-2</v>
      </c>
      <c r="W2395" s="111">
        <v>-6.9656709121214605E-2</v>
      </c>
    </row>
    <row r="2396" spans="2:23" x14ac:dyDescent="0.25">
      <c r="B2396" s="58" t="s">
        <v>119</v>
      </c>
      <c r="C2396" s="79" t="s">
        <v>143</v>
      </c>
      <c r="D2396" s="58" t="s">
        <v>64</v>
      </c>
      <c r="E2396" s="58" t="s">
        <v>191</v>
      </c>
      <c r="F2396" s="80">
        <v>62.05</v>
      </c>
      <c r="G2396" s="81">
        <v>58104</v>
      </c>
      <c r="H2396" s="81">
        <v>61.55</v>
      </c>
      <c r="I2396" s="81">
        <v>1</v>
      </c>
      <c r="J2396" s="81">
        <v>-22.045253825528899</v>
      </c>
      <c r="K2396" s="81">
        <v>6.2401528964188199E-2</v>
      </c>
      <c r="L2396" s="81">
        <v>-20.267435799767</v>
      </c>
      <c r="M2396" s="81">
        <v>5.2742733680461902E-2</v>
      </c>
      <c r="N2396" s="81">
        <v>-1.7778180257618399</v>
      </c>
      <c r="O2396" s="81">
        <v>9.6587952837262799E-3</v>
      </c>
      <c r="P2396" s="81">
        <v>0.51595691007863398</v>
      </c>
      <c r="Q2396" s="81">
        <v>0.51595691007863298</v>
      </c>
      <c r="R2396" s="81">
        <v>0</v>
      </c>
      <c r="S2396" s="81">
        <v>3.4181560844633E-5</v>
      </c>
      <c r="T2396" s="81" t="s">
        <v>140</v>
      </c>
      <c r="U2396" s="115">
        <v>-0.29199546434663398</v>
      </c>
      <c r="V2396" s="115">
        <v>-0.10400700910046599</v>
      </c>
      <c r="W2396" s="111">
        <v>-0.18798790574162599</v>
      </c>
    </row>
    <row r="2397" spans="2:23" x14ac:dyDescent="0.25">
      <c r="B2397" s="58" t="s">
        <v>119</v>
      </c>
      <c r="C2397" s="79" t="s">
        <v>143</v>
      </c>
      <c r="D2397" s="58" t="s">
        <v>64</v>
      </c>
      <c r="E2397" s="58" t="s">
        <v>192</v>
      </c>
      <c r="F2397" s="80">
        <v>61.62</v>
      </c>
      <c r="G2397" s="81">
        <v>54050</v>
      </c>
      <c r="H2397" s="81">
        <v>61.82</v>
      </c>
      <c r="I2397" s="81">
        <v>1</v>
      </c>
      <c r="J2397" s="81">
        <v>65.022924459673902</v>
      </c>
      <c r="K2397" s="81">
        <v>8.9168113074533595E-2</v>
      </c>
      <c r="L2397" s="81">
        <v>-18.547881547081701</v>
      </c>
      <c r="M2397" s="81">
        <v>7.25546425946567E-3</v>
      </c>
      <c r="N2397" s="81">
        <v>83.570806006755603</v>
      </c>
      <c r="O2397" s="81">
        <v>8.1912648815068004E-2</v>
      </c>
      <c r="P2397" s="81">
        <v>30.409751141045501</v>
      </c>
      <c r="Q2397" s="81">
        <v>30.409751141045401</v>
      </c>
      <c r="R2397" s="81">
        <v>0</v>
      </c>
      <c r="S2397" s="81">
        <v>1.9503040020468099E-2</v>
      </c>
      <c r="T2397" s="81" t="s">
        <v>159</v>
      </c>
      <c r="U2397" s="115">
        <v>-11.658512516485301</v>
      </c>
      <c r="V2397" s="115">
        <v>-4.1526912759183601</v>
      </c>
      <c r="W2397" s="111">
        <v>-7.5057993004810797</v>
      </c>
    </row>
    <row r="2398" spans="2:23" x14ac:dyDescent="0.25">
      <c r="B2398" s="58" t="s">
        <v>119</v>
      </c>
      <c r="C2398" s="79" t="s">
        <v>143</v>
      </c>
      <c r="D2398" s="58" t="s">
        <v>64</v>
      </c>
      <c r="E2398" s="58" t="s">
        <v>192</v>
      </c>
      <c r="F2398" s="80">
        <v>61.62</v>
      </c>
      <c r="G2398" s="81">
        <v>56000</v>
      </c>
      <c r="H2398" s="81">
        <v>61.67</v>
      </c>
      <c r="I2398" s="81">
        <v>1</v>
      </c>
      <c r="J2398" s="81">
        <v>0.77428462212511195</v>
      </c>
      <c r="K2398" s="81">
        <v>5.7895325407058999E-5</v>
      </c>
      <c r="L2398" s="81">
        <v>26.568010072412701</v>
      </c>
      <c r="M2398" s="81">
        <v>6.8164819004699603E-2</v>
      </c>
      <c r="N2398" s="81">
        <v>-25.793725450287599</v>
      </c>
      <c r="O2398" s="81">
        <v>-6.8106923679292497E-2</v>
      </c>
      <c r="P2398" s="81">
        <v>-24.008876892386301</v>
      </c>
      <c r="Q2398" s="81">
        <v>-24.008876892386201</v>
      </c>
      <c r="R2398" s="81">
        <v>0</v>
      </c>
      <c r="S2398" s="81">
        <v>5.56654752015322E-2</v>
      </c>
      <c r="T2398" s="81" t="s">
        <v>159</v>
      </c>
      <c r="U2398" s="115">
        <v>-2.9087650376954901</v>
      </c>
      <c r="V2398" s="115">
        <v>-1.0360844214606399</v>
      </c>
      <c r="W2398" s="111">
        <v>-1.87267514224708</v>
      </c>
    </row>
    <row r="2399" spans="2:23" x14ac:dyDescent="0.25">
      <c r="B2399" s="58" t="s">
        <v>119</v>
      </c>
      <c r="C2399" s="79" t="s">
        <v>143</v>
      </c>
      <c r="D2399" s="58" t="s">
        <v>64</v>
      </c>
      <c r="E2399" s="58" t="s">
        <v>192</v>
      </c>
      <c r="F2399" s="80">
        <v>61.62</v>
      </c>
      <c r="G2399" s="81">
        <v>58450</v>
      </c>
      <c r="H2399" s="81">
        <v>61.19</v>
      </c>
      <c r="I2399" s="81">
        <v>1</v>
      </c>
      <c r="J2399" s="81">
        <v>-129.343876286138</v>
      </c>
      <c r="K2399" s="81">
        <v>0.42794926455107601</v>
      </c>
      <c r="L2399" s="81">
        <v>-47.021422095492198</v>
      </c>
      <c r="M2399" s="81">
        <v>5.6557741595872797E-2</v>
      </c>
      <c r="N2399" s="81">
        <v>-82.322454190646198</v>
      </c>
      <c r="O2399" s="81">
        <v>0.371391522955204</v>
      </c>
      <c r="P2399" s="81">
        <v>-19.646736302115698</v>
      </c>
      <c r="Q2399" s="81">
        <v>-19.646736302115599</v>
      </c>
      <c r="R2399" s="81">
        <v>0</v>
      </c>
      <c r="S2399" s="81">
        <v>9.8737328465701695E-3</v>
      </c>
      <c r="T2399" s="81" t="s">
        <v>159</v>
      </c>
      <c r="U2399" s="115">
        <v>-12.5933588349135</v>
      </c>
      <c r="V2399" s="115">
        <v>-4.4856778507813004</v>
      </c>
      <c r="W2399" s="111">
        <v>-8.1076572847645707</v>
      </c>
    </row>
    <row r="2400" spans="2:23" x14ac:dyDescent="0.25">
      <c r="B2400" s="58" t="s">
        <v>119</v>
      </c>
      <c r="C2400" s="79" t="s">
        <v>143</v>
      </c>
      <c r="D2400" s="58" t="s">
        <v>64</v>
      </c>
      <c r="E2400" s="58" t="s">
        <v>193</v>
      </c>
      <c r="F2400" s="80">
        <v>61.56</v>
      </c>
      <c r="G2400" s="81">
        <v>53850</v>
      </c>
      <c r="H2400" s="81">
        <v>61.62</v>
      </c>
      <c r="I2400" s="81">
        <v>1</v>
      </c>
      <c r="J2400" s="81">
        <v>-19.103083924861998</v>
      </c>
      <c r="K2400" s="81">
        <v>0</v>
      </c>
      <c r="L2400" s="81">
        <v>-11.752361513969699</v>
      </c>
      <c r="M2400" s="81">
        <v>0</v>
      </c>
      <c r="N2400" s="81">
        <v>-7.3507224108923399</v>
      </c>
      <c r="O2400" s="81">
        <v>0</v>
      </c>
      <c r="P2400" s="81">
        <v>-3.99817495161926</v>
      </c>
      <c r="Q2400" s="81">
        <v>-3.9981749516192502</v>
      </c>
      <c r="R2400" s="81">
        <v>0</v>
      </c>
      <c r="S2400" s="81">
        <v>0</v>
      </c>
      <c r="T2400" s="81" t="s">
        <v>159</v>
      </c>
      <c r="U2400" s="115">
        <v>0.44104334465350498</v>
      </c>
      <c r="V2400" s="115">
        <v>-0.157096957871312</v>
      </c>
      <c r="W2400" s="111">
        <v>0.598142050934378</v>
      </c>
    </row>
    <row r="2401" spans="2:23" x14ac:dyDescent="0.25">
      <c r="B2401" s="58" t="s">
        <v>119</v>
      </c>
      <c r="C2401" s="79" t="s">
        <v>143</v>
      </c>
      <c r="D2401" s="58" t="s">
        <v>64</v>
      </c>
      <c r="E2401" s="58" t="s">
        <v>193</v>
      </c>
      <c r="F2401" s="80">
        <v>61.56</v>
      </c>
      <c r="G2401" s="81">
        <v>53850</v>
      </c>
      <c r="H2401" s="81">
        <v>61.62</v>
      </c>
      <c r="I2401" s="81">
        <v>2</v>
      </c>
      <c r="J2401" s="81">
        <v>-44.1849956430015</v>
      </c>
      <c r="K2401" s="81">
        <v>0</v>
      </c>
      <c r="L2401" s="81">
        <v>-27.182943043761899</v>
      </c>
      <c r="M2401" s="81">
        <v>0</v>
      </c>
      <c r="N2401" s="81">
        <v>-17.002052599239601</v>
      </c>
      <c r="O2401" s="81">
        <v>0</v>
      </c>
      <c r="P2401" s="81">
        <v>-9.2476871018369202</v>
      </c>
      <c r="Q2401" s="81">
        <v>-9.2476871018369202</v>
      </c>
      <c r="R2401" s="81">
        <v>0</v>
      </c>
      <c r="S2401" s="81">
        <v>0</v>
      </c>
      <c r="T2401" s="81" t="s">
        <v>159</v>
      </c>
      <c r="U2401" s="115">
        <v>1.02012315595429</v>
      </c>
      <c r="V2401" s="115">
        <v>-0.36336166591608898</v>
      </c>
      <c r="W2401" s="111">
        <v>1.38348886590165</v>
      </c>
    </row>
    <row r="2402" spans="2:23" x14ac:dyDescent="0.25">
      <c r="B2402" s="58" t="s">
        <v>119</v>
      </c>
      <c r="C2402" s="79" t="s">
        <v>143</v>
      </c>
      <c r="D2402" s="58" t="s">
        <v>64</v>
      </c>
      <c r="E2402" s="58" t="s">
        <v>193</v>
      </c>
      <c r="F2402" s="80">
        <v>61.56</v>
      </c>
      <c r="G2402" s="81">
        <v>58004</v>
      </c>
      <c r="H2402" s="81">
        <v>61.62</v>
      </c>
      <c r="I2402" s="81">
        <v>1</v>
      </c>
      <c r="J2402" s="81">
        <v>11.131480006849699</v>
      </c>
      <c r="K2402" s="81">
        <v>4.2129348028584002E-3</v>
      </c>
      <c r="L2402" s="81">
        <v>9.5947333228693594</v>
      </c>
      <c r="M2402" s="81">
        <v>3.1300028562573101E-3</v>
      </c>
      <c r="N2402" s="81">
        <v>1.5367466839803201</v>
      </c>
      <c r="O2402" s="81">
        <v>1.0829319466010899E-3</v>
      </c>
      <c r="P2402" s="81">
        <v>5.1238603555965803</v>
      </c>
      <c r="Q2402" s="81">
        <v>5.1238603555965803</v>
      </c>
      <c r="R2402" s="81">
        <v>0</v>
      </c>
      <c r="S2402" s="81">
        <v>8.9263412808424797E-4</v>
      </c>
      <c r="T2402" s="81" t="s">
        <v>159</v>
      </c>
      <c r="U2402" s="115">
        <v>-2.5507022447650501E-2</v>
      </c>
      <c r="V2402" s="115">
        <v>-9.0854463160060309E-3</v>
      </c>
      <c r="W2402" s="111">
        <v>-1.6421528130129402E-2</v>
      </c>
    </row>
    <row r="2403" spans="2:23" x14ac:dyDescent="0.25">
      <c r="B2403" s="58" t="s">
        <v>119</v>
      </c>
      <c r="C2403" s="79" t="s">
        <v>143</v>
      </c>
      <c r="D2403" s="58" t="s">
        <v>64</v>
      </c>
      <c r="E2403" s="58" t="s">
        <v>194</v>
      </c>
      <c r="F2403" s="80">
        <v>62.03</v>
      </c>
      <c r="G2403" s="81">
        <v>54000</v>
      </c>
      <c r="H2403" s="81">
        <v>61.55</v>
      </c>
      <c r="I2403" s="81">
        <v>1</v>
      </c>
      <c r="J2403" s="81">
        <v>-67.400167874437699</v>
      </c>
      <c r="K2403" s="81">
        <v>0.27529262734784499</v>
      </c>
      <c r="L2403" s="81">
        <v>-50.547080522138302</v>
      </c>
      <c r="M2403" s="81">
        <v>0.154833445368279</v>
      </c>
      <c r="N2403" s="81">
        <v>-16.853087352299401</v>
      </c>
      <c r="O2403" s="81">
        <v>0.120459181979566</v>
      </c>
      <c r="P2403" s="81">
        <v>-11.6936515192271</v>
      </c>
      <c r="Q2403" s="81">
        <v>-11.6936515192271</v>
      </c>
      <c r="R2403" s="81">
        <v>0</v>
      </c>
      <c r="S2403" s="81">
        <v>8.2865340426992104E-3</v>
      </c>
      <c r="T2403" s="81" t="s">
        <v>159</v>
      </c>
      <c r="U2403" s="115">
        <v>-0.64630907458641895</v>
      </c>
      <c r="V2403" s="115">
        <v>-0.23021136288070801</v>
      </c>
      <c r="W2403" s="111">
        <v>-0.416096495420476</v>
      </c>
    </row>
    <row r="2404" spans="2:23" x14ac:dyDescent="0.25">
      <c r="B2404" s="58" t="s">
        <v>119</v>
      </c>
      <c r="C2404" s="79" t="s">
        <v>143</v>
      </c>
      <c r="D2404" s="58" t="s">
        <v>64</v>
      </c>
      <c r="E2404" s="58" t="s">
        <v>194</v>
      </c>
      <c r="F2404" s="80">
        <v>62.03</v>
      </c>
      <c r="G2404" s="81">
        <v>54850</v>
      </c>
      <c r="H2404" s="81">
        <v>62.02</v>
      </c>
      <c r="I2404" s="81">
        <v>1</v>
      </c>
      <c r="J2404" s="81">
        <v>1.4943858879604699</v>
      </c>
      <c r="K2404" s="81">
        <v>1.7552866971583999E-5</v>
      </c>
      <c r="L2404" s="81">
        <v>18.652138811320999</v>
      </c>
      <c r="M2404" s="81">
        <v>2.7345119383811499E-3</v>
      </c>
      <c r="N2404" s="81">
        <v>-17.157752923360501</v>
      </c>
      <c r="O2404" s="81">
        <v>-2.7169590714095698E-3</v>
      </c>
      <c r="P2404" s="81">
        <v>-5.3382648951750902</v>
      </c>
      <c r="Q2404" s="81">
        <v>-5.3382648951750902</v>
      </c>
      <c r="R2404" s="81">
        <v>0</v>
      </c>
      <c r="S2404" s="81">
        <v>2.2398698663572201E-4</v>
      </c>
      <c r="T2404" s="81" t="s">
        <v>140</v>
      </c>
      <c r="U2404" s="115">
        <v>-0.34009691563774902</v>
      </c>
      <c r="V2404" s="115">
        <v>-0.121140453598911</v>
      </c>
      <c r="W2404" s="111">
        <v>-0.218955822012459</v>
      </c>
    </row>
    <row r="2405" spans="2:23" x14ac:dyDescent="0.25">
      <c r="B2405" s="58" t="s">
        <v>119</v>
      </c>
      <c r="C2405" s="79" t="s">
        <v>143</v>
      </c>
      <c r="D2405" s="58" t="s">
        <v>64</v>
      </c>
      <c r="E2405" s="58" t="s">
        <v>141</v>
      </c>
      <c r="F2405" s="80">
        <v>61.55</v>
      </c>
      <c r="G2405" s="81">
        <v>54250</v>
      </c>
      <c r="H2405" s="81">
        <v>61.41</v>
      </c>
      <c r="I2405" s="81">
        <v>1</v>
      </c>
      <c r="J2405" s="81">
        <v>-91.033747441376306</v>
      </c>
      <c r="K2405" s="81">
        <v>0.11270514715579601</v>
      </c>
      <c r="L2405" s="81">
        <v>-75.984722042299893</v>
      </c>
      <c r="M2405" s="81">
        <v>7.8522020580299806E-2</v>
      </c>
      <c r="N2405" s="81">
        <v>-15.049025399076401</v>
      </c>
      <c r="O2405" s="81">
        <v>3.4183126575495999E-2</v>
      </c>
      <c r="P2405" s="81">
        <v>-2.0314756554165299</v>
      </c>
      <c r="Q2405" s="81">
        <v>-2.0314756554165299</v>
      </c>
      <c r="R2405" s="81">
        <v>0</v>
      </c>
      <c r="S2405" s="81">
        <v>5.6125749404280997E-5</v>
      </c>
      <c r="T2405" s="81" t="s">
        <v>159</v>
      </c>
      <c r="U2405" s="115">
        <v>-5.2849340092076596E-3</v>
      </c>
      <c r="V2405" s="115">
        <v>-1.88246136227137E-3</v>
      </c>
      <c r="W2405" s="111">
        <v>-3.4024627012501601E-3</v>
      </c>
    </row>
    <row r="2406" spans="2:23" x14ac:dyDescent="0.25">
      <c r="B2406" s="58" t="s">
        <v>119</v>
      </c>
      <c r="C2406" s="79" t="s">
        <v>143</v>
      </c>
      <c r="D2406" s="58" t="s">
        <v>64</v>
      </c>
      <c r="E2406" s="58" t="s">
        <v>195</v>
      </c>
      <c r="F2406" s="80">
        <v>61.82</v>
      </c>
      <c r="G2406" s="81">
        <v>54250</v>
      </c>
      <c r="H2406" s="81">
        <v>61.41</v>
      </c>
      <c r="I2406" s="81">
        <v>1</v>
      </c>
      <c r="J2406" s="81">
        <v>-47.403604064515399</v>
      </c>
      <c r="K2406" s="81">
        <v>0.13257899902001499</v>
      </c>
      <c r="L2406" s="81">
        <v>-62.421072702507701</v>
      </c>
      <c r="M2406" s="81">
        <v>0.22988702872257299</v>
      </c>
      <c r="N2406" s="81">
        <v>15.0174686379922</v>
      </c>
      <c r="O2406" s="81">
        <v>-9.73080297025576E-2</v>
      </c>
      <c r="P2406" s="81">
        <v>2.0314756554165299</v>
      </c>
      <c r="Q2406" s="81">
        <v>2.0314756554165299</v>
      </c>
      <c r="R2406" s="81">
        <v>0</v>
      </c>
      <c r="S2406" s="81">
        <v>2.43486706974452E-4</v>
      </c>
      <c r="T2406" s="81" t="s">
        <v>140</v>
      </c>
      <c r="U2406" s="115">
        <v>0.161527891453772</v>
      </c>
      <c r="V2406" s="115">
        <v>-5.7535252864298198E-2</v>
      </c>
      <c r="W2406" s="111">
        <v>0.21906378465629001</v>
      </c>
    </row>
    <row r="2407" spans="2:23" x14ac:dyDescent="0.25">
      <c r="B2407" s="58" t="s">
        <v>119</v>
      </c>
      <c r="C2407" s="79" t="s">
        <v>143</v>
      </c>
      <c r="D2407" s="58" t="s">
        <v>64</v>
      </c>
      <c r="E2407" s="58" t="s">
        <v>196</v>
      </c>
      <c r="F2407" s="80">
        <v>61.62</v>
      </c>
      <c r="G2407" s="81">
        <v>58004</v>
      </c>
      <c r="H2407" s="81">
        <v>61.62</v>
      </c>
      <c r="I2407" s="81">
        <v>1</v>
      </c>
      <c r="J2407" s="81">
        <v>7.2487E-14</v>
      </c>
      <c r="K2407" s="81">
        <v>0</v>
      </c>
      <c r="L2407" s="81">
        <v>-1.7138299999999999E-13</v>
      </c>
      <c r="M2407" s="81">
        <v>0</v>
      </c>
      <c r="N2407" s="81">
        <v>2.4387E-13</v>
      </c>
      <c r="O2407" s="81">
        <v>0</v>
      </c>
      <c r="P2407" s="81">
        <v>9.4828000000000005E-14</v>
      </c>
      <c r="Q2407" s="81">
        <v>9.4824000000000006E-14</v>
      </c>
      <c r="R2407" s="81">
        <v>0</v>
      </c>
      <c r="S2407" s="81">
        <v>0</v>
      </c>
      <c r="T2407" s="81" t="s">
        <v>140</v>
      </c>
      <c r="U2407" s="115">
        <v>0</v>
      </c>
      <c r="V2407" s="115">
        <v>0</v>
      </c>
      <c r="W2407" s="111">
        <v>0</v>
      </c>
    </row>
    <row r="2408" spans="2:23" x14ac:dyDescent="0.25">
      <c r="B2408" s="58" t="s">
        <v>119</v>
      </c>
      <c r="C2408" s="79" t="s">
        <v>143</v>
      </c>
      <c r="D2408" s="58" t="s">
        <v>64</v>
      </c>
      <c r="E2408" s="58" t="s">
        <v>197</v>
      </c>
      <c r="F2408" s="80">
        <v>62.09</v>
      </c>
      <c r="G2408" s="81">
        <v>53550</v>
      </c>
      <c r="H2408" s="81">
        <v>62.01</v>
      </c>
      <c r="I2408" s="81">
        <v>1</v>
      </c>
      <c r="J2408" s="81">
        <v>-30.377431135851801</v>
      </c>
      <c r="K2408" s="81">
        <v>1.63333533067175E-2</v>
      </c>
      <c r="L2408" s="81">
        <v>-4.5058817345990798</v>
      </c>
      <c r="M2408" s="81">
        <v>3.59362572649627E-4</v>
      </c>
      <c r="N2408" s="81">
        <v>-25.8715494012528</v>
      </c>
      <c r="O2408" s="81">
        <v>1.5973990734067901E-2</v>
      </c>
      <c r="P2408" s="81">
        <v>-11.618825200281</v>
      </c>
      <c r="Q2408" s="81">
        <v>-11.6188252002809</v>
      </c>
      <c r="R2408" s="81">
        <v>0</v>
      </c>
      <c r="S2408" s="81">
        <v>2.3894486529139102E-3</v>
      </c>
      <c r="T2408" s="81" t="s">
        <v>140</v>
      </c>
      <c r="U2408" s="115">
        <v>-1.0785378270514401</v>
      </c>
      <c r="V2408" s="115">
        <v>-0.38416861660621998</v>
      </c>
      <c r="W2408" s="111">
        <v>-0.69436718075125203</v>
      </c>
    </row>
    <row r="2409" spans="2:23" x14ac:dyDescent="0.25">
      <c r="B2409" s="58" t="s">
        <v>119</v>
      </c>
      <c r="C2409" s="79" t="s">
        <v>143</v>
      </c>
      <c r="D2409" s="58" t="s">
        <v>64</v>
      </c>
      <c r="E2409" s="58" t="s">
        <v>198</v>
      </c>
      <c r="F2409" s="80">
        <v>61.2</v>
      </c>
      <c r="G2409" s="81">
        <v>58200</v>
      </c>
      <c r="H2409" s="81">
        <v>61.19</v>
      </c>
      <c r="I2409" s="81">
        <v>1</v>
      </c>
      <c r="J2409" s="81">
        <v>-10.1951093405991</v>
      </c>
      <c r="K2409" s="81">
        <v>1.83350608879385E-3</v>
      </c>
      <c r="L2409" s="81">
        <v>46.341148981572601</v>
      </c>
      <c r="M2409" s="81">
        <v>3.7881936848765903E-2</v>
      </c>
      <c r="N2409" s="81">
        <v>-56.536258322171697</v>
      </c>
      <c r="O2409" s="81">
        <v>-3.6048430759972001E-2</v>
      </c>
      <c r="P2409" s="81">
        <v>-18.774345953986298</v>
      </c>
      <c r="Q2409" s="81">
        <v>-18.774345953986298</v>
      </c>
      <c r="R2409" s="81">
        <v>0</v>
      </c>
      <c r="S2409" s="81">
        <v>6.21767780423935E-3</v>
      </c>
      <c r="T2409" s="81" t="s">
        <v>140</v>
      </c>
      <c r="U2409" s="115">
        <v>-2.7713463035784902</v>
      </c>
      <c r="V2409" s="115">
        <v>-0.98713670385872199</v>
      </c>
      <c r="W2409" s="111">
        <v>-1.7842043843395099</v>
      </c>
    </row>
    <row r="2410" spans="2:23" x14ac:dyDescent="0.25">
      <c r="B2410" s="58" t="s">
        <v>119</v>
      </c>
      <c r="C2410" s="79" t="s">
        <v>143</v>
      </c>
      <c r="D2410" s="58" t="s">
        <v>64</v>
      </c>
      <c r="E2410" s="58" t="s">
        <v>199</v>
      </c>
      <c r="F2410" s="80">
        <v>62.29</v>
      </c>
      <c r="G2410" s="81">
        <v>53000</v>
      </c>
      <c r="H2410" s="81">
        <v>62.34</v>
      </c>
      <c r="I2410" s="81">
        <v>1</v>
      </c>
      <c r="J2410" s="81">
        <v>19.5489781877043</v>
      </c>
      <c r="K2410" s="81">
        <v>9.4470581910921E-3</v>
      </c>
      <c r="L2410" s="81">
        <v>55.953858092405603</v>
      </c>
      <c r="M2410" s="81">
        <v>7.7394222299707494E-2</v>
      </c>
      <c r="N2410" s="81">
        <v>-36.404879904701303</v>
      </c>
      <c r="O2410" s="81">
        <v>-6.7947164108615399E-2</v>
      </c>
      <c r="P2410" s="81">
        <v>-13.798678415158401</v>
      </c>
      <c r="Q2410" s="81">
        <v>-13.7986784151583</v>
      </c>
      <c r="R2410" s="81">
        <v>0</v>
      </c>
      <c r="S2410" s="81">
        <v>4.7067751628425596E-3</v>
      </c>
      <c r="T2410" s="81" t="s">
        <v>140</v>
      </c>
      <c r="U2410" s="115">
        <v>-2.4138835361931399</v>
      </c>
      <c r="V2410" s="115">
        <v>-0.859810639449755</v>
      </c>
      <c r="W2410" s="111">
        <v>-1.5540683540702001</v>
      </c>
    </row>
    <row r="2411" spans="2:23" x14ac:dyDescent="0.25">
      <c r="B2411" s="58" t="s">
        <v>119</v>
      </c>
      <c r="C2411" s="79" t="s">
        <v>143</v>
      </c>
      <c r="D2411" s="58" t="s">
        <v>64</v>
      </c>
      <c r="E2411" s="58" t="s">
        <v>200</v>
      </c>
      <c r="F2411" s="80">
        <v>61.67</v>
      </c>
      <c r="G2411" s="81">
        <v>56100</v>
      </c>
      <c r="H2411" s="81">
        <v>61.37</v>
      </c>
      <c r="I2411" s="81">
        <v>1</v>
      </c>
      <c r="J2411" s="81">
        <v>-29.197312660594399</v>
      </c>
      <c r="K2411" s="81">
        <v>7.9536670113827299E-2</v>
      </c>
      <c r="L2411" s="81">
        <v>-3.3984111071784802</v>
      </c>
      <c r="M2411" s="81">
        <v>1.07754017838166E-3</v>
      </c>
      <c r="N2411" s="81">
        <v>-25.798901553415899</v>
      </c>
      <c r="O2411" s="81">
        <v>7.8459129935445598E-2</v>
      </c>
      <c r="P2411" s="81">
        <v>-24.0088768923864</v>
      </c>
      <c r="Q2411" s="81">
        <v>-24.008876892386301</v>
      </c>
      <c r="R2411" s="81">
        <v>0</v>
      </c>
      <c r="S2411" s="81">
        <v>5.3780561626830099E-2</v>
      </c>
      <c r="T2411" s="81" t="s">
        <v>159</v>
      </c>
      <c r="U2411" s="115">
        <v>-2.9128647923962698</v>
      </c>
      <c r="V2411" s="115">
        <v>-1.0375447291590101</v>
      </c>
      <c r="W2411" s="111">
        <v>-1.8753145815341901</v>
      </c>
    </row>
    <row r="2412" spans="2:23" x14ac:dyDescent="0.25">
      <c r="B2412" s="58" t="s">
        <v>119</v>
      </c>
      <c r="C2412" s="79" t="s">
        <v>143</v>
      </c>
      <c r="D2412" s="58" t="s">
        <v>64</v>
      </c>
      <c r="E2412" s="58" t="s">
        <v>142</v>
      </c>
      <c r="F2412" s="80">
        <v>61.18</v>
      </c>
      <c r="G2412" s="81">
        <v>56100</v>
      </c>
      <c r="H2412" s="81">
        <v>61.37</v>
      </c>
      <c r="I2412" s="81">
        <v>1</v>
      </c>
      <c r="J2412" s="81">
        <v>21.615138860831902</v>
      </c>
      <c r="K2412" s="81">
        <v>3.8591895230573603E-2</v>
      </c>
      <c r="L2412" s="81">
        <v>-11.6490471416346</v>
      </c>
      <c r="M2412" s="81">
        <v>1.1208844722842899E-2</v>
      </c>
      <c r="N2412" s="81">
        <v>33.264186002466502</v>
      </c>
      <c r="O2412" s="81">
        <v>2.73830505077307E-2</v>
      </c>
      <c r="P2412" s="81">
        <v>25.184574701106499</v>
      </c>
      <c r="Q2412" s="81">
        <v>25.184574701106399</v>
      </c>
      <c r="R2412" s="81">
        <v>0</v>
      </c>
      <c r="S2412" s="81">
        <v>5.2390107517525597E-2</v>
      </c>
      <c r="T2412" s="81" t="s">
        <v>140</v>
      </c>
      <c r="U2412" s="115">
        <v>-4.6422989206073497</v>
      </c>
      <c r="V2412" s="115">
        <v>-1.6535586508614899</v>
      </c>
      <c r="W2412" s="111">
        <v>-2.9887315334309101</v>
      </c>
    </row>
    <row r="2413" spans="2:23" x14ac:dyDescent="0.25">
      <c r="B2413" s="58" t="s">
        <v>119</v>
      </c>
      <c r="C2413" s="79" t="s">
        <v>143</v>
      </c>
      <c r="D2413" s="58" t="s">
        <v>64</v>
      </c>
      <c r="E2413" s="58" t="s">
        <v>201</v>
      </c>
      <c r="F2413" s="80">
        <v>61.62</v>
      </c>
      <c r="G2413" s="81">
        <v>58054</v>
      </c>
      <c r="H2413" s="81">
        <v>61.59</v>
      </c>
      <c r="I2413" s="81">
        <v>1</v>
      </c>
      <c r="J2413" s="81">
        <v>-7.38571399733575</v>
      </c>
      <c r="K2413" s="81">
        <v>3.06564094427479E-3</v>
      </c>
      <c r="L2413" s="81">
        <v>-8.2763902958901898</v>
      </c>
      <c r="M2413" s="81">
        <v>3.8496233617406699E-3</v>
      </c>
      <c r="N2413" s="81">
        <v>0.89067629855443897</v>
      </c>
      <c r="O2413" s="81">
        <v>-7.83982417465881E-4</v>
      </c>
      <c r="P2413" s="81">
        <v>-0.25811513236662798</v>
      </c>
      <c r="Q2413" s="81">
        <v>-0.25811513236662698</v>
      </c>
      <c r="R2413" s="81">
        <v>0</v>
      </c>
      <c r="S2413" s="81">
        <v>3.7442362914829999E-6</v>
      </c>
      <c r="T2413" s="81" t="s">
        <v>159</v>
      </c>
      <c r="U2413" s="115">
        <v>-2.15769478713577E-2</v>
      </c>
      <c r="V2413" s="115">
        <v>-7.6855776463449297E-3</v>
      </c>
      <c r="W2413" s="111">
        <v>-1.3891329619481901E-2</v>
      </c>
    </row>
    <row r="2414" spans="2:23" x14ac:dyDescent="0.25">
      <c r="B2414" s="58" t="s">
        <v>119</v>
      </c>
      <c r="C2414" s="79" t="s">
        <v>143</v>
      </c>
      <c r="D2414" s="58" t="s">
        <v>64</v>
      </c>
      <c r="E2414" s="58" t="s">
        <v>201</v>
      </c>
      <c r="F2414" s="80">
        <v>61.62</v>
      </c>
      <c r="G2414" s="81">
        <v>58104</v>
      </c>
      <c r="H2414" s="81">
        <v>61.55</v>
      </c>
      <c r="I2414" s="81">
        <v>1</v>
      </c>
      <c r="J2414" s="81">
        <v>-9.3327659247817092</v>
      </c>
      <c r="K2414" s="81">
        <v>7.7867864707249299E-3</v>
      </c>
      <c r="L2414" s="81">
        <v>-10.2227897039702</v>
      </c>
      <c r="M2414" s="81">
        <v>9.3427853822449797E-3</v>
      </c>
      <c r="N2414" s="81">
        <v>0.89002377918850195</v>
      </c>
      <c r="O2414" s="81">
        <v>-1.55599891152005E-3</v>
      </c>
      <c r="P2414" s="81">
        <v>-0.25784177771218902</v>
      </c>
      <c r="Q2414" s="81">
        <v>-0.25784177771218802</v>
      </c>
      <c r="R2414" s="81">
        <v>0</v>
      </c>
      <c r="S2414" s="81">
        <v>5.9435249806399998E-6</v>
      </c>
      <c r="T2414" s="81" t="s">
        <v>159</v>
      </c>
      <c r="U2414" s="115">
        <v>-3.3524528422766799E-2</v>
      </c>
      <c r="V2414" s="115">
        <v>-1.19412331988018E-2</v>
      </c>
      <c r="W2414" s="111">
        <v>-2.1583232134352801E-2</v>
      </c>
    </row>
    <row r="2415" spans="2:23" x14ac:dyDescent="0.25">
      <c r="B2415" s="58" t="s">
        <v>119</v>
      </c>
      <c r="C2415" s="79" t="s">
        <v>143</v>
      </c>
      <c r="D2415" s="58" t="s">
        <v>64</v>
      </c>
      <c r="E2415" s="58" t="s">
        <v>202</v>
      </c>
      <c r="F2415" s="80">
        <v>61.59</v>
      </c>
      <c r="G2415" s="81">
        <v>58104</v>
      </c>
      <c r="H2415" s="81">
        <v>61.55</v>
      </c>
      <c r="I2415" s="81">
        <v>1</v>
      </c>
      <c r="J2415" s="81">
        <v>-12.640915410825199</v>
      </c>
      <c r="K2415" s="81">
        <v>5.3370775969495497E-3</v>
      </c>
      <c r="L2415" s="81">
        <v>-13.5323733033647</v>
      </c>
      <c r="M2415" s="81">
        <v>6.1163792492020704E-3</v>
      </c>
      <c r="N2415" s="81">
        <v>0.89145789253949603</v>
      </c>
      <c r="O2415" s="81">
        <v>-7.7930165225251799E-4</v>
      </c>
      <c r="P2415" s="81">
        <v>-0.25811513236640199</v>
      </c>
      <c r="Q2415" s="81">
        <v>-0.25811513236640099</v>
      </c>
      <c r="R2415" s="81">
        <v>0</v>
      </c>
      <c r="S2415" s="81">
        <v>2.2252222799879999E-6</v>
      </c>
      <c r="T2415" s="81" t="s">
        <v>159</v>
      </c>
      <c r="U2415" s="115">
        <v>-1.23232870276021E-2</v>
      </c>
      <c r="V2415" s="115">
        <v>-4.3894799150233799E-3</v>
      </c>
      <c r="W2415" s="111">
        <v>-7.9337839214575802E-3</v>
      </c>
    </row>
    <row r="2416" spans="2:23" x14ac:dyDescent="0.25">
      <c r="B2416" s="58" t="s">
        <v>119</v>
      </c>
      <c r="C2416" s="79" t="s">
        <v>143</v>
      </c>
      <c r="D2416" s="58" t="s">
        <v>64</v>
      </c>
      <c r="E2416" s="58" t="s">
        <v>203</v>
      </c>
      <c r="F2416" s="80">
        <v>61.01</v>
      </c>
      <c r="G2416" s="81">
        <v>58200</v>
      </c>
      <c r="H2416" s="81">
        <v>61.19</v>
      </c>
      <c r="I2416" s="81">
        <v>1</v>
      </c>
      <c r="J2416" s="81">
        <v>40.247092470906402</v>
      </c>
      <c r="K2416" s="81">
        <v>6.6331975124211101E-2</v>
      </c>
      <c r="L2416" s="81">
        <v>-16.2988687211461</v>
      </c>
      <c r="M2416" s="81">
        <v>1.08784953290759E-2</v>
      </c>
      <c r="N2416" s="81">
        <v>56.545961192052502</v>
      </c>
      <c r="O2416" s="81">
        <v>5.5453479795135201E-2</v>
      </c>
      <c r="P2416" s="81">
        <v>18.774345953986298</v>
      </c>
      <c r="Q2416" s="81">
        <v>18.774345953986298</v>
      </c>
      <c r="R2416" s="81">
        <v>0</v>
      </c>
      <c r="S2416" s="81">
        <v>1.44338949026985E-2</v>
      </c>
      <c r="T2416" s="81" t="s">
        <v>159</v>
      </c>
      <c r="U2416" s="115">
        <v>-6.7900653990866697</v>
      </c>
      <c r="V2416" s="115">
        <v>-2.4185800123155601</v>
      </c>
      <c r="W2416" s="111">
        <v>-4.3714726085870899</v>
      </c>
    </row>
    <row r="2417" spans="2:23" x14ac:dyDescent="0.25">
      <c r="B2417" s="58" t="s">
        <v>119</v>
      </c>
      <c r="C2417" s="79" t="s">
        <v>143</v>
      </c>
      <c r="D2417" s="58" t="s">
        <v>64</v>
      </c>
      <c r="E2417" s="58" t="s">
        <v>203</v>
      </c>
      <c r="F2417" s="80">
        <v>61.01</v>
      </c>
      <c r="G2417" s="81">
        <v>58300</v>
      </c>
      <c r="H2417" s="81">
        <v>61</v>
      </c>
      <c r="I2417" s="81">
        <v>1</v>
      </c>
      <c r="J2417" s="81">
        <v>-0.15215549364216599</v>
      </c>
      <c r="K2417" s="81">
        <v>8.8970423785399995E-7</v>
      </c>
      <c r="L2417" s="81">
        <v>18.828123266278599</v>
      </c>
      <c r="M2417" s="81">
        <v>1.3623366814810901E-2</v>
      </c>
      <c r="N2417" s="81">
        <v>-18.9802787599208</v>
      </c>
      <c r="O2417" s="81">
        <v>-1.3622477110573E-2</v>
      </c>
      <c r="P2417" s="81">
        <v>-21.486964133744099</v>
      </c>
      <c r="Q2417" s="81">
        <v>-21.486964133743999</v>
      </c>
      <c r="R2417" s="81">
        <v>0</v>
      </c>
      <c r="S2417" s="81">
        <v>1.7742732391926998E-2</v>
      </c>
      <c r="T2417" s="81" t="s">
        <v>159</v>
      </c>
      <c r="U2417" s="115">
        <v>-1.0208420037296699</v>
      </c>
      <c r="V2417" s="115">
        <v>-0.36361771512316698</v>
      </c>
      <c r="W2417" s="111">
        <v>-0.65722236748996699</v>
      </c>
    </row>
    <row r="2418" spans="2:23" x14ac:dyDescent="0.25">
      <c r="B2418" s="58" t="s">
        <v>119</v>
      </c>
      <c r="C2418" s="79" t="s">
        <v>143</v>
      </c>
      <c r="D2418" s="58" t="s">
        <v>64</v>
      </c>
      <c r="E2418" s="58" t="s">
        <v>203</v>
      </c>
      <c r="F2418" s="80">
        <v>61.01</v>
      </c>
      <c r="G2418" s="81">
        <v>58500</v>
      </c>
      <c r="H2418" s="81">
        <v>60.97</v>
      </c>
      <c r="I2418" s="81">
        <v>1</v>
      </c>
      <c r="J2418" s="81">
        <v>-61.080222126837597</v>
      </c>
      <c r="K2418" s="81">
        <v>1.9437434317682498E-2</v>
      </c>
      <c r="L2418" s="81">
        <v>-23.485342293397501</v>
      </c>
      <c r="M2418" s="81">
        <v>2.8736343867442099E-3</v>
      </c>
      <c r="N2418" s="81">
        <v>-37.594879833440203</v>
      </c>
      <c r="O2418" s="81">
        <v>1.6563799930938299E-2</v>
      </c>
      <c r="P2418" s="81">
        <v>2.71261817975748</v>
      </c>
      <c r="Q2418" s="81">
        <v>2.7126181797574702</v>
      </c>
      <c r="R2418" s="81">
        <v>0</v>
      </c>
      <c r="S2418" s="81">
        <v>3.8336729397475999E-5</v>
      </c>
      <c r="T2418" s="81" t="s">
        <v>159</v>
      </c>
      <c r="U2418" s="115">
        <v>-0.49356903554964598</v>
      </c>
      <c r="V2418" s="115">
        <v>-0.17580628961818401</v>
      </c>
      <c r="W2418" s="111">
        <v>-0.31776181708680501</v>
      </c>
    </row>
    <row r="2419" spans="2:23" x14ac:dyDescent="0.25">
      <c r="B2419" s="58" t="s">
        <v>119</v>
      </c>
      <c r="C2419" s="79" t="s">
        <v>143</v>
      </c>
      <c r="D2419" s="58" t="s">
        <v>64</v>
      </c>
      <c r="E2419" s="58" t="s">
        <v>204</v>
      </c>
      <c r="F2419" s="80">
        <v>61</v>
      </c>
      <c r="G2419" s="81">
        <v>58304</v>
      </c>
      <c r="H2419" s="81">
        <v>61</v>
      </c>
      <c r="I2419" s="81">
        <v>1</v>
      </c>
      <c r="J2419" s="81">
        <v>18.396674929463899</v>
      </c>
      <c r="K2419" s="81">
        <v>0</v>
      </c>
      <c r="L2419" s="81">
        <v>18.396674929463899</v>
      </c>
      <c r="M2419" s="81">
        <v>0</v>
      </c>
      <c r="N2419" s="81">
        <v>0</v>
      </c>
      <c r="O2419" s="81">
        <v>0</v>
      </c>
      <c r="P2419" s="81">
        <v>0</v>
      </c>
      <c r="Q2419" s="81">
        <v>0</v>
      </c>
      <c r="R2419" s="81">
        <v>0</v>
      </c>
      <c r="S2419" s="81">
        <v>0</v>
      </c>
      <c r="T2419" s="81" t="s">
        <v>140</v>
      </c>
      <c r="U2419" s="115">
        <v>0</v>
      </c>
      <c r="V2419" s="115">
        <v>0</v>
      </c>
      <c r="W2419" s="111">
        <v>0</v>
      </c>
    </row>
    <row r="2420" spans="2:23" x14ac:dyDescent="0.25">
      <c r="B2420" s="58" t="s">
        <v>119</v>
      </c>
      <c r="C2420" s="79" t="s">
        <v>143</v>
      </c>
      <c r="D2420" s="58" t="s">
        <v>64</v>
      </c>
      <c r="E2420" s="58" t="s">
        <v>204</v>
      </c>
      <c r="F2420" s="80">
        <v>61</v>
      </c>
      <c r="G2420" s="81">
        <v>58350</v>
      </c>
      <c r="H2420" s="81">
        <v>60.76</v>
      </c>
      <c r="I2420" s="81">
        <v>1</v>
      </c>
      <c r="J2420" s="81">
        <v>-23.7005743185513</v>
      </c>
      <c r="K2420" s="81">
        <v>4.06121552250093E-2</v>
      </c>
      <c r="L2420" s="81">
        <v>6.1029622265467802</v>
      </c>
      <c r="M2420" s="81">
        <v>2.69289649596489E-3</v>
      </c>
      <c r="N2420" s="81">
        <v>-29.803536545098101</v>
      </c>
      <c r="O2420" s="81">
        <v>3.7919258729044399E-2</v>
      </c>
      <c r="P2420" s="81">
        <v>-38.4210822561028</v>
      </c>
      <c r="Q2420" s="81">
        <v>-38.4210822561027</v>
      </c>
      <c r="R2420" s="81">
        <v>0</v>
      </c>
      <c r="S2420" s="81">
        <v>0.106727782313095</v>
      </c>
      <c r="T2420" s="81" t="s">
        <v>159</v>
      </c>
      <c r="U2420" s="115">
        <v>-4.8443242993993696</v>
      </c>
      <c r="V2420" s="115">
        <v>-1.72551886249548</v>
      </c>
      <c r="W2420" s="111">
        <v>-3.1187963203985798</v>
      </c>
    </row>
    <row r="2421" spans="2:23" x14ac:dyDescent="0.25">
      <c r="B2421" s="58" t="s">
        <v>119</v>
      </c>
      <c r="C2421" s="79" t="s">
        <v>143</v>
      </c>
      <c r="D2421" s="58" t="s">
        <v>64</v>
      </c>
      <c r="E2421" s="58" t="s">
        <v>204</v>
      </c>
      <c r="F2421" s="80">
        <v>61</v>
      </c>
      <c r="G2421" s="81">
        <v>58600</v>
      </c>
      <c r="H2421" s="81">
        <v>60.99</v>
      </c>
      <c r="I2421" s="81">
        <v>1</v>
      </c>
      <c r="J2421" s="81">
        <v>-6.2062616515085898</v>
      </c>
      <c r="K2421" s="81">
        <v>1.4790790535802701E-4</v>
      </c>
      <c r="L2421" s="81">
        <v>-17.0178531379878</v>
      </c>
      <c r="M2421" s="81">
        <v>1.11209212963631E-3</v>
      </c>
      <c r="N2421" s="81">
        <v>10.8115914864792</v>
      </c>
      <c r="O2421" s="81">
        <v>-9.6418422427827996E-4</v>
      </c>
      <c r="P2421" s="81">
        <v>16.934118122358299</v>
      </c>
      <c r="Q2421" s="81">
        <v>16.9341181223582</v>
      </c>
      <c r="R2421" s="81">
        <v>0</v>
      </c>
      <c r="S2421" s="81">
        <v>1.10117512927482E-3</v>
      </c>
      <c r="T2421" s="81" t="s">
        <v>140</v>
      </c>
      <c r="U2421" s="115">
        <v>4.9305498104917002E-2</v>
      </c>
      <c r="V2421" s="115">
        <v>-1.7562318653050898E-2</v>
      </c>
      <c r="W2421" s="111">
        <v>6.6868012217678102E-2</v>
      </c>
    </row>
    <row r="2422" spans="2:23" x14ac:dyDescent="0.25">
      <c r="B2422" s="58" t="s">
        <v>119</v>
      </c>
      <c r="C2422" s="79" t="s">
        <v>143</v>
      </c>
      <c r="D2422" s="58" t="s">
        <v>64</v>
      </c>
      <c r="E2422" s="58" t="s">
        <v>205</v>
      </c>
      <c r="F2422" s="80">
        <v>61</v>
      </c>
      <c r="G2422" s="81">
        <v>58300</v>
      </c>
      <c r="H2422" s="81">
        <v>61</v>
      </c>
      <c r="I2422" s="81">
        <v>2</v>
      </c>
      <c r="J2422" s="81">
        <v>-11.337625070536101</v>
      </c>
      <c r="K2422" s="81">
        <v>0</v>
      </c>
      <c r="L2422" s="81">
        <v>-11.337625070536101</v>
      </c>
      <c r="M2422" s="81">
        <v>0</v>
      </c>
      <c r="N2422" s="81">
        <v>0</v>
      </c>
      <c r="O2422" s="81">
        <v>0</v>
      </c>
      <c r="P2422" s="81">
        <v>0</v>
      </c>
      <c r="Q2422" s="81">
        <v>0</v>
      </c>
      <c r="R2422" s="81">
        <v>0</v>
      </c>
      <c r="S2422" s="81">
        <v>0</v>
      </c>
      <c r="T2422" s="81" t="s">
        <v>140</v>
      </c>
      <c r="U2422" s="115">
        <v>0</v>
      </c>
      <c r="V2422" s="115">
        <v>0</v>
      </c>
      <c r="W2422" s="111">
        <v>0</v>
      </c>
    </row>
    <row r="2423" spans="2:23" x14ac:dyDescent="0.25">
      <c r="B2423" s="58" t="s">
        <v>119</v>
      </c>
      <c r="C2423" s="79" t="s">
        <v>143</v>
      </c>
      <c r="D2423" s="58" t="s">
        <v>64</v>
      </c>
      <c r="E2423" s="58" t="s">
        <v>206</v>
      </c>
      <c r="F2423" s="80">
        <v>61.19</v>
      </c>
      <c r="G2423" s="81">
        <v>58500</v>
      </c>
      <c r="H2423" s="81">
        <v>60.97</v>
      </c>
      <c r="I2423" s="81">
        <v>1</v>
      </c>
      <c r="J2423" s="81">
        <v>-113.95640338184</v>
      </c>
      <c r="K2423" s="81">
        <v>0.183103472391318</v>
      </c>
      <c r="L2423" s="81">
        <v>-31.363635976544099</v>
      </c>
      <c r="M2423" s="81">
        <v>1.3869855029535401E-2</v>
      </c>
      <c r="N2423" s="81">
        <v>-82.5927674052962</v>
      </c>
      <c r="O2423" s="81">
        <v>0.169233617361783</v>
      </c>
      <c r="P2423" s="81">
        <v>-19.646736302115698</v>
      </c>
      <c r="Q2423" s="81">
        <v>-19.646736302115698</v>
      </c>
      <c r="R2423" s="81">
        <v>0</v>
      </c>
      <c r="S2423" s="81">
        <v>5.4425188872806902E-3</v>
      </c>
      <c r="T2423" s="81" t="s">
        <v>159</v>
      </c>
      <c r="U2423" s="115">
        <v>-7.83361948070735</v>
      </c>
      <c r="V2423" s="115">
        <v>-2.7902876314966099</v>
      </c>
      <c r="W2423" s="111">
        <v>-5.0433171071684599</v>
      </c>
    </row>
    <row r="2424" spans="2:23" x14ac:dyDescent="0.25">
      <c r="B2424" s="58" t="s">
        <v>119</v>
      </c>
      <c r="C2424" s="79" t="s">
        <v>143</v>
      </c>
      <c r="D2424" s="58" t="s">
        <v>64</v>
      </c>
      <c r="E2424" s="58" t="s">
        <v>41</v>
      </c>
      <c r="F2424" s="80">
        <v>60.97</v>
      </c>
      <c r="G2424" s="81">
        <v>58600</v>
      </c>
      <c r="H2424" s="81">
        <v>60.99</v>
      </c>
      <c r="I2424" s="81">
        <v>1</v>
      </c>
      <c r="J2424" s="81">
        <v>6.2072156198292596</v>
      </c>
      <c r="K2424" s="81">
        <v>1.7600287363080699E-3</v>
      </c>
      <c r="L2424" s="81">
        <v>17.0250293951886</v>
      </c>
      <c r="M2424" s="81">
        <v>1.32404222714334E-2</v>
      </c>
      <c r="N2424" s="81">
        <v>-10.817813775359401</v>
      </c>
      <c r="O2424" s="81">
        <v>-1.1480393535125401E-2</v>
      </c>
      <c r="P2424" s="81">
        <v>-16.934118122358498</v>
      </c>
      <c r="Q2424" s="81">
        <v>-16.934118122358399</v>
      </c>
      <c r="R2424" s="81">
        <v>0</v>
      </c>
      <c r="S2424" s="81">
        <v>1.3099395808665299E-2</v>
      </c>
      <c r="T2424" s="81" t="s">
        <v>140</v>
      </c>
      <c r="U2424" s="115">
        <v>-0.48371812226472299</v>
      </c>
      <c r="V2424" s="115">
        <v>-0.172297454198547</v>
      </c>
      <c r="W2424" s="111">
        <v>-0.311419757759895</v>
      </c>
    </row>
    <row r="2425" spans="2:23" x14ac:dyDescent="0.25">
      <c r="B2425" s="58" t="s">
        <v>119</v>
      </c>
      <c r="C2425" s="79" t="s">
        <v>120</v>
      </c>
      <c r="D2425" s="58" t="s">
        <v>65</v>
      </c>
      <c r="E2425" s="58" t="s">
        <v>121</v>
      </c>
      <c r="F2425" s="80">
        <v>62.37</v>
      </c>
      <c r="G2425" s="81">
        <v>50050</v>
      </c>
      <c r="H2425" s="81">
        <v>60.83</v>
      </c>
      <c r="I2425" s="81">
        <v>1</v>
      </c>
      <c r="J2425" s="81">
        <v>-67.197826871150497</v>
      </c>
      <c r="K2425" s="81">
        <v>0.82634527232553601</v>
      </c>
      <c r="L2425" s="81">
        <v>9.0092289154504996</v>
      </c>
      <c r="M2425" s="81">
        <v>1.48534156341311E-2</v>
      </c>
      <c r="N2425" s="81">
        <v>-76.207055786601003</v>
      </c>
      <c r="O2425" s="81">
        <v>0.811491856691405</v>
      </c>
      <c r="P2425" s="81">
        <v>-32.083287583281603</v>
      </c>
      <c r="Q2425" s="81">
        <v>-32.083287583281503</v>
      </c>
      <c r="R2425" s="81">
        <v>0</v>
      </c>
      <c r="S2425" s="81">
        <v>0.18836873361373299</v>
      </c>
      <c r="T2425" s="81" t="s">
        <v>136</v>
      </c>
      <c r="U2425" s="115">
        <v>-1865.29900974219</v>
      </c>
      <c r="V2425" s="115">
        <v>-676.21965854878397</v>
      </c>
      <c r="W2425" s="111">
        <v>-1189.07790238505</v>
      </c>
    </row>
    <row r="2426" spans="2:23" x14ac:dyDescent="0.25">
      <c r="B2426" s="58" t="s">
        <v>119</v>
      </c>
      <c r="C2426" s="79" t="s">
        <v>120</v>
      </c>
      <c r="D2426" s="58" t="s">
        <v>65</v>
      </c>
      <c r="E2426" s="58" t="s">
        <v>137</v>
      </c>
      <c r="F2426" s="80">
        <v>60.79</v>
      </c>
      <c r="G2426" s="81">
        <v>56050</v>
      </c>
      <c r="H2426" s="81">
        <v>60.71</v>
      </c>
      <c r="I2426" s="81">
        <v>1</v>
      </c>
      <c r="J2426" s="81">
        <v>-14.844595706086199</v>
      </c>
      <c r="K2426" s="81">
        <v>7.0515846936688503E-3</v>
      </c>
      <c r="L2426" s="81">
        <v>-41.565266218438602</v>
      </c>
      <c r="M2426" s="81">
        <v>5.5285483385909502E-2</v>
      </c>
      <c r="N2426" s="81">
        <v>26.720670512352399</v>
      </c>
      <c r="O2426" s="81">
        <v>-4.8233898692240602E-2</v>
      </c>
      <c r="P2426" s="81">
        <v>17.570068940871799</v>
      </c>
      <c r="Q2426" s="81">
        <v>17.5700689408717</v>
      </c>
      <c r="R2426" s="81">
        <v>0</v>
      </c>
      <c r="S2426" s="81">
        <v>9.8786343227835697E-3</v>
      </c>
      <c r="T2426" s="81" t="s">
        <v>136</v>
      </c>
      <c r="U2426" s="115">
        <v>-0.83754398581826395</v>
      </c>
      <c r="V2426" s="115">
        <v>-0.303631592120928</v>
      </c>
      <c r="W2426" s="111">
        <v>-0.53391174316317702</v>
      </c>
    </row>
    <row r="2427" spans="2:23" x14ac:dyDescent="0.25">
      <c r="B2427" s="58" t="s">
        <v>119</v>
      </c>
      <c r="C2427" s="79" t="s">
        <v>120</v>
      </c>
      <c r="D2427" s="58" t="s">
        <v>65</v>
      </c>
      <c r="E2427" s="58" t="s">
        <v>123</v>
      </c>
      <c r="F2427" s="80">
        <v>60.83</v>
      </c>
      <c r="G2427" s="81">
        <v>51450</v>
      </c>
      <c r="H2427" s="81">
        <v>61.11</v>
      </c>
      <c r="I2427" s="81">
        <v>10</v>
      </c>
      <c r="J2427" s="81">
        <v>8.3351238924852105</v>
      </c>
      <c r="K2427" s="81">
        <v>1.2113537257244599E-2</v>
      </c>
      <c r="L2427" s="81">
        <v>46.433341983971999</v>
      </c>
      <c r="M2427" s="81">
        <v>0.37592979300649498</v>
      </c>
      <c r="N2427" s="81">
        <v>-38.0982180914868</v>
      </c>
      <c r="O2427" s="81">
        <v>-0.36381625574925103</v>
      </c>
      <c r="P2427" s="81">
        <v>-15.9078649876539</v>
      </c>
      <c r="Q2427" s="81">
        <v>-15.9078649876539</v>
      </c>
      <c r="R2427" s="81">
        <v>0</v>
      </c>
      <c r="S2427" s="81">
        <v>4.4123570973631697E-2</v>
      </c>
      <c r="T2427" s="81" t="s">
        <v>138</v>
      </c>
      <c r="U2427" s="115">
        <v>-11.5143760474154</v>
      </c>
      <c r="V2427" s="115">
        <v>-4.1742623560721803</v>
      </c>
      <c r="W2427" s="111">
        <v>-7.3401047479384296</v>
      </c>
    </row>
    <row r="2428" spans="2:23" x14ac:dyDescent="0.25">
      <c r="B2428" s="58" t="s">
        <v>119</v>
      </c>
      <c r="C2428" s="79" t="s">
        <v>120</v>
      </c>
      <c r="D2428" s="58" t="s">
        <v>65</v>
      </c>
      <c r="E2428" s="58" t="s">
        <v>139</v>
      </c>
      <c r="F2428" s="80">
        <v>61.11</v>
      </c>
      <c r="G2428" s="81">
        <v>54000</v>
      </c>
      <c r="H2428" s="81">
        <v>61.07</v>
      </c>
      <c r="I2428" s="81">
        <v>10</v>
      </c>
      <c r="J2428" s="81">
        <v>-11.0356459848801</v>
      </c>
      <c r="K2428" s="81">
        <v>5.8262174734042297E-3</v>
      </c>
      <c r="L2428" s="81">
        <v>26.866311662509698</v>
      </c>
      <c r="M2428" s="81">
        <v>3.4530849920285399E-2</v>
      </c>
      <c r="N2428" s="81">
        <v>-37.9019576473898</v>
      </c>
      <c r="O2428" s="81">
        <v>-2.8704632446881199E-2</v>
      </c>
      <c r="P2428" s="81">
        <v>-15.907864987653999</v>
      </c>
      <c r="Q2428" s="81">
        <v>-15.9078649876539</v>
      </c>
      <c r="R2428" s="81">
        <v>0</v>
      </c>
      <c r="S2428" s="81">
        <v>1.2106398459386001E-2</v>
      </c>
      <c r="T2428" s="81" t="s">
        <v>140</v>
      </c>
      <c r="U2428" s="115">
        <v>-3.2696443020755299</v>
      </c>
      <c r="V2428" s="115">
        <v>-1.18533154308116</v>
      </c>
      <c r="W2428" s="111">
        <v>-2.0843102194079699</v>
      </c>
    </row>
    <row r="2429" spans="2:23" x14ac:dyDescent="0.25">
      <c r="B2429" s="58" t="s">
        <v>119</v>
      </c>
      <c r="C2429" s="79" t="s">
        <v>120</v>
      </c>
      <c r="D2429" s="58" t="s">
        <v>65</v>
      </c>
      <c r="E2429" s="58" t="s">
        <v>141</v>
      </c>
      <c r="F2429" s="80">
        <v>61.07</v>
      </c>
      <c r="G2429" s="81">
        <v>56100</v>
      </c>
      <c r="H2429" s="81">
        <v>60.9</v>
      </c>
      <c r="I2429" s="81">
        <v>10</v>
      </c>
      <c r="J2429" s="81">
        <v>-7.3308693015385096</v>
      </c>
      <c r="K2429" s="81">
        <v>9.82397265412863E-3</v>
      </c>
      <c r="L2429" s="81">
        <v>32.168140196667899</v>
      </c>
      <c r="M2429" s="81">
        <v>0.18915947375064199</v>
      </c>
      <c r="N2429" s="81">
        <v>-39.499009498206398</v>
      </c>
      <c r="O2429" s="81">
        <v>-0.179335501096513</v>
      </c>
      <c r="P2429" s="81">
        <v>-25.570040851464</v>
      </c>
      <c r="Q2429" s="81">
        <v>-25.570040851463901</v>
      </c>
      <c r="R2429" s="81">
        <v>0</v>
      </c>
      <c r="S2429" s="81">
        <v>0.119519573615804</v>
      </c>
      <c r="T2429" s="81" t="s">
        <v>138</v>
      </c>
      <c r="U2429" s="115">
        <v>-17.651607149065999</v>
      </c>
      <c r="V2429" s="115">
        <v>-6.3991690859410397</v>
      </c>
      <c r="W2429" s="111">
        <v>-11.252424352832</v>
      </c>
    </row>
    <row r="2430" spans="2:23" x14ac:dyDescent="0.25">
      <c r="B2430" s="58" t="s">
        <v>119</v>
      </c>
      <c r="C2430" s="79" t="s">
        <v>120</v>
      </c>
      <c r="D2430" s="58" t="s">
        <v>65</v>
      </c>
      <c r="E2430" s="58" t="s">
        <v>142</v>
      </c>
      <c r="F2430" s="80">
        <v>60.71</v>
      </c>
      <c r="G2430" s="81">
        <v>56100</v>
      </c>
      <c r="H2430" s="81">
        <v>60.9</v>
      </c>
      <c r="I2430" s="81">
        <v>10</v>
      </c>
      <c r="J2430" s="81">
        <v>21.394667367632401</v>
      </c>
      <c r="K2430" s="81">
        <v>3.2819369470026102E-2</v>
      </c>
      <c r="L2430" s="81">
        <v>-10.5904108832785</v>
      </c>
      <c r="M2430" s="81">
        <v>8.0416427519167596E-3</v>
      </c>
      <c r="N2430" s="81">
        <v>31.985078250910799</v>
      </c>
      <c r="O2430" s="81">
        <v>2.4777726718109301E-2</v>
      </c>
      <c r="P2430" s="81">
        <v>24.394343042743799</v>
      </c>
      <c r="Q2430" s="81">
        <v>24.394343042743699</v>
      </c>
      <c r="R2430" s="81">
        <v>0</v>
      </c>
      <c r="S2430" s="81">
        <v>4.2667520827322301E-2</v>
      </c>
      <c r="T2430" s="81" t="s">
        <v>138</v>
      </c>
      <c r="U2430" s="115">
        <v>-4.5705551945783496</v>
      </c>
      <c r="V2430" s="115">
        <v>-1.65694575342283</v>
      </c>
      <c r="W2430" s="111">
        <v>-2.91360589113029</v>
      </c>
    </row>
    <row r="2431" spans="2:23" x14ac:dyDescent="0.25">
      <c r="B2431" s="58" t="s">
        <v>119</v>
      </c>
      <c r="C2431" s="79" t="s">
        <v>143</v>
      </c>
      <c r="D2431" s="58" t="s">
        <v>65</v>
      </c>
      <c r="E2431" s="58" t="s">
        <v>144</v>
      </c>
      <c r="F2431" s="80">
        <v>62.96</v>
      </c>
      <c r="G2431" s="81">
        <v>50000</v>
      </c>
      <c r="H2431" s="81">
        <v>61.03</v>
      </c>
      <c r="I2431" s="81">
        <v>1</v>
      </c>
      <c r="J2431" s="81">
        <v>-165.29299712173</v>
      </c>
      <c r="K2431" s="81">
        <v>2.6037651477302601</v>
      </c>
      <c r="L2431" s="81">
        <v>-8.9939361299714005</v>
      </c>
      <c r="M2431" s="81">
        <v>7.7089015415834801E-3</v>
      </c>
      <c r="N2431" s="81">
        <v>-156.29906099175901</v>
      </c>
      <c r="O2431" s="81">
        <v>2.59605624618868</v>
      </c>
      <c r="P2431" s="81">
        <v>-55.916712416669597</v>
      </c>
      <c r="Q2431" s="81">
        <v>-55.916712416669498</v>
      </c>
      <c r="R2431" s="81">
        <v>0</v>
      </c>
      <c r="S2431" s="81">
        <v>0.29797248272965698</v>
      </c>
      <c r="T2431" s="81" t="s">
        <v>145</v>
      </c>
      <c r="U2431" s="115">
        <v>-5733.0388186268101</v>
      </c>
      <c r="V2431" s="115">
        <v>-2078.3764598226799</v>
      </c>
      <c r="W2431" s="111">
        <v>-3654.6579058587899</v>
      </c>
    </row>
    <row r="2432" spans="2:23" x14ac:dyDescent="0.25">
      <c r="B2432" s="58" t="s">
        <v>119</v>
      </c>
      <c r="C2432" s="79" t="s">
        <v>143</v>
      </c>
      <c r="D2432" s="58" t="s">
        <v>65</v>
      </c>
      <c r="E2432" s="58" t="s">
        <v>146</v>
      </c>
      <c r="F2432" s="80">
        <v>60.14</v>
      </c>
      <c r="G2432" s="81">
        <v>56050</v>
      </c>
      <c r="H2432" s="81">
        <v>60.71</v>
      </c>
      <c r="I2432" s="81">
        <v>1</v>
      </c>
      <c r="J2432" s="81">
        <v>79.390938401404796</v>
      </c>
      <c r="K2432" s="81">
        <v>0.36052708693462299</v>
      </c>
      <c r="L2432" s="81">
        <v>40.969584011203303</v>
      </c>
      <c r="M2432" s="81">
        <v>9.6010589763719706E-2</v>
      </c>
      <c r="N2432" s="81">
        <v>38.4213543902015</v>
      </c>
      <c r="O2432" s="81">
        <v>0.26451649717090298</v>
      </c>
      <c r="P2432" s="81">
        <v>32.0088488029781</v>
      </c>
      <c r="Q2432" s="81">
        <v>32.008848802978001</v>
      </c>
      <c r="R2432" s="81">
        <v>0</v>
      </c>
      <c r="S2432" s="81">
        <v>5.8605198176777298E-2</v>
      </c>
      <c r="T2432" s="81" t="s">
        <v>145</v>
      </c>
      <c r="U2432" s="115">
        <v>-5.7359004219108396</v>
      </c>
      <c r="V2432" s="115">
        <v>-2.0794138658286498</v>
      </c>
      <c r="W2432" s="111">
        <v>-3.6564821009142001</v>
      </c>
    </row>
    <row r="2433" spans="2:23" x14ac:dyDescent="0.25">
      <c r="B2433" s="58" t="s">
        <v>119</v>
      </c>
      <c r="C2433" s="79" t="s">
        <v>143</v>
      </c>
      <c r="D2433" s="58" t="s">
        <v>65</v>
      </c>
      <c r="E2433" s="58" t="s">
        <v>157</v>
      </c>
      <c r="F2433" s="80">
        <v>60.09</v>
      </c>
      <c r="G2433" s="81">
        <v>58350</v>
      </c>
      <c r="H2433" s="81">
        <v>60.37</v>
      </c>
      <c r="I2433" s="81">
        <v>1</v>
      </c>
      <c r="J2433" s="81">
        <v>30.1148356091878</v>
      </c>
      <c r="K2433" s="81">
        <v>6.4571516652310396E-2</v>
      </c>
      <c r="L2433" s="81">
        <v>0.65157569785817504</v>
      </c>
      <c r="M2433" s="81">
        <v>3.0228023370803E-5</v>
      </c>
      <c r="N2433" s="81">
        <v>29.463259911329601</v>
      </c>
      <c r="O2433" s="81">
        <v>6.45412886289395E-2</v>
      </c>
      <c r="P2433" s="81">
        <v>38.4210822561028</v>
      </c>
      <c r="Q2433" s="81">
        <v>38.4210822561028</v>
      </c>
      <c r="R2433" s="81">
        <v>0</v>
      </c>
      <c r="S2433" s="81">
        <v>0.10510398479519199</v>
      </c>
      <c r="T2433" s="81" t="s">
        <v>145</v>
      </c>
      <c r="U2433" s="115">
        <v>-4.4676097804679298</v>
      </c>
      <c r="V2433" s="115">
        <v>-1.6196253493399799</v>
      </c>
      <c r="W2433" s="111">
        <v>-2.8479809610621101</v>
      </c>
    </row>
    <row r="2434" spans="2:23" x14ac:dyDescent="0.25">
      <c r="B2434" s="58" t="s">
        <v>119</v>
      </c>
      <c r="C2434" s="79" t="s">
        <v>143</v>
      </c>
      <c r="D2434" s="58" t="s">
        <v>65</v>
      </c>
      <c r="E2434" s="58" t="s">
        <v>158</v>
      </c>
      <c r="F2434" s="80">
        <v>61.03</v>
      </c>
      <c r="G2434" s="81">
        <v>50050</v>
      </c>
      <c r="H2434" s="81">
        <v>60.83</v>
      </c>
      <c r="I2434" s="81">
        <v>1</v>
      </c>
      <c r="J2434" s="81">
        <v>-21.389061950180299</v>
      </c>
      <c r="K2434" s="81">
        <v>2.6488785127191002E-2</v>
      </c>
      <c r="L2434" s="81">
        <v>75.296165138026197</v>
      </c>
      <c r="M2434" s="81">
        <v>0.32826477285214001</v>
      </c>
      <c r="N2434" s="81">
        <v>-96.685227088206503</v>
      </c>
      <c r="O2434" s="81">
        <v>-0.30177598772494901</v>
      </c>
      <c r="P2434" s="81">
        <v>-34.027911046270397</v>
      </c>
      <c r="Q2434" s="81">
        <v>-34.027911046270397</v>
      </c>
      <c r="R2434" s="81">
        <v>0</v>
      </c>
      <c r="S2434" s="81">
        <v>6.7042336477010495E-2</v>
      </c>
      <c r="T2434" s="81" t="s">
        <v>140</v>
      </c>
      <c r="U2434" s="115">
        <v>-37.724256349722701</v>
      </c>
      <c r="V2434" s="115">
        <v>-13.676029212786601</v>
      </c>
      <c r="W2434" s="111">
        <v>-24.048197835886999</v>
      </c>
    </row>
    <row r="2435" spans="2:23" x14ac:dyDescent="0.25">
      <c r="B2435" s="58" t="s">
        <v>119</v>
      </c>
      <c r="C2435" s="79" t="s">
        <v>143</v>
      </c>
      <c r="D2435" s="58" t="s">
        <v>65</v>
      </c>
      <c r="E2435" s="58" t="s">
        <v>158</v>
      </c>
      <c r="F2435" s="80">
        <v>61.03</v>
      </c>
      <c r="G2435" s="81">
        <v>51150</v>
      </c>
      <c r="H2435" s="81">
        <v>60.27</v>
      </c>
      <c r="I2435" s="81">
        <v>1</v>
      </c>
      <c r="J2435" s="81">
        <v>-183.643850756593</v>
      </c>
      <c r="K2435" s="81">
        <v>1.18037723722484</v>
      </c>
      <c r="L2435" s="81">
        <v>-122.555535643238</v>
      </c>
      <c r="M2435" s="81">
        <v>0.52569507608803401</v>
      </c>
      <c r="N2435" s="81">
        <v>-61.088315113355101</v>
      </c>
      <c r="O2435" s="81">
        <v>0.65468216113680999</v>
      </c>
      <c r="P2435" s="81">
        <v>-21.888801370399399</v>
      </c>
      <c r="Q2435" s="81">
        <v>-21.8888013703993</v>
      </c>
      <c r="R2435" s="81">
        <v>0</v>
      </c>
      <c r="S2435" s="81">
        <v>1.6769186890147902E-2</v>
      </c>
      <c r="T2435" s="81" t="s">
        <v>159</v>
      </c>
      <c r="U2435" s="115">
        <v>-6.7206464132022097</v>
      </c>
      <c r="V2435" s="115">
        <v>-2.4364100334727699</v>
      </c>
      <c r="W2435" s="111">
        <v>-4.2842311596930802</v>
      </c>
    </row>
    <row r="2436" spans="2:23" x14ac:dyDescent="0.25">
      <c r="B2436" s="58" t="s">
        <v>119</v>
      </c>
      <c r="C2436" s="79" t="s">
        <v>143</v>
      </c>
      <c r="D2436" s="58" t="s">
        <v>65</v>
      </c>
      <c r="E2436" s="58" t="s">
        <v>158</v>
      </c>
      <c r="F2436" s="80">
        <v>61.03</v>
      </c>
      <c r="G2436" s="81">
        <v>51200</v>
      </c>
      <c r="H2436" s="81">
        <v>61.03</v>
      </c>
      <c r="I2436" s="81">
        <v>1</v>
      </c>
      <c r="J2436" s="81">
        <v>0</v>
      </c>
      <c r="K2436" s="81">
        <v>0</v>
      </c>
      <c r="L2436" s="81">
        <v>0</v>
      </c>
      <c r="M2436" s="81">
        <v>0</v>
      </c>
      <c r="N2436" s="81">
        <v>0</v>
      </c>
      <c r="O2436" s="81">
        <v>0</v>
      </c>
      <c r="P2436" s="81">
        <v>0</v>
      </c>
      <c r="Q2436" s="81">
        <v>0</v>
      </c>
      <c r="R2436" s="81">
        <v>0</v>
      </c>
      <c r="S2436" s="81">
        <v>0</v>
      </c>
      <c r="T2436" s="81" t="s">
        <v>140</v>
      </c>
      <c r="U2436" s="115">
        <v>0</v>
      </c>
      <c r="V2436" s="115">
        <v>0</v>
      </c>
      <c r="W2436" s="111">
        <v>0</v>
      </c>
    </row>
    <row r="2437" spans="2:23" x14ac:dyDescent="0.25">
      <c r="B2437" s="58" t="s">
        <v>119</v>
      </c>
      <c r="C2437" s="79" t="s">
        <v>143</v>
      </c>
      <c r="D2437" s="58" t="s">
        <v>65</v>
      </c>
      <c r="E2437" s="58" t="s">
        <v>123</v>
      </c>
      <c r="F2437" s="80">
        <v>60.83</v>
      </c>
      <c r="G2437" s="81">
        <v>50054</v>
      </c>
      <c r="H2437" s="81">
        <v>60.83</v>
      </c>
      <c r="I2437" s="81">
        <v>1</v>
      </c>
      <c r="J2437" s="81">
        <v>39.056500089102698</v>
      </c>
      <c r="K2437" s="81">
        <v>0</v>
      </c>
      <c r="L2437" s="81">
        <v>39.056500016578497</v>
      </c>
      <c r="M2437" s="81">
        <v>0</v>
      </c>
      <c r="N2437" s="81">
        <v>7.2524164452000002E-8</v>
      </c>
      <c r="O2437" s="81">
        <v>0</v>
      </c>
      <c r="P2437" s="81">
        <v>-7.7279000000000003E-14</v>
      </c>
      <c r="Q2437" s="81">
        <v>-7.7276999999999997E-14</v>
      </c>
      <c r="R2437" s="81">
        <v>0</v>
      </c>
      <c r="S2437" s="81">
        <v>0</v>
      </c>
      <c r="T2437" s="81" t="s">
        <v>140</v>
      </c>
      <c r="U2437" s="115">
        <v>0</v>
      </c>
      <c r="V2437" s="115">
        <v>0</v>
      </c>
      <c r="W2437" s="111">
        <v>0</v>
      </c>
    </row>
    <row r="2438" spans="2:23" x14ac:dyDescent="0.25">
      <c r="B2438" s="58" t="s">
        <v>119</v>
      </c>
      <c r="C2438" s="79" t="s">
        <v>143</v>
      </c>
      <c r="D2438" s="58" t="s">
        <v>65</v>
      </c>
      <c r="E2438" s="58" t="s">
        <v>123</v>
      </c>
      <c r="F2438" s="80">
        <v>60.83</v>
      </c>
      <c r="G2438" s="81">
        <v>50100</v>
      </c>
      <c r="H2438" s="81">
        <v>60.63</v>
      </c>
      <c r="I2438" s="81">
        <v>1</v>
      </c>
      <c r="J2438" s="81">
        <v>-188.44391810849899</v>
      </c>
      <c r="K2438" s="81">
        <v>0.28302354886849801</v>
      </c>
      <c r="L2438" s="81">
        <v>-118.547594162498</v>
      </c>
      <c r="M2438" s="81">
        <v>0.11200665069128</v>
      </c>
      <c r="N2438" s="81">
        <v>-69.896323946000294</v>
      </c>
      <c r="O2438" s="81">
        <v>0.17101689817721799</v>
      </c>
      <c r="P2438" s="81">
        <v>-26.159323670199601</v>
      </c>
      <c r="Q2438" s="81">
        <v>-26.159323670199601</v>
      </c>
      <c r="R2438" s="81">
        <v>0</v>
      </c>
      <c r="S2438" s="81">
        <v>5.4539524126116599E-3</v>
      </c>
      <c r="T2438" s="81" t="s">
        <v>159</v>
      </c>
      <c r="U2438" s="115">
        <v>-3.5934085628973098</v>
      </c>
      <c r="V2438" s="115">
        <v>-1.30270455231976</v>
      </c>
      <c r="W2438" s="111">
        <v>-2.2907012195181502</v>
      </c>
    </row>
    <row r="2439" spans="2:23" x14ac:dyDescent="0.25">
      <c r="B2439" s="58" t="s">
        <v>119</v>
      </c>
      <c r="C2439" s="79" t="s">
        <v>143</v>
      </c>
      <c r="D2439" s="58" t="s">
        <v>65</v>
      </c>
      <c r="E2439" s="58" t="s">
        <v>123</v>
      </c>
      <c r="F2439" s="80">
        <v>60.83</v>
      </c>
      <c r="G2439" s="81">
        <v>50900</v>
      </c>
      <c r="H2439" s="81">
        <v>61.18</v>
      </c>
      <c r="I2439" s="81">
        <v>1</v>
      </c>
      <c r="J2439" s="81">
        <v>39.291300561720298</v>
      </c>
      <c r="K2439" s="81">
        <v>0.10883834413811699</v>
      </c>
      <c r="L2439" s="81">
        <v>104.02050454518999</v>
      </c>
      <c r="M2439" s="81">
        <v>0.76282870829143201</v>
      </c>
      <c r="N2439" s="81">
        <v>-64.729203983469802</v>
      </c>
      <c r="O2439" s="81">
        <v>-0.65399036415331602</v>
      </c>
      <c r="P2439" s="81">
        <v>-24.044009971698699</v>
      </c>
      <c r="Q2439" s="81">
        <v>-24.044009971698699</v>
      </c>
      <c r="R2439" s="81">
        <v>0</v>
      </c>
      <c r="S2439" s="81">
        <v>4.0757066294099899E-2</v>
      </c>
      <c r="T2439" s="81" t="s">
        <v>159</v>
      </c>
      <c r="U2439" s="115">
        <v>-17.241460770958401</v>
      </c>
      <c r="V2439" s="115">
        <v>-6.2504803007594996</v>
      </c>
      <c r="W2439" s="111">
        <v>-10.9909670784734</v>
      </c>
    </row>
    <row r="2440" spans="2:23" x14ac:dyDescent="0.25">
      <c r="B2440" s="58" t="s">
        <v>119</v>
      </c>
      <c r="C2440" s="79" t="s">
        <v>143</v>
      </c>
      <c r="D2440" s="58" t="s">
        <v>65</v>
      </c>
      <c r="E2440" s="58" t="s">
        <v>160</v>
      </c>
      <c r="F2440" s="80">
        <v>60.83</v>
      </c>
      <c r="G2440" s="81">
        <v>50454</v>
      </c>
      <c r="H2440" s="81">
        <v>60.83</v>
      </c>
      <c r="I2440" s="81">
        <v>1</v>
      </c>
      <c r="J2440" s="81">
        <v>-2.4735000000000001E-14</v>
      </c>
      <c r="K2440" s="81">
        <v>0</v>
      </c>
      <c r="L2440" s="81">
        <v>2.3117000000000001E-14</v>
      </c>
      <c r="M2440" s="81">
        <v>0</v>
      </c>
      <c r="N2440" s="81">
        <v>-4.7851999999999999E-14</v>
      </c>
      <c r="O2440" s="81">
        <v>0</v>
      </c>
      <c r="P2440" s="81">
        <v>-1.932E-14</v>
      </c>
      <c r="Q2440" s="81">
        <v>-1.9319E-14</v>
      </c>
      <c r="R2440" s="81">
        <v>0</v>
      </c>
      <c r="S2440" s="81">
        <v>0</v>
      </c>
      <c r="T2440" s="81" t="s">
        <v>140</v>
      </c>
      <c r="U2440" s="115">
        <v>0</v>
      </c>
      <c r="V2440" s="115">
        <v>0</v>
      </c>
      <c r="W2440" s="111">
        <v>0</v>
      </c>
    </row>
    <row r="2441" spans="2:23" x14ac:dyDescent="0.25">
      <c r="B2441" s="58" t="s">
        <v>119</v>
      </c>
      <c r="C2441" s="79" t="s">
        <v>143</v>
      </c>
      <c r="D2441" s="58" t="s">
        <v>65</v>
      </c>
      <c r="E2441" s="58" t="s">
        <v>160</v>
      </c>
      <c r="F2441" s="80">
        <v>60.83</v>
      </c>
      <c r="G2441" s="81">
        <v>50604</v>
      </c>
      <c r="H2441" s="81">
        <v>60.83</v>
      </c>
      <c r="I2441" s="81">
        <v>1</v>
      </c>
      <c r="J2441" s="81">
        <v>-4.9470999999999999E-14</v>
      </c>
      <c r="K2441" s="81">
        <v>0</v>
      </c>
      <c r="L2441" s="81">
        <v>4.6232999999999998E-14</v>
      </c>
      <c r="M2441" s="81">
        <v>0</v>
      </c>
      <c r="N2441" s="81">
        <v>-9.5703999999999998E-14</v>
      </c>
      <c r="O2441" s="81">
        <v>0</v>
      </c>
      <c r="P2441" s="81">
        <v>-3.8638999999999997E-14</v>
      </c>
      <c r="Q2441" s="81">
        <v>-3.864E-14</v>
      </c>
      <c r="R2441" s="81">
        <v>0</v>
      </c>
      <c r="S2441" s="81">
        <v>0</v>
      </c>
      <c r="T2441" s="81" t="s">
        <v>140</v>
      </c>
      <c r="U2441" s="115">
        <v>0</v>
      </c>
      <c r="V2441" s="115">
        <v>0</v>
      </c>
      <c r="W2441" s="111">
        <v>0</v>
      </c>
    </row>
    <row r="2442" spans="2:23" x14ac:dyDescent="0.25">
      <c r="B2442" s="58" t="s">
        <v>119</v>
      </c>
      <c r="C2442" s="79" t="s">
        <v>143</v>
      </c>
      <c r="D2442" s="58" t="s">
        <v>65</v>
      </c>
      <c r="E2442" s="58" t="s">
        <v>161</v>
      </c>
      <c r="F2442" s="80">
        <v>60.63</v>
      </c>
      <c r="G2442" s="81">
        <v>50103</v>
      </c>
      <c r="H2442" s="81">
        <v>60.62</v>
      </c>
      <c r="I2442" s="81">
        <v>1</v>
      </c>
      <c r="J2442" s="81">
        <v>-17.547029864801299</v>
      </c>
      <c r="K2442" s="81">
        <v>1.53949128538114E-3</v>
      </c>
      <c r="L2442" s="81">
        <v>-17.547030181849699</v>
      </c>
      <c r="M2442" s="81">
        <v>1.5394913410137301E-3</v>
      </c>
      <c r="N2442" s="81">
        <v>3.1704845693300002E-7</v>
      </c>
      <c r="O2442" s="81">
        <v>-5.5632588000000001E-11</v>
      </c>
      <c r="P2442" s="81">
        <v>6.28606E-13</v>
      </c>
      <c r="Q2442" s="81">
        <v>6.2860399999999995E-13</v>
      </c>
      <c r="R2442" s="81">
        <v>0</v>
      </c>
      <c r="S2442" s="81">
        <v>0</v>
      </c>
      <c r="T2442" s="81" t="s">
        <v>140</v>
      </c>
      <c r="U2442" s="115">
        <v>-2.0224105600000001E-10</v>
      </c>
      <c r="V2442" s="115">
        <v>0</v>
      </c>
      <c r="W2442" s="111">
        <v>-2.0224080958000001E-10</v>
      </c>
    </row>
    <row r="2443" spans="2:23" x14ac:dyDescent="0.25">
      <c r="B2443" s="58" t="s">
        <v>119</v>
      </c>
      <c r="C2443" s="79" t="s">
        <v>143</v>
      </c>
      <c r="D2443" s="58" t="s">
        <v>65</v>
      </c>
      <c r="E2443" s="58" t="s">
        <v>161</v>
      </c>
      <c r="F2443" s="80">
        <v>60.63</v>
      </c>
      <c r="G2443" s="81">
        <v>50200</v>
      </c>
      <c r="H2443" s="81">
        <v>60.49</v>
      </c>
      <c r="I2443" s="81">
        <v>1</v>
      </c>
      <c r="J2443" s="81">
        <v>-57.445562224860701</v>
      </c>
      <c r="K2443" s="81">
        <v>5.4779877480883699E-2</v>
      </c>
      <c r="L2443" s="81">
        <v>12.562352633588601</v>
      </c>
      <c r="M2443" s="81">
        <v>2.6196908812644599E-3</v>
      </c>
      <c r="N2443" s="81">
        <v>-70.007914858449297</v>
      </c>
      <c r="O2443" s="81">
        <v>5.2160186599619199E-2</v>
      </c>
      <c r="P2443" s="81">
        <v>-26.159323670199999</v>
      </c>
      <c r="Q2443" s="81">
        <v>-26.159323670199999</v>
      </c>
      <c r="R2443" s="81">
        <v>0</v>
      </c>
      <c r="S2443" s="81">
        <v>1.1359549567046E-2</v>
      </c>
      <c r="T2443" s="81" t="s">
        <v>159</v>
      </c>
      <c r="U2443" s="115">
        <v>-6.6422871797099896</v>
      </c>
      <c r="V2443" s="115">
        <v>-2.4080027626601499</v>
      </c>
      <c r="W2443" s="111">
        <v>-4.2342792578763797</v>
      </c>
    </row>
    <row r="2444" spans="2:23" x14ac:dyDescent="0.25">
      <c r="B2444" s="58" t="s">
        <v>119</v>
      </c>
      <c r="C2444" s="79" t="s">
        <v>143</v>
      </c>
      <c r="D2444" s="58" t="s">
        <v>65</v>
      </c>
      <c r="E2444" s="58" t="s">
        <v>162</v>
      </c>
      <c r="F2444" s="80">
        <v>60.49</v>
      </c>
      <c r="G2444" s="81">
        <v>50800</v>
      </c>
      <c r="H2444" s="81">
        <v>60.72</v>
      </c>
      <c r="I2444" s="81">
        <v>1</v>
      </c>
      <c r="J2444" s="81">
        <v>24.5789939045249</v>
      </c>
      <c r="K2444" s="81">
        <v>3.06654835433662E-2</v>
      </c>
      <c r="L2444" s="81">
        <v>87.178821335635305</v>
      </c>
      <c r="M2444" s="81">
        <v>0.38578345610952902</v>
      </c>
      <c r="N2444" s="81">
        <v>-62.599827431110398</v>
      </c>
      <c r="O2444" s="81">
        <v>-0.35511797256616301</v>
      </c>
      <c r="P2444" s="81">
        <v>-22.915295784702</v>
      </c>
      <c r="Q2444" s="81">
        <v>-22.915295784702</v>
      </c>
      <c r="R2444" s="81">
        <v>0</v>
      </c>
      <c r="S2444" s="81">
        <v>2.66546232385034E-2</v>
      </c>
      <c r="T2444" s="81" t="s">
        <v>159</v>
      </c>
      <c r="U2444" s="115">
        <v>-7.1239644182170796</v>
      </c>
      <c r="V2444" s="115">
        <v>-2.5826233548830602</v>
      </c>
      <c r="W2444" s="111">
        <v>-4.5413355300339502</v>
      </c>
    </row>
    <row r="2445" spans="2:23" x14ac:dyDescent="0.25">
      <c r="B2445" s="58" t="s">
        <v>119</v>
      </c>
      <c r="C2445" s="79" t="s">
        <v>143</v>
      </c>
      <c r="D2445" s="58" t="s">
        <v>65</v>
      </c>
      <c r="E2445" s="58" t="s">
        <v>163</v>
      </c>
      <c r="F2445" s="80">
        <v>60.49</v>
      </c>
      <c r="G2445" s="81">
        <v>50150</v>
      </c>
      <c r="H2445" s="81">
        <v>60.49</v>
      </c>
      <c r="I2445" s="81">
        <v>1</v>
      </c>
      <c r="J2445" s="81">
        <v>-12.264279958656999</v>
      </c>
      <c r="K2445" s="81">
        <v>7.8515357836053397E-4</v>
      </c>
      <c r="L2445" s="81">
        <v>50.519374476719001</v>
      </c>
      <c r="M2445" s="81">
        <v>1.3322521571049E-2</v>
      </c>
      <c r="N2445" s="81">
        <v>-62.7836544353761</v>
      </c>
      <c r="O2445" s="81">
        <v>-1.25373679926885E-2</v>
      </c>
      <c r="P2445" s="81">
        <v>-22.915295784701801</v>
      </c>
      <c r="Q2445" s="81">
        <v>-22.915295784701701</v>
      </c>
      <c r="R2445" s="81">
        <v>0</v>
      </c>
      <c r="S2445" s="81">
        <v>2.74107827629994E-3</v>
      </c>
      <c r="T2445" s="81" t="s">
        <v>159</v>
      </c>
      <c r="U2445" s="115">
        <v>-0.75838538987772597</v>
      </c>
      <c r="V2445" s="115">
        <v>-0.27493453152177499</v>
      </c>
      <c r="W2445" s="111">
        <v>-0.483450269305572</v>
      </c>
    </row>
    <row r="2446" spans="2:23" x14ac:dyDescent="0.25">
      <c r="B2446" s="58" t="s">
        <v>119</v>
      </c>
      <c r="C2446" s="79" t="s">
        <v>143</v>
      </c>
      <c r="D2446" s="58" t="s">
        <v>65</v>
      </c>
      <c r="E2446" s="58" t="s">
        <v>163</v>
      </c>
      <c r="F2446" s="80">
        <v>60.49</v>
      </c>
      <c r="G2446" s="81">
        <v>50250</v>
      </c>
      <c r="H2446" s="81">
        <v>60</v>
      </c>
      <c r="I2446" s="81">
        <v>1</v>
      </c>
      <c r="J2446" s="81">
        <v>-74.199581056079595</v>
      </c>
      <c r="K2446" s="81">
        <v>0.27181037741268099</v>
      </c>
      <c r="L2446" s="81">
        <v>-135.45254794218701</v>
      </c>
      <c r="M2446" s="81">
        <v>0.90581077977278202</v>
      </c>
      <c r="N2446" s="81">
        <v>61.252966886107203</v>
      </c>
      <c r="O2446" s="81">
        <v>-0.63400040236010102</v>
      </c>
      <c r="P2446" s="81">
        <v>21.888801370400198</v>
      </c>
      <c r="Q2446" s="81">
        <v>21.888801370400198</v>
      </c>
      <c r="R2446" s="81">
        <v>0</v>
      </c>
      <c r="S2446" s="81">
        <v>2.3654135907619001E-2</v>
      </c>
      <c r="T2446" s="81" t="s">
        <v>159</v>
      </c>
      <c r="U2446" s="115">
        <v>-8.1814004659916293</v>
      </c>
      <c r="V2446" s="115">
        <v>-2.9659715684555898</v>
      </c>
      <c r="W2446" s="111">
        <v>-5.2154225429080299</v>
      </c>
    </row>
    <row r="2447" spans="2:23" x14ac:dyDescent="0.25">
      <c r="B2447" s="58" t="s">
        <v>119</v>
      </c>
      <c r="C2447" s="79" t="s">
        <v>143</v>
      </c>
      <c r="D2447" s="58" t="s">
        <v>65</v>
      </c>
      <c r="E2447" s="58" t="s">
        <v>163</v>
      </c>
      <c r="F2447" s="80">
        <v>60.49</v>
      </c>
      <c r="G2447" s="81">
        <v>50900</v>
      </c>
      <c r="H2447" s="81">
        <v>61.18</v>
      </c>
      <c r="I2447" s="81">
        <v>1</v>
      </c>
      <c r="J2447" s="81">
        <v>66.714348408126099</v>
      </c>
      <c r="K2447" s="81">
        <v>0.42505180907623902</v>
      </c>
      <c r="L2447" s="81">
        <v>95.806543609563093</v>
      </c>
      <c r="M2447" s="81">
        <v>0.87658435774826104</v>
      </c>
      <c r="N2447" s="81">
        <v>-29.092195201437001</v>
      </c>
      <c r="O2447" s="81">
        <v>-0.45153254867202203</v>
      </c>
      <c r="P2447" s="81">
        <v>-10.7524913061884</v>
      </c>
      <c r="Q2447" s="81">
        <v>-10.752491306188301</v>
      </c>
      <c r="R2447" s="81">
        <v>0</v>
      </c>
      <c r="S2447" s="81">
        <v>1.10413346171622E-2</v>
      </c>
      <c r="T2447" s="81" t="s">
        <v>140</v>
      </c>
      <c r="U2447" s="115">
        <v>-7.3953679094709504</v>
      </c>
      <c r="V2447" s="115">
        <v>-2.6810142162013202</v>
      </c>
      <c r="W2447" s="111">
        <v>-4.7143479491660099</v>
      </c>
    </row>
    <row r="2448" spans="2:23" x14ac:dyDescent="0.25">
      <c r="B2448" s="58" t="s">
        <v>119</v>
      </c>
      <c r="C2448" s="79" t="s">
        <v>143</v>
      </c>
      <c r="D2448" s="58" t="s">
        <v>65</v>
      </c>
      <c r="E2448" s="58" t="s">
        <v>163</v>
      </c>
      <c r="F2448" s="80">
        <v>60.49</v>
      </c>
      <c r="G2448" s="81">
        <v>53050</v>
      </c>
      <c r="H2448" s="81">
        <v>61.7</v>
      </c>
      <c r="I2448" s="81">
        <v>1</v>
      </c>
      <c r="J2448" s="81">
        <v>55.393911893120801</v>
      </c>
      <c r="K2448" s="81">
        <v>0.61584503479694097</v>
      </c>
      <c r="L2448" s="81">
        <v>93.683187621781698</v>
      </c>
      <c r="M2448" s="81">
        <v>1.7614515063456699</v>
      </c>
      <c r="N2448" s="81">
        <v>-38.289275728660897</v>
      </c>
      <c r="O2448" s="81">
        <v>-1.14560647154873</v>
      </c>
      <c r="P2448" s="81">
        <v>-14.380337949710899</v>
      </c>
      <c r="Q2448" s="81">
        <v>-14.3803379497108</v>
      </c>
      <c r="R2448" s="81">
        <v>0</v>
      </c>
      <c r="S2448" s="81">
        <v>4.1503579793262503E-2</v>
      </c>
      <c r="T2448" s="81" t="s">
        <v>159</v>
      </c>
      <c r="U2448" s="115">
        <v>-23.660803747589998</v>
      </c>
      <c r="V2448" s="115">
        <v>-8.5776599610142394</v>
      </c>
      <c r="W2448" s="111">
        <v>-15.0831254088412</v>
      </c>
    </row>
    <row r="2449" spans="2:23" x14ac:dyDescent="0.25">
      <c r="B2449" s="58" t="s">
        <v>119</v>
      </c>
      <c r="C2449" s="79" t="s">
        <v>143</v>
      </c>
      <c r="D2449" s="58" t="s">
        <v>65</v>
      </c>
      <c r="E2449" s="58" t="s">
        <v>164</v>
      </c>
      <c r="F2449" s="80">
        <v>60</v>
      </c>
      <c r="G2449" s="81">
        <v>50253</v>
      </c>
      <c r="H2449" s="81">
        <v>60</v>
      </c>
      <c r="I2449" s="81">
        <v>1</v>
      </c>
      <c r="J2449" s="81">
        <v>0</v>
      </c>
      <c r="K2449" s="81">
        <v>0</v>
      </c>
      <c r="L2449" s="81">
        <v>0</v>
      </c>
      <c r="M2449" s="81">
        <v>0</v>
      </c>
      <c r="N2449" s="81">
        <v>0</v>
      </c>
      <c r="O2449" s="81">
        <v>0</v>
      </c>
      <c r="P2449" s="81">
        <v>0</v>
      </c>
      <c r="Q2449" s="81">
        <v>0</v>
      </c>
      <c r="R2449" s="81">
        <v>0</v>
      </c>
      <c r="S2449" s="81">
        <v>0</v>
      </c>
      <c r="T2449" s="81" t="s">
        <v>140</v>
      </c>
      <c r="U2449" s="115">
        <v>0</v>
      </c>
      <c r="V2449" s="115">
        <v>0</v>
      </c>
      <c r="W2449" s="111">
        <v>0</v>
      </c>
    </row>
    <row r="2450" spans="2:23" x14ac:dyDescent="0.25">
      <c r="B2450" s="58" t="s">
        <v>119</v>
      </c>
      <c r="C2450" s="79" t="s">
        <v>143</v>
      </c>
      <c r="D2450" s="58" t="s">
        <v>65</v>
      </c>
      <c r="E2450" s="58" t="s">
        <v>164</v>
      </c>
      <c r="F2450" s="80">
        <v>60</v>
      </c>
      <c r="G2450" s="81">
        <v>50300</v>
      </c>
      <c r="H2450" s="81">
        <v>60.04</v>
      </c>
      <c r="I2450" s="81">
        <v>1</v>
      </c>
      <c r="J2450" s="81">
        <v>27.552335279331</v>
      </c>
      <c r="K2450" s="81">
        <v>1.05519233928909E-2</v>
      </c>
      <c r="L2450" s="81">
        <v>-34.020397642676699</v>
      </c>
      <c r="M2450" s="81">
        <v>1.6087685635145201E-2</v>
      </c>
      <c r="N2450" s="81">
        <v>61.572732922007702</v>
      </c>
      <c r="O2450" s="81">
        <v>-5.5357622422543299E-3</v>
      </c>
      <c r="P2450" s="81">
        <v>21.888801370399801</v>
      </c>
      <c r="Q2450" s="81">
        <v>21.888801370399701</v>
      </c>
      <c r="R2450" s="81">
        <v>0</v>
      </c>
      <c r="S2450" s="81">
        <v>6.6597627935161396E-3</v>
      </c>
      <c r="T2450" s="81" t="s">
        <v>159</v>
      </c>
      <c r="U2450" s="115">
        <v>-2.7951657666603502</v>
      </c>
      <c r="V2450" s="115">
        <v>-1.0133206689363701</v>
      </c>
      <c r="W2450" s="111">
        <v>-1.7818429266728599</v>
      </c>
    </row>
    <row r="2451" spans="2:23" x14ac:dyDescent="0.25">
      <c r="B2451" s="58" t="s">
        <v>119</v>
      </c>
      <c r="C2451" s="79" t="s">
        <v>143</v>
      </c>
      <c r="D2451" s="58" t="s">
        <v>65</v>
      </c>
      <c r="E2451" s="58" t="s">
        <v>165</v>
      </c>
      <c r="F2451" s="80">
        <v>60.04</v>
      </c>
      <c r="G2451" s="81">
        <v>51150</v>
      </c>
      <c r="H2451" s="81">
        <v>60.27</v>
      </c>
      <c r="I2451" s="81">
        <v>1</v>
      </c>
      <c r="J2451" s="81">
        <v>76.189050005783102</v>
      </c>
      <c r="K2451" s="81">
        <v>0.16601646034641401</v>
      </c>
      <c r="L2451" s="81">
        <v>14.6934709705746</v>
      </c>
      <c r="M2451" s="81">
        <v>6.1746853500652E-3</v>
      </c>
      <c r="N2451" s="81">
        <v>61.4955790352085</v>
      </c>
      <c r="O2451" s="81">
        <v>0.159841774996349</v>
      </c>
      <c r="P2451" s="81">
        <v>21.888801370399602</v>
      </c>
      <c r="Q2451" s="81">
        <v>21.888801370399602</v>
      </c>
      <c r="R2451" s="81">
        <v>0</v>
      </c>
      <c r="S2451" s="81">
        <v>1.37028212873783E-2</v>
      </c>
      <c r="T2451" s="81" t="s">
        <v>159</v>
      </c>
      <c r="U2451" s="115">
        <v>-4.52870120319281</v>
      </c>
      <c r="V2451" s="115">
        <v>-1.6417725872892399</v>
      </c>
      <c r="W2451" s="111">
        <v>-2.88692509838702</v>
      </c>
    </row>
    <row r="2452" spans="2:23" x14ac:dyDescent="0.25">
      <c r="B2452" s="58" t="s">
        <v>119</v>
      </c>
      <c r="C2452" s="79" t="s">
        <v>143</v>
      </c>
      <c r="D2452" s="58" t="s">
        <v>65</v>
      </c>
      <c r="E2452" s="58" t="s">
        <v>166</v>
      </c>
      <c r="F2452" s="80">
        <v>61.24</v>
      </c>
      <c r="G2452" s="81">
        <v>50354</v>
      </c>
      <c r="H2452" s="81">
        <v>61.24</v>
      </c>
      <c r="I2452" s="81">
        <v>1</v>
      </c>
      <c r="J2452" s="81">
        <v>0</v>
      </c>
      <c r="K2452" s="81">
        <v>0</v>
      </c>
      <c r="L2452" s="81">
        <v>0</v>
      </c>
      <c r="M2452" s="81">
        <v>0</v>
      </c>
      <c r="N2452" s="81">
        <v>0</v>
      </c>
      <c r="O2452" s="81">
        <v>0</v>
      </c>
      <c r="P2452" s="81">
        <v>0</v>
      </c>
      <c r="Q2452" s="81">
        <v>0</v>
      </c>
      <c r="R2452" s="81">
        <v>0</v>
      </c>
      <c r="S2452" s="81">
        <v>0</v>
      </c>
      <c r="T2452" s="81" t="s">
        <v>140</v>
      </c>
      <c r="U2452" s="115">
        <v>0</v>
      </c>
      <c r="V2452" s="115">
        <v>0</v>
      </c>
      <c r="W2452" s="111">
        <v>0</v>
      </c>
    </row>
    <row r="2453" spans="2:23" x14ac:dyDescent="0.25">
      <c r="B2453" s="58" t="s">
        <v>119</v>
      </c>
      <c r="C2453" s="79" t="s">
        <v>143</v>
      </c>
      <c r="D2453" s="58" t="s">
        <v>65</v>
      </c>
      <c r="E2453" s="58" t="s">
        <v>166</v>
      </c>
      <c r="F2453" s="80">
        <v>61.24</v>
      </c>
      <c r="G2453" s="81">
        <v>50900</v>
      </c>
      <c r="H2453" s="81">
        <v>61.18</v>
      </c>
      <c r="I2453" s="81">
        <v>1</v>
      </c>
      <c r="J2453" s="81">
        <v>-63.2688176599179</v>
      </c>
      <c r="K2453" s="81">
        <v>3.1623251975863097E-2</v>
      </c>
      <c r="L2453" s="81">
        <v>-119.51479035545999</v>
      </c>
      <c r="M2453" s="81">
        <v>0.11284190239830499</v>
      </c>
      <c r="N2453" s="81">
        <v>56.245972695541901</v>
      </c>
      <c r="O2453" s="81">
        <v>-8.1218650422442001E-2</v>
      </c>
      <c r="P2453" s="81">
        <v>20.9978228627288</v>
      </c>
      <c r="Q2453" s="81">
        <v>20.9978228627287</v>
      </c>
      <c r="R2453" s="81">
        <v>0</v>
      </c>
      <c r="S2453" s="81">
        <v>3.48317766329883E-3</v>
      </c>
      <c r="T2453" s="81" t="s">
        <v>159</v>
      </c>
      <c r="U2453" s="115">
        <v>-1.59663523062503</v>
      </c>
      <c r="V2453" s="115">
        <v>-0.57882201450878401</v>
      </c>
      <c r="W2453" s="111">
        <v>-1.0178119759834601</v>
      </c>
    </row>
    <row r="2454" spans="2:23" x14ac:dyDescent="0.25">
      <c r="B2454" s="58" t="s">
        <v>119</v>
      </c>
      <c r="C2454" s="79" t="s">
        <v>143</v>
      </c>
      <c r="D2454" s="58" t="s">
        <v>65</v>
      </c>
      <c r="E2454" s="58" t="s">
        <v>166</v>
      </c>
      <c r="F2454" s="80">
        <v>61.24</v>
      </c>
      <c r="G2454" s="81">
        <v>53200</v>
      </c>
      <c r="H2454" s="81">
        <v>61.37</v>
      </c>
      <c r="I2454" s="81">
        <v>1</v>
      </c>
      <c r="J2454" s="81">
        <v>21.357190504422299</v>
      </c>
      <c r="K2454" s="81">
        <v>2.2031059015497501E-2</v>
      </c>
      <c r="L2454" s="81">
        <v>77.428784920130099</v>
      </c>
      <c r="M2454" s="81">
        <v>0.28956896826223499</v>
      </c>
      <c r="N2454" s="81">
        <v>-56.0715944157078</v>
      </c>
      <c r="O2454" s="81">
        <v>-0.26753790924673798</v>
      </c>
      <c r="P2454" s="81">
        <v>-20.9978228627287</v>
      </c>
      <c r="Q2454" s="81">
        <v>-20.9978228627287</v>
      </c>
      <c r="R2454" s="81">
        <v>0</v>
      </c>
      <c r="S2454" s="81">
        <v>2.1295883688270002E-2</v>
      </c>
      <c r="T2454" s="81" t="s">
        <v>159</v>
      </c>
      <c r="U2454" s="115">
        <v>-9.1121042523294804</v>
      </c>
      <c r="V2454" s="115">
        <v>-3.3033760238916301</v>
      </c>
      <c r="W2454" s="111">
        <v>-5.8087211509169396</v>
      </c>
    </row>
    <row r="2455" spans="2:23" x14ac:dyDescent="0.25">
      <c r="B2455" s="58" t="s">
        <v>119</v>
      </c>
      <c r="C2455" s="79" t="s">
        <v>143</v>
      </c>
      <c r="D2455" s="58" t="s">
        <v>65</v>
      </c>
      <c r="E2455" s="58" t="s">
        <v>167</v>
      </c>
      <c r="F2455" s="80">
        <v>61.24</v>
      </c>
      <c r="G2455" s="81">
        <v>50404</v>
      </c>
      <c r="H2455" s="81">
        <v>61.24</v>
      </c>
      <c r="I2455" s="81">
        <v>1</v>
      </c>
      <c r="J2455" s="81">
        <v>0</v>
      </c>
      <c r="K2455" s="81">
        <v>0</v>
      </c>
      <c r="L2455" s="81">
        <v>0</v>
      </c>
      <c r="M2455" s="81">
        <v>0</v>
      </c>
      <c r="N2455" s="81">
        <v>0</v>
      </c>
      <c r="O2455" s="81">
        <v>0</v>
      </c>
      <c r="P2455" s="81">
        <v>0</v>
      </c>
      <c r="Q2455" s="81">
        <v>0</v>
      </c>
      <c r="R2455" s="81">
        <v>0</v>
      </c>
      <c r="S2455" s="81">
        <v>0</v>
      </c>
      <c r="T2455" s="81" t="s">
        <v>140</v>
      </c>
      <c r="U2455" s="115">
        <v>0</v>
      </c>
      <c r="V2455" s="115">
        <v>0</v>
      </c>
      <c r="W2455" s="111">
        <v>0</v>
      </c>
    </row>
    <row r="2456" spans="2:23" x14ac:dyDescent="0.25">
      <c r="B2456" s="58" t="s">
        <v>119</v>
      </c>
      <c r="C2456" s="79" t="s">
        <v>143</v>
      </c>
      <c r="D2456" s="58" t="s">
        <v>65</v>
      </c>
      <c r="E2456" s="58" t="s">
        <v>168</v>
      </c>
      <c r="F2456" s="80">
        <v>60.83</v>
      </c>
      <c r="G2456" s="81">
        <v>50499</v>
      </c>
      <c r="H2456" s="81">
        <v>60.83</v>
      </c>
      <c r="I2456" s="81">
        <v>1</v>
      </c>
      <c r="J2456" s="81">
        <v>1.97883E-13</v>
      </c>
      <c r="K2456" s="81">
        <v>0</v>
      </c>
      <c r="L2456" s="81">
        <v>-1.8493299999999999E-13</v>
      </c>
      <c r="M2456" s="81">
        <v>0</v>
      </c>
      <c r="N2456" s="81">
        <v>3.8281599999999999E-13</v>
      </c>
      <c r="O2456" s="81">
        <v>0</v>
      </c>
      <c r="P2456" s="81">
        <v>1.5455700000000001E-13</v>
      </c>
      <c r="Q2456" s="81">
        <v>1.5455800000000001E-13</v>
      </c>
      <c r="R2456" s="81">
        <v>0</v>
      </c>
      <c r="S2456" s="81">
        <v>0</v>
      </c>
      <c r="T2456" s="81" t="s">
        <v>140</v>
      </c>
      <c r="U2456" s="115">
        <v>0</v>
      </c>
      <c r="V2456" s="115">
        <v>0</v>
      </c>
      <c r="W2456" s="111">
        <v>0</v>
      </c>
    </row>
    <row r="2457" spans="2:23" x14ac:dyDescent="0.25">
      <c r="B2457" s="58" t="s">
        <v>119</v>
      </c>
      <c r="C2457" s="79" t="s">
        <v>143</v>
      </c>
      <c r="D2457" s="58" t="s">
        <v>65</v>
      </c>
      <c r="E2457" s="58" t="s">
        <v>168</v>
      </c>
      <c r="F2457" s="80">
        <v>60.83</v>
      </c>
      <c r="G2457" s="81">
        <v>50554</v>
      </c>
      <c r="H2457" s="81">
        <v>60.83</v>
      </c>
      <c r="I2457" s="81">
        <v>1</v>
      </c>
      <c r="J2457" s="81">
        <v>2.4735000000000001E-14</v>
      </c>
      <c r="K2457" s="81">
        <v>0</v>
      </c>
      <c r="L2457" s="81">
        <v>-2.3117000000000001E-14</v>
      </c>
      <c r="M2457" s="81">
        <v>0</v>
      </c>
      <c r="N2457" s="81">
        <v>4.7851999999999999E-14</v>
      </c>
      <c r="O2457" s="81">
        <v>0</v>
      </c>
      <c r="P2457" s="81">
        <v>1.932E-14</v>
      </c>
      <c r="Q2457" s="81">
        <v>1.9319E-14</v>
      </c>
      <c r="R2457" s="81">
        <v>0</v>
      </c>
      <c r="S2457" s="81">
        <v>0</v>
      </c>
      <c r="T2457" s="81" t="s">
        <v>140</v>
      </c>
      <c r="U2457" s="115">
        <v>0</v>
      </c>
      <c r="V2457" s="115">
        <v>0</v>
      </c>
      <c r="W2457" s="111">
        <v>0</v>
      </c>
    </row>
    <row r="2458" spans="2:23" x14ac:dyDescent="0.25">
      <c r="B2458" s="58" t="s">
        <v>119</v>
      </c>
      <c r="C2458" s="79" t="s">
        <v>143</v>
      </c>
      <c r="D2458" s="58" t="s">
        <v>65</v>
      </c>
      <c r="E2458" s="58" t="s">
        <v>169</v>
      </c>
      <c r="F2458" s="80">
        <v>60.83</v>
      </c>
      <c r="G2458" s="81">
        <v>50604</v>
      </c>
      <c r="H2458" s="81">
        <v>60.83</v>
      </c>
      <c r="I2458" s="81">
        <v>1</v>
      </c>
      <c r="J2458" s="81">
        <v>2.4735000000000001E-14</v>
      </c>
      <c r="K2458" s="81">
        <v>0</v>
      </c>
      <c r="L2458" s="81">
        <v>-2.3117000000000001E-14</v>
      </c>
      <c r="M2458" s="81">
        <v>0</v>
      </c>
      <c r="N2458" s="81">
        <v>4.7851999999999999E-14</v>
      </c>
      <c r="O2458" s="81">
        <v>0</v>
      </c>
      <c r="P2458" s="81">
        <v>1.932E-14</v>
      </c>
      <c r="Q2458" s="81">
        <v>1.9319E-14</v>
      </c>
      <c r="R2458" s="81">
        <v>0</v>
      </c>
      <c r="S2458" s="81">
        <v>0</v>
      </c>
      <c r="T2458" s="81" t="s">
        <v>140</v>
      </c>
      <c r="U2458" s="115">
        <v>0</v>
      </c>
      <c r="V2458" s="115">
        <v>0</v>
      </c>
      <c r="W2458" s="111">
        <v>0</v>
      </c>
    </row>
    <row r="2459" spans="2:23" x14ac:dyDescent="0.25">
      <c r="B2459" s="58" t="s">
        <v>119</v>
      </c>
      <c r="C2459" s="79" t="s">
        <v>143</v>
      </c>
      <c r="D2459" s="58" t="s">
        <v>65</v>
      </c>
      <c r="E2459" s="58" t="s">
        <v>170</v>
      </c>
      <c r="F2459" s="80">
        <v>60.76</v>
      </c>
      <c r="G2459" s="81">
        <v>50750</v>
      </c>
      <c r="H2459" s="81">
        <v>60.86</v>
      </c>
      <c r="I2459" s="81">
        <v>1</v>
      </c>
      <c r="J2459" s="81">
        <v>25.2500626818589</v>
      </c>
      <c r="K2459" s="81">
        <v>1.52378194039636E-2</v>
      </c>
      <c r="L2459" s="81">
        <v>77.068694433935406</v>
      </c>
      <c r="M2459" s="81">
        <v>0.141956049515856</v>
      </c>
      <c r="N2459" s="81">
        <v>-51.818631752076399</v>
      </c>
      <c r="O2459" s="81">
        <v>-0.12671823011189301</v>
      </c>
      <c r="P2459" s="81">
        <v>-18.644899026736699</v>
      </c>
      <c r="Q2459" s="81">
        <v>-18.644899026736699</v>
      </c>
      <c r="R2459" s="81">
        <v>0</v>
      </c>
      <c r="S2459" s="81">
        <v>8.3084110072412596E-3</v>
      </c>
      <c r="T2459" s="81" t="s">
        <v>159</v>
      </c>
      <c r="U2459" s="115">
        <v>-2.5238723978964699</v>
      </c>
      <c r="V2459" s="115">
        <v>-0.91496972989983805</v>
      </c>
      <c r="W2459" s="111">
        <v>-1.60890070766352</v>
      </c>
    </row>
    <row r="2460" spans="2:23" x14ac:dyDescent="0.25">
      <c r="B2460" s="58" t="s">
        <v>119</v>
      </c>
      <c r="C2460" s="79" t="s">
        <v>143</v>
      </c>
      <c r="D2460" s="58" t="s">
        <v>65</v>
      </c>
      <c r="E2460" s="58" t="s">
        <v>170</v>
      </c>
      <c r="F2460" s="80">
        <v>60.76</v>
      </c>
      <c r="G2460" s="81">
        <v>50800</v>
      </c>
      <c r="H2460" s="81">
        <v>60.72</v>
      </c>
      <c r="I2460" s="81">
        <v>1</v>
      </c>
      <c r="J2460" s="81">
        <v>-13.899088479983901</v>
      </c>
      <c r="K2460" s="81">
        <v>3.6125531527416801E-3</v>
      </c>
      <c r="L2460" s="81">
        <v>-65.819779047517301</v>
      </c>
      <c r="M2460" s="81">
        <v>8.1012949969256898E-2</v>
      </c>
      <c r="N2460" s="81">
        <v>51.920690567533399</v>
      </c>
      <c r="O2460" s="81">
        <v>-7.7400396816515199E-2</v>
      </c>
      <c r="P2460" s="81">
        <v>18.644899026736802</v>
      </c>
      <c r="Q2460" s="81">
        <v>18.644899026736802</v>
      </c>
      <c r="R2460" s="81">
        <v>0</v>
      </c>
      <c r="S2460" s="81">
        <v>6.5007232567118704E-3</v>
      </c>
      <c r="T2460" s="81" t="s">
        <v>159</v>
      </c>
      <c r="U2460" s="115">
        <v>-2.6244724799338299</v>
      </c>
      <c r="V2460" s="115">
        <v>-0.95143988978840799</v>
      </c>
      <c r="W2460" s="111">
        <v>-1.67303055167458</v>
      </c>
    </row>
    <row r="2461" spans="2:23" x14ac:dyDescent="0.25">
      <c r="B2461" s="58" t="s">
        <v>119</v>
      </c>
      <c r="C2461" s="79" t="s">
        <v>143</v>
      </c>
      <c r="D2461" s="58" t="s">
        <v>65</v>
      </c>
      <c r="E2461" s="58" t="s">
        <v>171</v>
      </c>
      <c r="F2461" s="80">
        <v>60.89</v>
      </c>
      <c r="G2461" s="81">
        <v>50750</v>
      </c>
      <c r="H2461" s="81">
        <v>60.86</v>
      </c>
      <c r="I2461" s="81">
        <v>1</v>
      </c>
      <c r="J2461" s="81">
        <v>-28.993249080494401</v>
      </c>
      <c r="K2461" s="81">
        <v>6.3886245410513E-3</v>
      </c>
      <c r="L2461" s="81">
        <v>-80.726952343416599</v>
      </c>
      <c r="M2461" s="81">
        <v>4.9527990343387597E-2</v>
      </c>
      <c r="N2461" s="81">
        <v>51.733703262922198</v>
      </c>
      <c r="O2461" s="81">
        <v>-4.3139365802336301E-2</v>
      </c>
      <c r="P2461" s="81">
        <v>18.644899026736699</v>
      </c>
      <c r="Q2461" s="81">
        <v>18.644899026736699</v>
      </c>
      <c r="R2461" s="81">
        <v>0</v>
      </c>
      <c r="S2461" s="81">
        <v>2.6420051738507799E-3</v>
      </c>
      <c r="T2461" s="81" t="s">
        <v>140</v>
      </c>
      <c r="U2461" s="115">
        <v>-1.0740977953294899</v>
      </c>
      <c r="V2461" s="115">
        <v>-0.38938853267610901</v>
      </c>
      <c r="W2461" s="111">
        <v>-0.68470842838400203</v>
      </c>
    </row>
    <row r="2462" spans="2:23" x14ac:dyDescent="0.25">
      <c r="B2462" s="58" t="s">
        <v>119</v>
      </c>
      <c r="C2462" s="79" t="s">
        <v>143</v>
      </c>
      <c r="D2462" s="58" t="s">
        <v>65</v>
      </c>
      <c r="E2462" s="58" t="s">
        <v>171</v>
      </c>
      <c r="F2462" s="80">
        <v>60.89</v>
      </c>
      <c r="G2462" s="81">
        <v>50950</v>
      </c>
      <c r="H2462" s="81">
        <v>60.96</v>
      </c>
      <c r="I2462" s="81">
        <v>1</v>
      </c>
      <c r="J2462" s="81">
        <v>61.602956320239898</v>
      </c>
      <c r="K2462" s="81">
        <v>3.3395333201061798E-2</v>
      </c>
      <c r="L2462" s="81">
        <v>113.275330480682</v>
      </c>
      <c r="M2462" s="81">
        <v>0.11291544436046699</v>
      </c>
      <c r="N2462" s="81">
        <v>-51.672374160441599</v>
      </c>
      <c r="O2462" s="81">
        <v>-7.9520111159405202E-2</v>
      </c>
      <c r="P2462" s="81">
        <v>-18.644899026736901</v>
      </c>
      <c r="Q2462" s="81">
        <v>-18.644899026736802</v>
      </c>
      <c r="R2462" s="81">
        <v>0</v>
      </c>
      <c r="S2462" s="81">
        <v>3.0591638855114798E-3</v>
      </c>
      <c r="T2462" s="81" t="s">
        <v>159</v>
      </c>
      <c r="U2462" s="115">
        <v>-1.22769658115583</v>
      </c>
      <c r="V2462" s="115">
        <v>-0.44507210831868099</v>
      </c>
      <c r="W2462" s="111">
        <v>-0.78262351926507101</v>
      </c>
    </row>
    <row r="2463" spans="2:23" x14ac:dyDescent="0.25">
      <c r="B2463" s="58" t="s">
        <v>119</v>
      </c>
      <c r="C2463" s="79" t="s">
        <v>143</v>
      </c>
      <c r="D2463" s="58" t="s">
        <v>65</v>
      </c>
      <c r="E2463" s="58" t="s">
        <v>172</v>
      </c>
      <c r="F2463" s="80">
        <v>60.72</v>
      </c>
      <c r="G2463" s="81">
        <v>51300</v>
      </c>
      <c r="H2463" s="81">
        <v>60.84</v>
      </c>
      <c r="I2463" s="81">
        <v>1</v>
      </c>
      <c r="J2463" s="81">
        <v>63.294497718853499</v>
      </c>
      <c r="K2463" s="81">
        <v>6.1334821589088699E-2</v>
      </c>
      <c r="L2463" s="81">
        <v>73.746411875427299</v>
      </c>
      <c r="M2463" s="81">
        <v>8.3263944279497598E-2</v>
      </c>
      <c r="N2463" s="81">
        <v>-10.4519141565738</v>
      </c>
      <c r="O2463" s="81">
        <v>-2.1929122690408798E-2</v>
      </c>
      <c r="P2463" s="81">
        <v>-4.2703967579656199</v>
      </c>
      <c r="Q2463" s="81">
        <v>-4.2703967579656199</v>
      </c>
      <c r="R2463" s="81">
        <v>0</v>
      </c>
      <c r="S2463" s="81">
        <v>2.7919757648248698E-4</v>
      </c>
      <c r="T2463" s="81" t="s">
        <v>159</v>
      </c>
      <c r="U2463" s="115">
        <v>-7.8622378334146703E-2</v>
      </c>
      <c r="V2463" s="115">
        <v>-2.8502667697635299E-2</v>
      </c>
      <c r="W2463" s="111">
        <v>-5.0119649569219903E-2</v>
      </c>
    </row>
    <row r="2464" spans="2:23" x14ac:dyDescent="0.25">
      <c r="B2464" s="58" t="s">
        <v>119</v>
      </c>
      <c r="C2464" s="79" t="s">
        <v>143</v>
      </c>
      <c r="D2464" s="58" t="s">
        <v>65</v>
      </c>
      <c r="E2464" s="58" t="s">
        <v>173</v>
      </c>
      <c r="F2464" s="80">
        <v>61.18</v>
      </c>
      <c r="G2464" s="81">
        <v>54750</v>
      </c>
      <c r="H2464" s="81">
        <v>61.78</v>
      </c>
      <c r="I2464" s="81">
        <v>1</v>
      </c>
      <c r="J2464" s="81">
        <v>50.319806880581297</v>
      </c>
      <c r="K2464" s="81">
        <v>0.26913509829659799</v>
      </c>
      <c r="L2464" s="81">
        <v>87.033862581017601</v>
      </c>
      <c r="M2464" s="81">
        <v>0.805135402030148</v>
      </c>
      <c r="N2464" s="81">
        <v>-36.714055700436298</v>
      </c>
      <c r="O2464" s="81">
        <v>-0.53600030373354901</v>
      </c>
      <c r="P2464" s="81">
        <v>-13.798678415158401</v>
      </c>
      <c r="Q2464" s="81">
        <v>-13.798678415158401</v>
      </c>
      <c r="R2464" s="81">
        <v>0</v>
      </c>
      <c r="S2464" s="81">
        <v>2.02379907790671E-2</v>
      </c>
      <c r="T2464" s="81" t="s">
        <v>140</v>
      </c>
      <c r="U2464" s="115">
        <v>-10.9248652532767</v>
      </c>
      <c r="V2464" s="115">
        <v>-3.96054928066645</v>
      </c>
      <c r="W2464" s="111">
        <v>-6.9643074870881998</v>
      </c>
    </row>
    <row r="2465" spans="2:23" x14ac:dyDescent="0.25">
      <c r="B2465" s="58" t="s">
        <v>119</v>
      </c>
      <c r="C2465" s="79" t="s">
        <v>143</v>
      </c>
      <c r="D2465" s="58" t="s">
        <v>65</v>
      </c>
      <c r="E2465" s="58" t="s">
        <v>174</v>
      </c>
      <c r="F2465" s="80">
        <v>60.96</v>
      </c>
      <c r="G2465" s="81">
        <v>53150</v>
      </c>
      <c r="H2465" s="81">
        <v>61.64</v>
      </c>
      <c r="I2465" s="81">
        <v>1</v>
      </c>
      <c r="J2465" s="81">
        <v>122.49331486616001</v>
      </c>
      <c r="K2465" s="81">
        <v>0.66020293622361104</v>
      </c>
      <c r="L2465" s="81">
        <v>117.59249347553801</v>
      </c>
      <c r="M2465" s="81">
        <v>0.60843175895895896</v>
      </c>
      <c r="N2465" s="81">
        <v>4.9008213906218199</v>
      </c>
      <c r="O2465" s="81">
        <v>5.1771177264652003E-2</v>
      </c>
      <c r="P2465" s="81">
        <v>0.12944692724998999</v>
      </c>
      <c r="Q2465" s="81">
        <v>0.12944692724998899</v>
      </c>
      <c r="R2465" s="81">
        <v>0</v>
      </c>
      <c r="S2465" s="81">
        <v>7.3728630687599999E-7</v>
      </c>
      <c r="T2465" s="81" t="s">
        <v>159</v>
      </c>
      <c r="U2465" s="115">
        <v>-0.15898537929966899</v>
      </c>
      <c r="V2465" s="115">
        <v>-5.7636356607046302E-2</v>
      </c>
      <c r="W2465" s="111">
        <v>-0.10134889920607</v>
      </c>
    </row>
    <row r="2466" spans="2:23" x14ac:dyDescent="0.25">
      <c r="B2466" s="58" t="s">
        <v>119</v>
      </c>
      <c r="C2466" s="79" t="s">
        <v>143</v>
      </c>
      <c r="D2466" s="58" t="s">
        <v>65</v>
      </c>
      <c r="E2466" s="58" t="s">
        <v>174</v>
      </c>
      <c r="F2466" s="80">
        <v>60.96</v>
      </c>
      <c r="G2466" s="81">
        <v>54500</v>
      </c>
      <c r="H2466" s="81">
        <v>60.79</v>
      </c>
      <c r="I2466" s="81">
        <v>1</v>
      </c>
      <c r="J2466" s="81">
        <v>-31.4569539488981</v>
      </c>
      <c r="K2466" s="81">
        <v>5.4790827128015203E-2</v>
      </c>
      <c r="L2466" s="81">
        <v>25.112304313042198</v>
      </c>
      <c r="M2466" s="81">
        <v>3.4917862831423098E-2</v>
      </c>
      <c r="N2466" s="81">
        <v>-56.569258261940298</v>
      </c>
      <c r="O2466" s="81">
        <v>1.9872964296592001E-2</v>
      </c>
      <c r="P2466" s="81">
        <v>-18.774345953986401</v>
      </c>
      <c r="Q2466" s="81">
        <v>-18.774345953986298</v>
      </c>
      <c r="R2466" s="81">
        <v>0</v>
      </c>
      <c r="S2466" s="81">
        <v>1.9516599774418102E-2</v>
      </c>
      <c r="T2466" s="81" t="s">
        <v>159</v>
      </c>
      <c r="U2466" s="115">
        <v>-8.4070072029748992</v>
      </c>
      <c r="V2466" s="115">
        <v>-3.0477599090124299</v>
      </c>
      <c r="W2466" s="111">
        <v>-5.3592407641020099</v>
      </c>
    </row>
    <row r="2467" spans="2:23" x14ac:dyDescent="0.25">
      <c r="B2467" s="58" t="s">
        <v>119</v>
      </c>
      <c r="C2467" s="79" t="s">
        <v>143</v>
      </c>
      <c r="D2467" s="58" t="s">
        <v>65</v>
      </c>
      <c r="E2467" s="58" t="s">
        <v>175</v>
      </c>
      <c r="F2467" s="80">
        <v>61.03</v>
      </c>
      <c r="G2467" s="81">
        <v>51250</v>
      </c>
      <c r="H2467" s="81">
        <v>61.03</v>
      </c>
      <c r="I2467" s="81">
        <v>1</v>
      </c>
      <c r="J2467" s="81">
        <v>0</v>
      </c>
      <c r="K2467" s="81">
        <v>0</v>
      </c>
      <c r="L2467" s="81">
        <v>0</v>
      </c>
      <c r="M2467" s="81">
        <v>0</v>
      </c>
      <c r="N2467" s="81">
        <v>0</v>
      </c>
      <c r="O2467" s="81">
        <v>0</v>
      </c>
      <c r="P2467" s="81">
        <v>0</v>
      </c>
      <c r="Q2467" s="81">
        <v>0</v>
      </c>
      <c r="R2467" s="81">
        <v>0</v>
      </c>
      <c r="S2467" s="81">
        <v>0</v>
      </c>
      <c r="T2467" s="81" t="s">
        <v>140</v>
      </c>
      <c r="U2467" s="115">
        <v>0</v>
      </c>
      <c r="V2467" s="115">
        <v>0</v>
      </c>
      <c r="W2467" s="111">
        <v>0</v>
      </c>
    </row>
    <row r="2468" spans="2:23" x14ac:dyDescent="0.25">
      <c r="B2468" s="58" t="s">
        <v>119</v>
      </c>
      <c r="C2468" s="79" t="s">
        <v>143</v>
      </c>
      <c r="D2468" s="58" t="s">
        <v>65</v>
      </c>
      <c r="E2468" s="58" t="s">
        <v>176</v>
      </c>
      <c r="F2468" s="80">
        <v>60.84</v>
      </c>
      <c r="G2468" s="81">
        <v>53200</v>
      </c>
      <c r="H2468" s="81">
        <v>61.37</v>
      </c>
      <c r="I2468" s="81">
        <v>1</v>
      </c>
      <c r="J2468" s="81">
        <v>80.897978321436895</v>
      </c>
      <c r="K2468" s="81">
        <v>0.33370318289231399</v>
      </c>
      <c r="L2468" s="81">
        <v>91.293292637433197</v>
      </c>
      <c r="M2468" s="81">
        <v>0.42497438465697901</v>
      </c>
      <c r="N2468" s="81">
        <v>-10.3953143159964</v>
      </c>
      <c r="O2468" s="81">
        <v>-9.1271201764664897E-2</v>
      </c>
      <c r="P2468" s="81">
        <v>-4.2703967579656501</v>
      </c>
      <c r="Q2468" s="81">
        <v>-4.2703967579656403</v>
      </c>
      <c r="R2468" s="81">
        <v>0</v>
      </c>
      <c r="S2468" s="81">
        <v>9.2986834910791405E-4</v>
      </c>
      <c r="T2468" s="81" t="s">
        <v>140</v>
      </c>
      <c r="U2468" s="115">
        <v>-6.7610196351847104E-2</v>
      </c>
      <c r="V2468" s="115">
        <v>-2.4510463819836101E-2</v>
      </c>
      <c r="W2468" s="111">
        <v>-4.3099680018061901E-2</v>
      </c>
    </row>
    <row r="2469" spans="2:23" x14ac:dyDescent="0.25">
      <c r="B2469" s="58" t="s">
        <v>119</v>
      </c>
      <c r="C2469" s="79" t="s">
        <v>143</v>
      </c>
      <c r="D2469" s="58" t="s">
        <v>65</v>
      </c>
      <c r="E2469" s="58" t="s">
        <v>177</v>
      </c>
      <c r="F2469" s="80">
        <v>61.83</v>
      </c>
      <c r="G2469" s="81">
        <v>53050</v>
      </c>
      <c r="H2469" s="81">
        <v>61.7</v>
      </c>
      <c r="I2469" s="81">
        <v>1</v>
      </c>
      <c r="J2469" s="81">
        <v>-124.329137576856</v>
      </c>
      <c r="K2469" s="81">
        <v>0.145302703835685</v>
      </c>
      <c r="L2469" s="81">
        <v>-120.441913114686</v>
      </c>
      <c r="M2469" s="81">
        <v>0.13635879168642001</v>
      </c>
      <c r="N2469" s="81">
        <v>-3.88722446217009</v>
      </c>
      <c r="O2469" s="81">
        <v>8.9439121492648401E-3</v>
      </c>
      <c r="P2469" s="81">
        <v>-2.7749107224685998</v>
      </c>
      <c r="Q2469" s="81">
        <v>-2.7749107224685998</v>
      </c>
      <c r="R2469" s="81">
        <v>0</v>
      </c>
      <c r="S2469" s="81">
        <v>7.2381217466110004E-5</v>
      </c>
      <c r="T2469" s="81" t="s">
        <v>159</v>
      </c>
      <c r="U2469" s="115">
        <v>4.7081553817248503E-2</v>
      </c>
      <c r="V2469" s="115">
        <v>-1.7068294187668202E-2</v>
      </c>
      <c r="W2469" s="111">
        <v>6.4149926166929494E-2</v>
      </c>
    </row>
    <row r="2470" spans="2:23" x14ac:dyDescent="0.25">
      <c r="B2470" s="58" t="s">
        <v>119</v>
      </c>
      <c r="C2470" s="79" t="s">
        <v>143</v>
      </c>
      <c r="D2470" s="58" t="s">
        <v>65</v>
      </c>
      <c r="E2470" s="58" t="s">
        <v>177</v>
      </c>
      <c r="F2470" s="80">
        <v>61.83</v>
      </c>
      <c r="G2470" s="81">
        <v>53050</v>
      </c>
      <c r="H2470" s="81">
        <v>61.7</v>
      </c>
      <c r="I2470" s="81">
        <v>2</v>
      </c>
      <c r="J2470" s="81">
        <v>-110.393822682077</v>
      </c>
      <c r="K2470" s="81">
        <v>0.10358776673407601</v>
      </c>
      <c r="L2470" s="81">
        <v>-106.942294131604</v>
      </c>
      <c r="M2470" s="81">
        <v>9.7211561330108498E-2</v>
      </c>
      <c r="N2470" s="81">
        <v>-3.4515285504736801</v>
      </c>
      <c r="O2470" s="81">
        <v>6.3762054039677597E-3</v>
      </c>
      <c r="P2470" s="81">
        <v>-2.4638874541010298</v>
      </c>
      <c r="Q2470" s="81">
        <v>-2.4638874541010201</v>
      </c>
      <c r="R2470" s="81">
        <v>0</v>
      </c>
      <c r="S2470" s="81">
        <v>5.1601301785050003E-5</v>
      </c>
      <c r="T2470" s="81" t="s">
        <v>140</v>
      </c>
      <c r="U2470" s="115">
        <v>-5.4872384785494499E-2</v>
      </c>
      <c r="V2470" s="115">
        <v>-1.9892674101903301E-2</v>
      </c>
      <c r="W2470" s="111">
        <v>-3.4979668063309301E-2</v>
      </c>
    </row>
    <row r="2471" spans="2:23" x14ac:dyDescent="0.25">
      <c r="B2471" s="58" t="s">
        <v>119</v>
      </c>
      <c r="C2471" s="79" t="s">
        <v>143</v>
      </c>
      <c r="D2471" s="58" t="s">
        <v>65</v>
      </c>
      <c r="E2471" s="58" t="s">
        <v>177</v>
      </c>
      <c r="F2471" s="80">
        <v>61.83</v>
      </c>
      <c r="G2471" s="81">
        <v>53100</v>
      </c>
      <c r="H2471" s="81">
        <v>61.83</v>
      </c>
      <c r="I2471" s="81">
        <v>2</v>
      </c>
      <c r="J2471" s="81">
        <v>6.5538200000000002E-13</v>
      </c>
      <c r="K2471" s="81">
        <v>0</v>
      </c>
      <c r="L2471" s="81">
        <v>-1.1725080000000001E-12</v>
      </c>
      <c r="M2471" s="81">
        <v>0</v>
      </c>
      <c r="N2471" s="81">
        <v>1.8278900000000002E-12</v>
      </c>
      <c r="O2471" s="81">
        <v>0</v>
      </c>
      <c r="P2471" s="81">
        <v>7.2914900000000001E-13</v>
      </c>
      <c r="Q2471" s="81">
        <v>7.2914800000000003E-13</v>
      </c>
      <c r="R2471" s="81">
        <v>0</v>
      </c>
      <c r="S2471" s="81">
        <v>0</v>
      </c>
      <c r="T2471" s="81" t="s">
        <v>140</v>
      </c>
      <c r="U2471" s="115">
        <v>0</v>
      </c>
      <c r="V2471" s="115">
        <v>0</v>
      </c>
      <c r="W2471" s="111">
        <v>0</v>
      </c>
    </row>
    <row r="2472" spans="2:23" x14ac:dyDescent="0.25">
      <c r="B2472" s="58" t="s">
        <v>119</v>
      </c>
      <c r="C2472" s="79" t="s">
        <v>143</v>
      </c>
      <c r="D2472" s="58" t="s">
        <v>65</v>
      </c>
      <c r="E2472" s="58" t="s">
        <v>178</v>
      </c>
      <c r="F2472" s="80">
        <v>61.82</v>
      </c>
      <c r="G2472" s="81">
        <v>53000</v>
      </c>
      <c r="H2472" s="81">
        <v>61.83</v>
      </c>
      <c r="I2472" s="81">
        <v>1</v>
      </c>
      <c r="J2472" s="81">
        <v>-34.962301960812702</v>
      </c>
      <c r="K2472" s="81">
        <v>0</v>
      </c>
      <c r="L2472" s="81">
        <v>-42.736627537272803</v>
      </c>
      <c r="M2472" s="81">
        <v>0</v>
      </c>
      <c r="N2472" s="81">
        <v>7.7743255764601802</v>
      </c>
      <c r="O2472" s="81">
        <v>0</v>
      </c>
      <c r="P2472" s="81">
        <v>2.2910788148108798</v>
      </c>
      <c r="Q2472" s="81">
        <v>2.2910788148108701</v>
      </c>
      <c r="R2472" s="81">
        <v>0</v>
      </c>
      <c r="S2472" s="81">
        <v>0</v>
      </c>
      <c r="T2472" s="81" t="s">
        <v>159</v>
      </c>
      <c r="U2472" s="115">
        <v>-7.7743255764586294E-2</v>
      </c>
      <c r="V2472" s="115">
        <v>-2.8183962781851899E-2</v>
      </c>
      <c r="W2472" s="111">
        <v>-4.9559232598271698E-2</v>
      </c>
    </row>
    <row r="2473" spans="2:23" x14ac:dyDescent="0.25">
      <c r="B2473" s="58" t="s">
        <v>119</v>
      </c>
      <c r="C2473" s="79" t="s">
        <v>143</v>
      </c>
      <c r="D2473" s="58" t="s">
        <v>65</v>
      </c>
      <c r="E2473" s="58" t="s">
        <v>178</v>
      </c>
      <c r="F2473" s="80">
        <v>61.82</v>
      </c>
      <c r="G2473" s="81">
        <v>53000</v>
      </c>
      <c r="H2473" s="81">
        <v>61.83</v>
      </c>
      <c r="I2473" s="81">
        <v>2</v>
      </c>
      <c r="J2473" s="81">
        <v>-30.883366732051201</v>
      </c>
      <c r="K2473" s="81">
        <v>0</v>
      </c>
      <c r="L2473" s="81">
        <v>-37.750687657924303</v>
      </c>
      <c r="M2473" s="81">
        <v>0</v>
      </c>
      <c r="N2473" s="81">
        <v>6.8673209258731296</v>
      </c>
      <c r="O2473" s="81">
        <v>0</v>
      </c>
      <c r="P2473" s="81">
        <v>2.0237862864162701</v>
      </c>
      <c r="Q2473" s="81">
        <v>2.0237862864162599</v>
      </c>
      <c r="R2473" s="81">
        <v>0</v>
      </c>
      <c r="S2473" s="81">
        <v>0</v>
      </c>
      <c r="T2473" s="81" t="s">
        <v>159</v>
      </c>
      <c r="U2473" s="115">
        <v>-6.8673209258717602E-2</v>
      </c>
      <c r="V2473" s="115">
        <v>-2.4895833790635698E-2</v>
      </c>
      <c r="W2473" s="111">
        <v>-4.3777322128473198E-2</v>
      </c>
    </row>
    <row r="2474" spans="2:23" x14ac:dyDescent="0.25">
      <c r="B2474" s="58" t="s">
        <v>119</v>
      </c>
      <c r="C2474" s="79" t="s">
        <v>143</v>
      </c>
      <c r="D2474" s="58" t="s">
        <v>65</v>
      </c>
      <c r="E2474" s="58" t="s">
        <v>178</v>
      </c>
      <c r="F2474" s="80">
        <v>61.82</v>
      </c>
      <c r="G2474" s="81">
        <v>53000</v>
      </c>
      <c r="H2474" s="81">
        <v>61.83</v>
      </c>
      <c r="I2474" s="81">
        <v>3</v>
      </c>
      <c r="J2474" s="81">
        <v>-30.883366732051201</v>
      </c>
      <c r="K2474" s="81">
        <v>0</v>
      </c>
      <c r="L2474" s="81">
        <v>-37.750687657924303</v>
      </c>
      <c r="M2474" s="81">
        <v>0</v>
      </c>
      <c r="N2474" s="81">
        <v>6.8673209258731296</v>
      </c>
      <c r="O2474" s="81">
        <v>0</v>
      </c>
      <c r="P2474" s="81">
        <v>2.0237862864162701</v>
      </c>
      <c r="Q2474" s="81">
        <v>2.0237862864162599</v>
      </c>
      <c r="R2474" s="81">
        <v>0</v>
      </c>
      <c r="S2474" s="81">
        <v>0</v>
      </c>
      <c r="T2474" s="81" t="s">
        <v>159</v>
      </c>
      <c r="U2474" s="115">
        <v>-6.8673209258717602E-2</v>
      </c>
      <c r="V2474" s="115">
        <v>-2.4895833790635698E-2</v>
      </c>
      <c r="W2474" s="111">
        <v>-4.3777322128473198E-2</v>
      </c>
    </row>
    <row r="2475" spans="2:23" x14ac:dyDescent="0.25">
      <c r="B2475" s="58" t="s">
        <v>119</v>
      </c>
      <c r="C2475" s="79" t="s">
        <v>143</v>
      </c>
      <c r="D2475" s="58" t="s">
        <v>65</v>
      </c>
      <c r="E2475" s="58" t="s">
        <v>178</v>
      </c>
      <c r="F2475" s="80">
        <v>61.82</v>
      </c>
      <c r="G2475" s="81">
        <v>53000</v>
      </c>
      <c r="H2475" s="81">
        <v>61.83</v>
      </c>
      <c r="I2475" s="81">
        <v>4</v>
      </c>
      <c r="J2475" s="81">
        <v>-33.896378120544</v>
      </c>
      <c r="K2475" s="81">
        <v>0</v>
      </c>
      <c r="L2475" s="81">
        <v>-41.433681575770599</v>
      </c>
      <c r="M2475" s="81">
        <v>0</v>
      </c>
      <c r="N2475" s="81">
        <v>7.5373034552265699</v>
      </c>
      <c r="O2475" s="81">
        <v>0</v>
      </c>
      <c r="P2475" s="81">
        <v>2.2212288509446498</v>
      </c>
      <c r="Q2475" s="81">
        <v>2.2212288509446401</v>
      </c>
      <c r="R2475" s="81">
        <v>0</v>
      </c>
      <c r="S2475" s="81">
        <v>0</v>
      </c>
      <c r="T2475" s="81" t="s">
        <v>159</v>
      </c>
      <c r="U2475" s="115">
        <v>-7.5373034552250598E-2</v>
      </c>
      <c r="V2475" s="115">
        <v>-2.7324695623868401E-2</v>
      </c>
      <c r="W2475" s="111">
        <v>-4.8048280384909402E-2</v>
      </c>
    </row>
    <row r="2476" spans="2:23" x14ac:dyDescent="0.25">
      <c r="B2476" s="58" t="s">
        <v>119</v>
      </c>
      <c r="C2476" s="79" t="s">
        <v>143</v>
      </c>
      <c r="D2476" s="58" t="s">
        <v>65</v>
      </c>
      <c r="E2476" s="58" t="s">
        <v>178</v>
      </c>
      <c r="F2476" s="80">
        <v>61.82</v>
      </c>
      <c r="G2476" s="81">
        <v>53204</v>
      </c>
      <c r="H2476" s="81">
        <v>61.37</v>
      </c>
      <c r="I2476" s="81">
        <v>1</v>
      </c>
      <c r="J2476" s="81">
        <v>-28.513408942003199</v>
      </c>
      <c r="K2476" s="81">
        <v>0.103903251757321</v>
      </c>
      <c r="L2476" s="81">
        <v>-35.334834342716398</v>
      </c>
      <c r="M2476" s="81">
        <v>0.159564756203877</v>
      </c>
      <c r="N2476" s="81">
        <v>6.8214254007132196</v>
      </c>
      <c r="O2476" s="81">
        <v>-5.5661504446556098E-2</v>
      </c>
      <c r="P2476" s="81">
        <v>2.3831983554120502</v>
      </c>
      <c r="Q2476" s="81">
        <v>2.3831983554120399</v>
      </c>
      <c r="R2476" s="81">
        <v>0</v>
      </c>
      <c r="S2476" s="81">
        <v>7.2585727647830303E-4</v>
      </c>
      <c r="T2476" s="81" t="s">
        <v>159</v>
      </c>
      <c r="U2476" s="115">
        <v>-0.35882893606465799</v>
      </c>
      <c r="V2476" s="115">
        <v>-0.13008487076643099</v>
      </c>
      <c r="W2476" s="111">
        <v>-0.22874378658990299</v>
      </c>
    </row>
    <row r="2477" spans="2:23" x14ac:dyDescent="0.25">
      <c r="B2477" s="58" t="s">
        <v>119</v>
      </c>
      <c r="C2477" s="79" t="s">
        <v>143</v>
      </c>
      <c r="D2477" s="58" t="s">
        <v>65</v>
      </c>
      <c r="E2477" s="58" t="s">
        <v>178</v>
      </c>
      <c r="F2477" s="80">
        <v>61.82</v>
      </c>
      <c r="G2477" s="81">
        <v>53304</v>
      </c>
      <c r="H2477" s="81">
        <v>61.85</v>
      </c>
      <c r="I2477" s="81">
        <v>1</v>
      </c>
      <c r="J2477" s="81">
        <v>2.2260960204526499</v>
      </c>
      <c r="K2477" s="81">
        <v>4.5937517373390198E-4</v>
      </c>
      <c r="L2477" s="81">
        <v>-2.1218711950378899</v>
      </c>
      <c r="M2477" s="81">
        <v>4.17366674044331E-4</v>
      </c>
      <c r="N2477" s="81">
        <v>4.34796721549053</v>
      </c>
      <c r="O2477" s="81">
        <v>4.2008499689572002E-5</v>
      </c>
      <c r="P2477" s="81">
        <v>1.5225130057648899</v>
      </c>
      <c r="Q2477" s="81">
        <v>1.5225130057648899</v>
      </c>
      <c r="R2477" s="81">
        <v>0</v>
      </c>
      <c r="S2477" s="81">
        <v>2.1488285054744501E-4</v>
      </c>
      <c r="T2477" s="81" t="s">
        <v>159</v>
      </c>
      <c r="U2477" s="115">
        <v>-0.12784142088641601</v>
      </c>
      <c r="V2477" s="115">
        <v>-4.6345857435560397E-2</v>
      </c>
      <c r="W2477" s="111">
        <v>-8.1495464154326194E-2</v>
      </c>
    </row>
    <row r="2478" spans="2:23" x14ac:dyDescent="0.25">
      <c r="B2478" s="58" t="s">
        <v>119</v>
      </c>
      <c r="C2478" s="79" t="s">
        <v>143</v>
      </c>
      <c r="D2478" s="58" t="s">
        <v>65</v>
      </c>
      <c r="E2478" s="58" t="s">
        <v>178</v>
      </c>
      <c r="F2478" s="80">
        <v>61.82</v>
      </c>
      <c r="G2478" s="81">
        <v>53354</v>
      </c>
      <c r="H2478" s="81">
        <v>61.98</v>
      </c>
      <c r="I2478" s="81">
        <v>1</v>
      </c>
      <c r="J2478" s="81">
        <v>58.806055460029199</v>
      </c>
      <c r="K2478" s="81">
        <v>7.2621195334128599E-2</v>
      </c>
      <c r="L2478" s="81">
        <v>70.894318099127005</v>
      </c>
      <c r="M2478" s="81">
        <v>0.105546091113544</v>
      </c>
      <c r="N2478" s="81">
        <v>-12.088262639097801</v>
      </c>
      <c r="O2478" s="81">
        <v>-3.2924895779415798E-2</v>
      </c>
      <c r="P2478" s="81">
        <v>-3.8595766953964801</v>
      </c>
      <c r="Q2478" s="81">
        <v>-3.8595766953964699</v>
      </c>
      <c r="R2478" s="81">
        <v>0</v>
      </c>
      <c r="S2478" s="81">
        <v>3.1282297762059898E-4</v>
      </c>
      <c r="T2478" s="81" t="s">
        <v>140</v>
      </c>
      <c r="U2478" s="115">
        <v>-0.10392902649022399</v>
      </c>
      <c r="V2478" s="115">
        <v>-3.7676989286688403E-2</v>
      </c>
      <c r="W2478" s="111">
        <v>-6.6251956480155805E-2</v>
      </c>
    </row>
    <row r="2479" spans="2:23" x14ac:dyDescent="0.25">
      <c r="B2479" s="58" t="s">
        <v>119</v>
      </c>
      <c r="C2479" s="79" t="s">
        <v>143</v>
      </c>
      <c r="D2479" s="58" t="s">
        <v>65</v>
      </c>
      <c r="E2479" s="58" t="s">
        <v>178</v>
      </c>
      <c r="F2479" s="80">
        <v>61.82</v>
      </c>
      <c r="G2479" s="81">
        <v>53454</v>
      </c>
      <c r="H2479" s="81">
        <v>62.27</v>
      </c>
      <c r="I2479" s="81">
        <v>1</v>
      </c>
      <c r="J2479" s="81">
        <v>54.876877617548203</v>
      </c>
      <c r="K2479" s="81">
        <v>0.205382369738903</v>
      </c>
      <c r="L2479" s="81">
        <v>67.1256568893549</v>
      </c>
      <c r="M2479" s="81">
        <v>0.30729923003482901</v>
      </c>
      <c r="N2479" s="81">
        <v>-12.248779271806701</v>
      </c>
      <c r="O2479" s="81">
        <v>-0.101916860295926</v>
      </c>
      <c r="P2479" s="81">
        <v>-3.7464680923840001</v>
      </c>
      <c r="Q2479" s="81">
        <v>-3.7464680923840001</v>
      </c>
      <c r="R2479" s="81">
        <v>0</v>
      </c>
      <c r="S2479" s="81">
        <v>9.5725678000654804E-4</v>
      </c>
      <c r="T2479" s="81" t="s">
        <v>140</v>
      </c>
      <c r="U2479" s="115">
        <v>-0.81148092474765698</v>
      </c>
      <c r="V2479" s="115">
        <v>-0.29418305107423698</v>
      </c>
      <c r="W2479" s="111">
        <v>-0.51729724338286898</v>
      </c>
    </row>
    <row r="2480" spans="2:23" x14ac:dyDescent="0.25">
      <c r="B2480" s="58" t="s">
        <v>119</v>
      </c>
      <c r="C2480" s="79" t="s">
        <v>143</v>
      </c>
      <c r="D2480" s="58" t="s">
        <v>65</v>
      </c>
      <c r="E2480" s="58" t="s">
        <v>178</v>
      </c>
      <c r="F2480" s="80">
        <v>61.82</v>
      </c>
      <c r="G2480" s="81">
        <v>53604</v>
      </c>
      <c r="H2480" s="81">
        <v>62.03</v>
      </c>
      <c r="I2480" s="81">
        <v>1</v>
      </c>
      <c r="J2480" s="81">
        <v>39.551066042880997</v>
      </c>
      <c r="K2480" s="81">
        <v>6.8046476893082505E-2</v>
      </c>
      <c r="L2480" s="81">
        <v>45.714139625078197</v>
      </c>
      <c r="M2480" s="81">
        <v>9.0905541432259998E-2</v>
      </c>
      <c r="N2480" s="81">
        <v>-6.1630735821972698</v>
      </c>
      <c r="O2480" s="81">
        <v>-2.28590645391775E-2</v>
      </c>
      <c r="P2480" s="81">
        <v>-1.89909543828198</v>
      </c>
      <c r="Q2480" s="81">
        <v>-1.89909543828198</v>
      </c>
      <c r="R2480" s="81">
        <v>0</v>
      </c>
      <c r="S2480" s="81">
        <v>1.5688551154110001E-4</v>
      </c>
      <c r="T2480" s="81" t="s">
        <v>140</v>
      </c>
      <c r="U2480" s="115">
        <v>-0.121302119327135</v>
      </c>
      <c r="V2480" s="115">
        <v>-4.3975189652824799E-2</v>
      </c>
      <c r="W2480" s="111">
        <v>-7.7326835456963894E-2</v>
      </c>
    </row>
    <row r="2481" spans="2:23" x14ac:dyDescent="0.25">
      <c r="B2481" s="58" t="s">
        <v>119</v>
      </c>
      <c r="C2481" s="79" t="s">
        <v>143</v>
      </c>
      <c r="D2481" s="58" t="s">
        <v>65</v>
      </c>
      <c r="E2481" s="58" t="s">
        <v>178</v>
      </c>
      <c r="F2481" s="80">
        <v>61.82</v>
      </c>
      <c r="G2481" s="81">
        <v>53654</v>
      </c>
      <c r="H2481" s="81">
        <v>61.84</v>
      </c>
      <c r="I2481" s="81">
        <v>1</v>
      </c>
      <c r="J2481" s="81">
        <v>3.45323022587892</v>
      </c>
      <c r="K2481" s="81">
        <v>5.8157244688489197E-4</v>
      </c>
      <c r="L2481" s="81">
        <v>13.058250781038099</v>
      </c>
      <c r="M2481" s="81">
        <v>8.3161586394676704E-3</v>
      </c>
      <c r="N2481" s="81">
        <v>-9.6050205551591397</v>
      </c>
      <c r="O2481" s="81">
        <v>-7.7345861925827699E-3</v>
      </c>
      <c r="P2481" s="81">
        <v>-2.9604513737029001</v>
      </c>
      <c r="Q2481" s="81">
        <v>-2.9604513737029001</v>
      </c>
      <c r="R2481" s="81">
        <v>0</v>
      </c>
      <c r="S2481" s="81">
        <v>4.2743356182961702E-4</v>
      </c>
      <c r="T2481" s="81" t="s">
        <v>140</v>
      </c>
      <c r="U2481" s="115">
        <v>-0.28612905318418003</v>
      </c>
      <c r="V2481" s="115">
        <v>-0.103729262512091</v>
      </c>
      <c r="W2481" s="111">
        <v>-0.182399568430957</v>
      </c>
    </row>
    <row r="2482" spans="2:23" x14ac:dyDescent="0.25">
      <c r="B2482" s="58" t="s">
        <v>119</v>
      </c>
      <c r="C2482" s="79" t="s">
        <v>143</v>
      </c>
      <c r="D2482" s="58" t="s">
        <v>65</v>
      </c>
      <c r="E2482" s="58" t="s">
        <v>179</v>
      </c>
      <c r="F2482" s="80">
        <v>61.7</v>
      </c>
      <c r="G2482" s="81">
        <v>53150</v>
      </c>
      <c r="H2482" s="81">
        <v>61.64</v>
      </c>
      <c r="I2482" s="81">
        <v>1</v>
      </c>
      <c r="J2482" s="81">
        <v>-11.897474268635399</v>
      </c>
      <c r="K2482" s="81">
        <v>3.8728050990969199E-3</v>
      </c>
      <c r="L2482" s="81">
        <v>21.122404867335199</v>
      </c>
      <c r="M2482" s="81">
        <v>1.22068278147065E-2</v>
      </c>
      <c r="N2482" s="81">
        <v>-33.019879135970498</v>
      </c>
      <c r="O2482" s="81">
        <v>-8.3340227156095993E-3</v>
      </c>
      <c r="P2482" s="81">
        <v>-11.992469683255599</v>
      </c>
      <c r="Q2482" s="81">
        <v>-11.9924696832555</v>
      </c>
      <c r="R2482" s="81">
        <v>0</v>
      </c>
      <c r="S2482" s="81">
        <v>3.9348968442800801E-3</v>
      </c>
      <c r="T2482" s="81" t="s">
        <v>159</v>
      </c>
      <c r="U2482" s="115">
        <v>-2.49515192902994</v>
      </c>
      <c r="V2482" s="115">
        <v>-0.90455780905023397</v>
      </c>
      <c r="W2482" s="111">
        <v>-1.5905921819542601</v>
      </c>
    </row>
    <row r="2483" spans="2:23" x14ac:dyDescent="0.25">
      <c r="B2483" s="58" t="s">
        <v>119</v>
      </c>
      <c r="C2483" s="79" t="s">
        <v>143</v>
      </c>
      <c r="D2483" s="58" t="s">
        <v>65</v>
      </c>
      <c r="E2483" s="58" t="s">
        <v>179</v>
      </c>
      <c r="F2483" s="80">
        <v>61.7</v>
      </c>
      <c r="G2483" s="81">
        <v>53150</v>
      </c>
      <c r="H2483" s="81">
        <v>61.64</v>
      </c>
      <c r="I2483" s="81">
        <v>2</v>
      </c>
      <c r="J2483" s="81">
        <v>-11.862541791972699</v>
      </c>
      <c r="K2483" s="81">
        <v>3.8543179998189502E-3</v>
      </c>
      <c r="L2483" s="81">
        <v>21.060386837421898</v>
      </c>
      <c r="M2483" s="81">
        <v>1.21485576895893E-2</v>
      </c>
      <c r="N2483" s="81">
        <v>-32.922928629394598</v>
      </c>
      <c r="O2483" s="81">
        <v>-8.2942396897704006E-3</v>
      </c>
      <c r="P2483" s="81">
        <v>-11.957258288141199</v>
      </c>
      <c r="Q2483" s="81">
        <v>-11.9572582881411</v>
      </c>
      <c r="R2483" s="81">
        <v>0</v>
      </c>
      <c r="S2483" s="81">
        <v>3.91611334582168E-3</v>
      </c>
      <c r="T2483" s="81" t="s">
        <v>159</v>
      </c>
      <c r="U2483" s="115">
        <v>-2.4868814794318901</v>
      </c>
      <c r="V2483" s="115">
        <v>-0.90155955484325001</v>
      </c>
      <c r="W2483" s="111">
        <v>-1.5853199929869799</v>
      </c>
    </row>
    <row r="2484" spans="2:23" x14ac:dyDescent="0.25">
      <c r="B2484" s="58" t="s">
        <v>119</v>
      </c>
      <c r="C2484" s="79" t="s">
        <v>143</v>
      </c>
      <c r="D2484" s="58" t="s">
        <v>65</v>
      </c>
      <c r="E2484" s="58" t="s">
        <v>179</v>
      </c>
      <c r="F2484" s="80">
        <v>61.7</v>
      </c>
      <c r="G2484" s="81">
        <v>53900</v>
      </c>
      <c r="H2484" s="81">
        <v>61.54</v>
      </c>
      <c r="I2484" s="81">
        <v>1</v>
      </c>
      <c r="J2484" s="81">
        <v>-27.996525279148901</v>
      </c>
      <c r="K2484" s="81">
        <v>3.6760474559412497E-2</v>
      </c>
      <c r="L2484" s="81">
        <v>-11.0870533449273</v>
      </c>
      <c r="M2484" s="81">
        <v>5.7650770628560402E-3</v>
      </c>
      <c r="N2484" s="81">
        <v>-16.9094719342216</v>
      </c>
      <c r="O2484" s="81">
        <v>3.0995397496556502E-2</v>
      </c>
      <c r="P2484" s="81">
        <v>-8.5113622888267493</v>
      </c>
      <c r="Q2484" s="81">
        <v>-8.5113622888267493</v>
      </c>
      <c r="R2484" s="81">
        <v>0</v>
      </c>
      <c r="S2484" s="81">
        <v>3.3975902077469501E-3</v>
      </c>
      <c r="T2484" s="81" t="s">
        <v>159</v>
      </c>
      <c r="U2484" s="115">
        <v>-0.79557911573771301</v>
      </c>
      <c r="V2484" s="115">
        <v>-0.28841822956151902</v>
      </c>
      <c r="W2484" s="111">
        <v>-0.50716026823683802</v>
      </c>
    </row>
    <row r="2485" spans="2:23" x14ac:dyDescent="0.25">
      <c r="B2485" s="58" t="s">
        <v>119</v>
      </c>
      <c r="C2485" s="79" t="s">
        <v>143</v>
      </c>
      <c r="D2485" s="58" t="s">
        <v>65</v>
      </c>
      <c r="E2485" s="58" t="s">
        <v>179</v>
      </c>
      <c r="F2485" s="80">
        <v>61.7</v>
      </c>
      <c r="G2485" s="81">
        <v>53900</v>
      </c>
      <c r="H2485" s="81">
        <v>61.54</v>
      </c>
      <c r="I2485" s="81">
        <v>2</v>
      </c>
      <c r="J2485" s="81">
        <v>-28.026760097168101</v>
      </c>
      <c r="K2485" s="81">
        <v>3.6808496333161897E-2</v>
      </c>
      <c r="L2485" s="81">
        <v>-11.0990267965221</v>
      </c>
      <c r="M2485" s="81">
        <v>5.7726082285898201E-3</v>
      </c>
      <c r="N2485" s="81">
        <v>-16.927733300646</v>
      </c>
      <c r="O2485" s="81">
        <v>3.1035888104572001E-2</v>
      </c>
      <c r="P2485" s="81">
        <v>-8.5205541255755293</v>
      </c>
      <c r="Q2485" s="81">
        <v>-8.5205541255755204</v>
      </c>
      <c r="R2485" s="81">
        <v>0</v>
      </c>
      <c r="S2485" s="81">
        <v>3.4020286245575598E-3</v>
      </c>
      <c r="T2485" s="81" t="s">
        <v>159</v>
      </c>
      <c r="U2485" s="115">
        <v>-0.79600590309969599</v>
      </c>
      <c r="V2485" s="115">
        <v>-0.28857295113842801</v>
      </c>
      <c r="W2485" s="111">
        <v>-0.50743233369041996</v>
      </c>
    </row>
    <row r="2486" spans="2:23" x14ac:dyDescent="0.25">
      <c r="B2486" s="58" t="s">
        <v>119</v>
      </c>
      <c r="C2486" s="79" t="s">
        <v>143</v>
      </c>
      <c r="D2486" s="58" t="s">
        <v>65</v>
      </c>
      <c r="E2486" s="58" t="s">
        <v>180</v>
      </c>
      <c r="F2486" s="80">
        <v>61.64</v>
      </c>
      <c r="G2486" s="81">
        <v>53550</v>
      </c>
      <c r="H2486" s="81">
        <v>61.54</v>
      </c>
      <c r="I2486" s="81">
        <v>1</v>
      </c>
      <c r="J2486" s="81">
        <v>-26.533687717986901</v>
      </c>
      <c r="K2486" s="81">
        <v>1.7298178866807502E-2</v>
      </c>
      <c r="L2486" s="81">
        <v>-1.14318001489419</v>
      </c>
      <c r="M2486" s="81">
        <v>3.2109563626362E-5</v>
      </c>
      <c r="N2486" s="81">
        <v>-25.390507703092702</v>
      </c>
      <c r="O2486" s="81">
        <v>1.72660693031811E-2</v>
      </c>
      <c r="P2486" s="81">
        <v>-11.4211853901732</v>
      </c>
      <c r="Q2486" s="81">
        <v>-11.4211853901731</v>
      </c>
      <c r="R2486" s="81">
        <v>0</v>
      </c>
      <c r="S2486" s="81">
        <v>3.2049961983594498E-3</v>
      </c>
      <c r="T2486" s="81" t="s">
        <v>140</v>
      </c>
      <c r="U2486" s="115">
        <v>-1.4756335619263801</v>
      </c>
      <c r="V2486" s="115">
        <v>-0.53495574606395002</v>
      </c>
      <c r="W2486" s="111">
        <v>-0.94067666971362696</v>
      </c>
    </row>
    <row r="2487" spans="2:23" x14ac:dyDescent="0.25">
      <c r="B2487" s="58" t="s">
        <v>119</v>
      </c>
      <c r="C2487" s="79" t="s">
        <v>143</v>
      </c>
      <c r="D2487" s="58" t="s">
        <v>65</v>
      </c>
      <c r="E2487" s="58" t="s">
        <v>180</v>
      </c>
      <c r="F2487" s="80">
        <v>61.64</v>
      </c>
      <c r="G2487" s="81">
        <v>54200</v>
      </c>
      <c r="H2487" s="81">
        <v>61.62</v>
      </c>
      <c r="I2487" s="81">
        <v>1</v>
      </c>
      <c r="J2487" s="81">
        <v>-20.361918512010998</v>
      </c>
      <c r="K2487" s="81">
        <v>2.73641098823251E-3</v>
      </c>
      <c r="L2487" s="81">
        <v>5.4615245995384702</v>
      </c>
      <c r="M2487" s="81">
        <v>1.9686645627900099E-4</v>
      </c>
      <c r="N2487" s="81">
        <v>-25.823443111549398</v>
      </c>
      <c r="O2487" s="81">
        <v>2.5395445319535098E-3</v>
      </c>
      <c r="P2487" s="81">
        <v>-11.6188252002816</v>
      </c>
      <c r="Q2487" s="81">
        <v>-11.618825200281499</v>
      </c>
      <c r="R2487" s="81">
        <v>0</v>
      </c>
      <c r="S2487" s="81">
        <v>8.9098085362900601E-4</v>
      </c>
      <c r="T2487" s="81" t="s">
        <v>140</v>
      </c>
      <c r="U2487" s="115">
        <v>-0.35995673272677398</v>
      </c>
      <c r="V2487" s="115">
        <v>-0.130493726542254</v>
      </c>
      <c r="W2487" s="111">
        <v>-0.22946272660021799</v>
      </c>
    </row>
    <row r="2488" spans="2:23" x14ac:dyDescent="0.25">
      <c r="B2488" s="58" t="s">
        <v>119</v>
      </c>
      <c r="C2488" s="79" t="s">
        <v>143</v>
      </c>
      <c r="D2488" s="58" t="s">
        <v>65</v>
      </c>
      <c r="E2488" s="58" t="s">
        <v>181</v>
      </c>
      <c r="F2488" s="80">
        <v>61.65</v>
      </c>
      <c r="G2488" s="81">
        <v>53150</v>
      </c>
      <c r="H2488" s="81">
        <v>61.64</v>
      </c>
      <c r="I2488" s="81">
        <v>1</v>
      </c>
      <c r="J2488" s="81">
        <v>-41.131877009254502</v>
      </c>
      <c r="K2488" s="81">
        <v>0</v>
      </c>
      <c r="L2488" s="81">
        <v>-44.569549866957502</v>
      </c>
      <c r="M2488" s="81">
        <v>0</v>
      </c>
      <c r="N2488" s="81">
        <v>3.43767285770299</v>
      </c>
      <c r="O2488" s="81">
        <v>0</v>
      </c>
      <c r="P2488" s="81">
        <v>0.272163957836491</v>
      </c>
      <c r="Q2488" s="81">
        <v>0.27216395783649</v>
      </c>
      <c r="R2488" s="81">
        <v>0</v>
      </c>
      <c r="S2488" s="81">
        <v>0</v>
      </c>
      <c r="T2488" s="81" t="s">
        <v>140</v>
      </c>
      <c r="U2488" s="115">
        <v>3.4376728577023098E-2</v>
      </c>
      <c r="V2488" s="115">
        <v>-1.24624628753712E-2</v>
      </c>
      <c r="W2488" s="111">
        <v>4.6839248522607201E-2</v>
      </c>
    </row>
    <row r="2489" spans="2:23" x14ac:dyDescent="0.25">
      <c r="B2489" s="58" t="s">
        <v>119</v>
      </c>
      <c r="C2489" s="79" t="s">
        <v>143</v>
      </c>
      <c r="D2489" s="58" t="s">
        <v>65</v>
      </c>
      <c r="E2489" s="58" t="s">
        <v>181</v>
      </c>
      <c r="F2489" s="80">
        <v>61.65</v>
      </c>
      <c r="G2489" s="81">
        <v>53150</v>
      </c>
      <c r="H2489" s="81">
        <v>61.64</v>
      </c>
      <c r="I2489" s="81">
        <v>2</v>
      </c>
      <c r="J2489" s="81">
        <v>-34.534714030085503</v>
      </c>
      <c r="K2489" s="81">
        <v>0</v>
      </c>
      <c r="L2489" s="81">
        <v>-37.421016764168002</v>
      </c>
      <c r="M2489" s="81">
        <v>0</v>
      </c>
      <c r="N2489" s="81">
        <v>2.8863027340824998</v>
      </c>
      <c r="O2489" s="81">
        <v>0</v>
      </c>
      <c r="P2489" s="81">
        <v>0.228511440191843</v>
      </c>
      <c r="Q2489" s="81">
        <v>0.228511440191842</v>
      </c>
      <c r="R2489" s="81">
        <v>0</v>
      </c>
      <c r="S2489" s="81">
        <v>0</v>
      </c>
      <c r="T2489" s="81" t="s">
        <v>140</v>
      </c>
      <c r="U2489" s="115">
        <v>2.8863027340819199E-2</v>
      </c>
      <c r="V2489" s="115">
        <v>-1.0463602023672599E-2</v>
      </c>
      <c r="W2489" s="111">
        <v>3.9326677281183803E-2</v>
      </c>
    </row>
    <row r="2490" spans="2:23" x14ac:dyDescent="0.25">
      <c r="B2490" s="58" t="s">
        <v>119</v>
      </c>
      <c r="C2490" s="79" t="s">
        <v>143</v>
      </c>
      <c r="D2490" s="58" t="s">
        <v>65</v>
      </c>
      <c r="E2490" s="58" t="s">
        <v>181</v>
      </c>
      <c r="F2490" s="80">
        <v>61.65</v>
      </c>
      <c r="G2490" s="81">
        <v>53150</v>
      </c>
      <c r="H2490" s="81">
        <v>61.64</v>
      </c>
      <c r="I2490" s="81">
        <v>3</v>
      </c>
      <c r="J2490" s="81">
        <v>-42.254931671623297</v>
      </c>
      <c r="K2490" s="81">
        <v>0</v>
      </c>
      <c r="L2490" s="81">
        <v>-45.786465904280597</v>
      </c>
      <c r="M2490" s="81">
        <v>0</v>
      </c>
      <c r="N2490" s="81">
        <v>3.53153423265735</v>
      </c>
      <c r="O2490" s="81">
        <v>0</v>
      </c>
      <c r="P2490" s="81">
        <v>0.27959505566139098</v>
      </c>
      <c r="Q2490" s="81">
        <v>0.27959505566138998</v>
      </c>
      <c r="R2490" s="81">
        <v>0</v>
      </c>
      <c r="S2490" s="81">
        <v>0</v>
      </c>
      <c r="T2490" s="81" t="s">
        <v>140</v>
      </c>
      <c r="U2490" s="115">
        <v>3.5315342326566398E-2</v>
      </c>
      <c r="V2490" s="115">
        <v>-1.2802734899272099E-2</v>
      </c>
      <c r="W2490" s="111">
        <v>4.8118135854282602E-2</v>
      </c>
    </row>
    <row r="2491" spans="2:23" x14ac:dyDescent="0.25">
      <c r="B2491" s="58" t="s">
        <v>119</v>
      </c>
      <c r="C2491" s="79" t="s">
        <v>143</v>
      </c>
      <c r="D2491" s="58" t="s">
        <v>65</v>
      </c>
      <c r="E2491" s="58" t="s">
        <v>181</v>
      </c>
      <c r="F2491" s="80">
        <v>61.65</v>
      </c>
      <c r="G2491" s="81">
        <v>53654</v>
      </c>
      <c r="H2491" s="81">
        <v>61.84</v>
      </c>
      <c r="I2491" s="81">
        <v>1</v>
      </c>
      <c r="J2491" s="81">
        <v>50.695282744899998</v>
      </c>
      <c r="K2491" s="81">
        <v>8.0698367147180206E-2</v>
      </c>
      <c r="L2491" s="81">
        <v>42.799068612138903</v>
      </c>
      <c r="M2491" s="81">
        <v>5.7517272605690499E-2</v>
      </c>
      <c r="N2491" s="81">
        <v>7.8962141327610604</v>
      </c>
      <c r="O2491" s="81">
        <v>2.31810945414897E-2</v>
      </c>
      <c r="P2491" s="81">
        <v>2.4297734059925902</v>
      </c>
      <c r="Q2491" s="81">
        <v>2.4297734059925902</v>
      </c>
      <c r="R2491" s="81">
        <v>0</v>
      </c>
      <c r="S2491" s="81">
        <v>1.85379282460321E-4</v>
      </c>
      <c r="T2491" s="81" t="s">
        <v>140</v>
      </c>
      <c r="U2491" s="115">
        <v>-6.8964002760360299E-2</v>
      </c>
      <c r="V2491" s="115">
        <v>-2.5001254037664299E-2</v>
      </c>
      <c r="W2491" s="111">
        <v>-4.39626951572233E-2</v>
      </c>
    </row>
    <row r="2492" spans="2:23" x14ac:dyDescent="0.25">
      <c r="B2492" s="58" t="s">
        <v>119</v>
      </c>
      <c r="C2492" s="79" t="s">
        <v>143</v>
      </c>
      <c r="D2492" s="58" t="s">
        <v>65</v>
      </c>
      <c r="E2492" s="58" t="s">
        <v>181</v>
      </c>
      <c r="F2492" s="80">
        <v>61.65</v>
      </c>
      <c r="G2492" s="81">
        <v>53654</v>
      </c>
      <c r="H2492" s="81">
        <v>61.84</v>
      </c>
      <c r="I2492" s="81">
        <v>2</v>
      </c>
      <c r="J2492" s="81">
        <v>50.695282744899998</v>
      </c>
      <c r="K2492" s="81">
        <v>8.0698367147180206E-2</v>
      </c>
      <c r="L2492" s="81">
        <v>42.799068612138903</v>
      </c>
      <c r="M2492" s="81">
        <v>5.7517272605690499E-2</v>
      </c>
      <c r="N2492" s="81">
        <v>7.8962141327610604</v>
      </c>
      <c r="O2492" s="81">
        <v>2.31810945414897E-2</v>
      </c>
      <c r="P2492" s="81">
        <v>2.4297734059925902</v>
      </c>
      <c r="Q2492" s="81">
        <v>2.4297734059925902</v>
      </c>
      <c r="R2492" s="81">
        <v>0</v>
      </c>
      <c r="S2492" s="81">
        <v>1.85379282460321E-4</v>
      </c>
      <c r="T2492" s="81" t="s">
        <v>140</v>
      </c>
      <c r="U2492" s="115">
        <v>-6.8964002760360299E-2</v>
      </c>
      <c r="V2492" s="115">
        <v>-2.5001254037664299E-2</v>
      </c>
      <c r="W2492" s="111">
        <v>-4.39626951572233E-2</v>
      </c>
    </row>
    <row r="2493" spans="2:23" x14ac:dyDescent="0.25">
      <c r="B2493" s="58" t="s">
        <v>119</v>
      </c>
      <c r="C2493" s="79" t="s">
        <v>143</v>
      </c>
      <c r="D2493" s="58" t="s">
        <v>65</v>
      </c>
      <c r="E2493" s="58" t="s">
        <v>181</v>
      </c>
      <c r="F2493" s="80">
        <v>61.65</v>
      </c>
      <c r="G2493" s="81">
        <v>53704</v>
      </c>
      <c r="H2493" s="81">
        <v>61.79</v>
      </c>
      <c r="I2493" s="81">
        <v>1</v>
      </c>
      <c r="J2493" s="81">
        <v>27.866603152402501</v>
      </c>
      <c r="K2493" s="81">
        <v>3.2459688478395803E-2</v>
      </c>
      <c r="L2493" s="81">
        <v>39.690653100614703</v>
      </c>
      <c r="M2493" s="81">
        <v>6.5849544040529298E-2</v>
      </c>
      <c r="N2493" s="81">
        <v>-11.824049948212201</v>
      </c>
      <c r="O2493" s="81">
        <v>-3.3389855562133502E-2</v>
      </c>
      <c r="P2493" s="81">
        <v>-2.5991519788386701</v>
      </c>
      <c r="Q2493" s="81">
        <v>-2.5991519788386701</v>
      </c>
      <c r="R2493" s="81">
        <v>0</v>
      </c>
      <c r="S2493" s="81">
        <v>2.8238370418042099E-4</v>
      </c>
      <c r="T2493" s="81" t="s">
        <v>140</v>
      </c>
      <c r="U2493" s="115">
        <v>-0.40545489254516698</v>
      </c>
      <c r="V2493" s="115">
        <v>-0.14698799900811599</v>
      </c>
      <c r="W2493" s="111">
        <v>-0.25846657861358102</v>
      </c>
    </row>
    <row r="2494" spans="2:23" x14ac:dyDescent="0.25">
      <c r="B2494" s="58" t="s">
        <v>119</v>
      </c>
      <c r="C2494" s="79" t="s">
        <v>143</v>
      </c>
      <c r="D2494" s="58" t="s">
        <v>65</v>
      </c>
      <c r="E2494" s="58" t="s">
        <v>181</v>
      </c>
      <c r="F2494" s="80">
        <v>61.65</v>
      </c>
      <c r="G2494" s="81">
        <v>58004</v>
      </c>
      <c r="H2494" s="81">
        <v>61.35</v>
      </c>
      <c r="I2494" s="81">
        <v>1</v>
      </c>
      <c r="J2494" s="81">
        <v>-11.446449287843601</v>
      </c>
      <c r="K2494" s="81">
        <v>2.7750290435165401E-2</v>
      </c>
      <c r="L2494" s="81">
        <v>2.3971916086148801</v>
      </c>
      <c r="M2494" s="81">
        <v>1.217114547462E-3</v>
      </c>
      <c r="N2494" s="81">
        <v>-13.843640896458499</v>
      </c>
      <c r="O2494" s="81">
        <v>2.6533175887703399E-2</v>
      </c>
      <c r="P2494" s="81">
        <v>-3.04066528683681</v>
      </c>
      <c r="Q2494" s="81">
        <v>-3.04066528683681</v>
      </c>
      <c r="R2494" s="81">
        <v>0</v>
      </c>
      <c r="S2494" s="81">
        <v>1.9582276928764601E-3</v>
      </c>
      <c r="T2494" s="81" t="s">
        <v>140</v>
      </c>
      <c r="U2494" s="115">
        <v>-2.5213019518437401</v>
      </c>
      <c r="V2494" s="115">
        <v>-0.91403787600241404</v>
      </c>
      <c r="W2494" s="111">
        <v>-1.6072621175047299</v>
      </c>
    </row>
    <row r="2495" spans="2:23" x14ac:dyDescent="0.25">
      <c r="B2495" s="58" t="s">
        <v>119</v>
      </c>
      <c r="C2495" s="79" t="s">
        <v>143</v>
      </c>
      <c r="D2495" s="58" t="s">
        <v>65</v>
      </c>
      <c r="E2495" s="58" t="s">
        <v>182</v>
      </c>
      <c r="F2495" s="80">
        <v>61.37</v>
      </c>
      <c r="G2495" s="81">
        <v>53050</v>
      </c>
      <c r="H2495" s="81">
        <v>61.7</v>
      </c>
      <c r="I2495" s="81">
        <v>1</v>
      </c>
      <c r="J2495" s="81">
        <v>108.50633565508799</v>
      </c>
      <c r="K2495" s="81">
        <v>0.28374435954279997</v>
      </c>
      <c r="L2495" s="81">
        <v>163.38054186944299</v>
      </c>
      <c r="M2495" s="81">
        <v>0.64330615522342305</v>
      </c>
      <c r="N2495" s="81">
        <v>-54.874206214354999</v>
      </c>
      <c r="O2495" s="81">
        <v>-0.35956179568062202</v>
      </c>
      <c r="P2495" s="81">
        <v>-21.362508259518101</v>
      </c>
      <c r="Q2495" s="81">
        <v>-21.362508259517998</v>
      </c>
      <c r="R2495" s="81">
        <v>0</v>
      </c>
      <c r="S2495" s="81">
        <v>1.09981978952253E-2</v>
      </c>
      <c r="T2495" s="81" t="s">
        <v>140</v>
      </c>
      <c r="U2495" s="115">
        <v>-4.0171470464696402</v>
      </c>
      <c r="V2495" s="115">
        <v>-1.4563208310925999</v>
      </c>
      <c r="W2495" s="111">
        <v>-2.5608230951930002</v>
      </c>
    </row>
    <row r="2496" spans="2:23" x14ac:dyDescent="0.25">
      <c r="B2496" s="58" t="s">
        <v>119</v>
      </c>
      <c r="C2496" s="79" t="s">
        <v>143</v>
      </c>
      <c r="D2496" s="58" t="s">
        <v>65</v>
      </c>
      <c r="E2496" s="58" t="s">
        <v>182</v>
      </c>
      <c r="F2496" s="80">
        <v>61.37</v>
      </c>
      <c r="G2496" s="81">
        <v>53204</v>
      </c>
      <c r="H2496" s="81">
        <v>61.37</v>
      </c>
      <c r="I2496" s="81">
        <v>1</v>
      </c>
      <c r="J2496" s="81">
        <v>17.809046466732401</v>
      </c>
      <c r="K2496" s="81">
        <v>0</v>
      </c>
      <c r="L2496" s="81">
        <v>23.4258053798955</v>
      </c>
      <c r="M2496" s="81">
        <v>0</v>
      </c>
      <c r="N2496" s="81">
        <v>-5.6167589131631503</v>
      </c>
      <c r="O2496" s="81">
        <v>0</v>
      </c>
      <c r="P2496" s="81">
        <v>-1.9528556805883099</v>
      </c>
      <c r="Q2496" s="81">
        <v>-1.9528556805882999</v>
      </c>
      <c r="R2496" s="81">
        <v>0</v>
      </c>
      <c r="S2496" s="81">
        <v>0</v>
      </c>
      <c r="T2496" s="81" t="s">
        <v>140</v>
      </c>
      <c r="U2496" s="115">
        <v>0</v>
      </c>
      <c r="V2496" s="115">
        <v>0</v>
      </c>
      <c r="W2496" s="111">
        <v>0</v>
      </c>
    </row>
    <row r="2497" spans="2:23" x14ac:dyDescent="0.25">
      <c r="B2497" s="58" t="s">
        <v>119</v>
      </c>
      <c r="C2497" s="79" t="s">
        <v>143</v>
      </c>
      <c r="D2497" s="58" t="s">
        <v>65</v>
      </c>
      <c r="E2497" s="58" t="s">
        <v>182</v>
      </c>
      <c r="F2497" s="80">
        <v>61.37</v>
      </c>
      <c r="G2497" s="81">
        <v>53204</v>
      </c>
      <c r="H2497" s="81">
        <v>61.37</v>
      </c>
      <c r="I2497" s="81">
        <v>2</v>
      </c>
      <c r="J2497" s="81">
        <v>17.809046466732401</v>
      </c>
      <c r="K2497" s="81">
        <v>0</v>
      </c>
      <c r="L2497" s="81">
        <v>23.4258053798955</v>
      </c>
      <c r="M2497" s="81">
        <v>0</v>
      </c>
      <c r="N2497" s="81">
        <v>-5.6167589131631503</v>
      </c>
      <c r="O2497" s="81">
        <v>0</v>
      </c>
      <c r="P2497" s="81">
        <v>-1.9528556805883099</v>
      </c>
      <c r="Q2497" s="81">
        <v>-1.9528556805882999</v>
      </c>
      <c r="R2497" s="81">
        <v>0</v>
      </c>
      <c r="S2497" s="81">
        <v>0</v>
      </c>
      <c r="T2497" s="81" t="s">
        <v>140</v>
      </c>
      <c r="U2497" s="115">
        <v>0</v>
      </c>
      <c r="V2497" s="115">
        <v>0</v>
      </c>
      <c r="W2497" s="111">
        <v>0</v>
      </c>
    </row>
    <row r="2498" spans="2:23" x14ac:dyDescent="0.25">
      <c r="B2498" s="58" t="s">
        <v>119</v>
      </c>
      <c r="C2498" s="79" t="s">
        <v>143</v>
      </c>
      <c r="D2498" s="58" t="s">
        <v>65</v>
      </c>
      <c r="E2498" s="58" t="s">
        <v>183</v>
      </c>
      <c r="F2498" s="80">
        <v>61.37</v>
      </c>
      <c r="G2498" s="81">
        <v>53254</v>
      </c>
      <c r="H2498" s="81">
        <v>61.71</v>
      </c>
      <c r="I2498" s="81">
        <v>1</v>
      </c>
      <c r="J2498" s="81">
        <v>26.2582537562743</v>
      </c>
      <c r="K2498" s="81">
        <v>7.2672866840665304E-2</v>
      </c>
      <c r="L2498" s="81">
        <v>26.258253724676202</v>
      </c>
      <c r="M2498" s="81">
        <v>7.2672866665762101E-2</v>
      </c>
      <c r="N2498" s="81">
        <v>3.1598118566000002E-8</v>
      </c>
      <c r="O2498" s="81">
        <v>1.74903169E-10</v>
      </c>
      <c r="P2498" s="81">
        <v>2.2816000000000002E-14</v>
      </c>
      <c r="Q2498" s="81">
        <v>2.2813999999999999E-14</v>
      </c>
      <c r="R2498" s="81">
        <v>0</v>
      </c>
      <c r="S2498" s="81">
        <v>0</v>
      </c>
      <c r="T2498" s="81" t="s">
        <v>140</v>
      </c>
      <c r="U2498" s="115">
        <v>2.018072E-11</v>
      </c>
      <c r="V2498" s="115">
        <v>0</v>
      </c>
      <c r="W2498" s="111">
        <v>2.0180744589999999E-11</v>
      </c>
    </row>
    <row r="2499" spans="2:23" x14ac:dyDescent="0.25">
      <c r="B2499" s="58" t="s">
        <v>119</v>
      </c>
      <c r="C2499" s="79" t="s">
        <v>143</v>
      </c>
      <c r="D2499" s="58" t="s">
        <v>65</v>
      </c>
      <c r="E2499" s="58" t="s">
        <v>183</v>
      </c>
      <c r="F2499" s="80">
        <v>61.37</v>
      </c>
      <c r="G2499" s="81">
        <v>53304</v>
      </c>
      <c r="H2499" s="81">
        <v>61.85</v>
      </c>
      <c r="I2499" s="81">
        <v>1</v>
      </c>
      <c r="J2499" s="81">
        <v>35.1508556809626</v>
      </c>
      <c r="K2499" s="81">
        <v>0.13764390777857</v>
      </c>
      <c r="L2499" s="81">
        <v>39.516960461668901</v>
      </c>
      <c r="M2499" s="81">
        <v>0.17396114428398199</v>
      </c>
      <c r="N2499" s="81">
        <v>-4.3661047807062801</v>
      </c>
      <c r="O2499" s="81">
        <v>-3.6317236505411798E-2</v>
      </c>
      <c r="P2499" s="81">
        <v>-1.52251300576481</v>
      </c>
      <c r="Q2499" s="81">
        <v>-1.52251300576481</v>
      </c>
      <c r="R2499" s="81">
        <v>0</v>
      </c>
      <c r="S2499" s="81">
        <v>2.5823030799334299E-4</v>
      </c>
      <c r="T2499" s="81" t="s">
        <v>140</v>
      </c>
      <c r="U2499" s="115">
        <v>-0.14177464635939099</v>
      </c>
      <c r="V2499" s="115">
        <v>-5.13970159482754E-2</v>
      </c>
      <c r="W2499" s="111">
        <v>-9.0377520292421104E-2</v>
      </c>
    </row>
    <row r="2500" spans="2:23" x14ac:dyDescent="0.25">
      <c r="B2500" s="58" t="s">
        <v>119</v>
      </c>
      <c r="C2500" s="79" t="s">
        <v>143</v>
      </c>
      <c r="D2500" s="58" t="s">
        <v>65</v>
      </c>
      <c r="E2500" s="58" t="s">
        <v>183</v>
      </c>
      <c r="F2500" s="80">
        <v>61.37</v>
      </c>
      <c r="G2500" s="81">
        <v>54104</v>
      </c>
      <c r="H2500" s="81">
        <v>61.67</v>
      </c>
      <c r="I2500" s="81">
        <v>1</v>
      </c>
      <c r="J2500" s="81">
        <v>24.285802010105002</v>
      </c>
      <c r="K2500" s="81">
        <v>5.8921037909474602E-2</v>
      </c>
      <c r="L2500" s="81">
        <v>24.2858019539879</v>
      </c>
      <c r="M2500" s="81">
        <v>5.8921037637177501E-2</v>
      </c>
      <c r="N2500" s="81">
        <v>5.6117077651000003E-8</v>
      </c>
      <c r="O2500" s="81">
        <v>2.7229708299999998E-10</v>
      </c>
      <c r="P2500" s="81">
        <v>0</v>
      </c>
      <c r="Q2500" s="81">
        <v>0</v>
      </c>
      <c r="R2500" s="81">
        <v>0</v>
      </c>
      <c r="S2500" s="81">
        <v>0</v>
      </c>
      <c r="T2500" s="81" t="s">
        <v>140</v>
      </c>
      <c r="U2500" s="115">
        <v>-8.3406756000000001E-11</v>
      </c>
      <c r="V2500" s="115">
        <v>0</v>
      </c>
      <c r="W2500" s="111">
        <v>-8.3406654370000001E-11</v>
      </c>
    </row>
    <row r="2501" spans="2:23" x14ac:dyDescent="0.25">
      <c r="B2501" s="58" t="s">
        <v>119</v>
      </c>
      <c r="C2501" s="79" t="s">
        <v>143</v>
      </c>
      <c r="D2501" s="58" t="s">
        <v>65</v>
      </c>
      <c r="E2501" s="58" t="s">
        <v>184</v>
      </c>
      <c r="F2501" s="80">
        <v>61.71</v>
      </c>
      <c r="G2501" s="81">
        <v>54104</v>
      </c>
      <c r="H2501" s="81">
        <v>61.67</v>
      </c>
      <c r="I2501" s="81">
        <v>1</v>
      </c>
      <c r="J2501" s="81">
        <v>-4.6063120368273998</v>
      </c>
      <c r="K2501" s="81">
        <v>1.8587064868623999E-3</v>
      </c>
      <c r="L2501" s="81">
        <v>-4.60631206310849</v>
      </c>
      <c r="M2501" s="81">
        <v>1.8587065080719199E-3</v>
      </c>
      <c r="N2501" s="81">
        <v>2.6281093968000001E-8</v>
      </c>
      <c r="O2501" s="81">
        <v>-2.1209523E-11</v>
      </c>
      <c r="P2501" s="81">
        <v>-2.2816000000000002E-14</v>
      </c>
      <c r="Q2501" s="81">
        <v>-2.2813999999999999E-14</v>
      </c>
      <c r="R2501" s="81">
        <v>0</v>
      </c>
      <c r="S2501" s="81">
        <v>0</v>
      </c>
      <c r="T2501" s="81" t="s">
        <v>140</v>
      </c>
      <c r="U2501" s="115">
        <v>-2.5717169799999999E-10</v>
      </c>
      <c r="V2501" s="115">
        <v>0</v>
      </c>
      <c r="W2501" s="111">
        <v>-2.5717138465E-10</v>
      </c>
    </row>
    <row r="2502" spans="2:23" x14ac:dyDescent="0.25">
      <c r="B2502" s="58" t="s">
        <v>119</v>
      </c>
      <c r="C2502" s="79" t="s">
        <v>143</v>
      </c>
      <c r="D2502" s="58" t="s">
        <v>65</v>
      </c>
      <c r="E2502" s="58" t="s">
        <v>185</v>
      </c>
      <c r="F2502" s="80">
        <v>61.98</v>
      </c>
      <c r="G2502" s="81">
        <v>53404</v>
      </c>
      <c r="H2502" s="81">
        <v>62.29</v>
      </c>
      <c r="I2502" s="81">
        <v>1</v>
      </c>
      <c r="J2502" s="81">
        <v>24.4909941149227</v>
      </c>
      <c r="K2502" s="81">
        <v>5.8301414654053599E-2</v>
      </c>
      <c r="L2502" s="81">
        <v>36.527101509674402</v>
      </c>
      <c r="M2502" s="81">
        <v>0.129687072864651</v>
      </c>
      <c r="N2502" s="81">
        <v>-12.036107394751699</v>
      </c>
      <c r="O2502" s="81">
        <v>-7.1385658210597405E-2</v>
      </c>
      <c r="P2502" s="81">
        <v>-3.85957669539629</v>
      </c>
      <c r="Q2502" s="81">
        <v>-3.85957669539629</v>
      </c>
      <c r="R2502" s="81">
        <v>0</v>
      </c>
      <c r="S2502" s="81">
        <v>1.44792349641521E-3</v>
      </c>
      <c r="T2502" s="81" t="s">
        <v>140</v>
      </c>
      <c r="U2502" s="115">
        <v>-0.70435458054241595</v>
      </c>
      <c r="V2502" s="115">
        <v>-0.25534695052322698</v>
      </c>
      <c r="W2502" s="111">
        <v>-0.44900708293542702</v>
      </c>
    </row>
    <row r="2503" spans="2:23" x14ac:dyDescent="0.25">
      <c r="B2503" s="58" t="s">
        <v>119</v>
      </c>
      <c r="C2503" s="79" t="s">
        <v>143</v>
      </c>
      <c r="D2503" s="58" t="s">
        <v>65</v>
      </c>
      <c r="E2503" s="58" t="s">
        <v>186</v>
      </c>
      <c r="F2503" s="80">
        <v>62.29</v>
      </c>
      <c r="G2503" s="81">
        <v>53854</v>
      </c>
      <c r="H2503" s="81">
        <v>61.22</v>
      </c>
      <c r="I2503" s="81">
        <v>1</v>
      </c>
      <c r="J2503" s="81">
        <v>-45.783576646842803</v>
      </c>
      <c r="K2503" s="81">
        <v>0.41384010887668199</v>
      </c>
      <c r="L2503" s="81">
        <v>-33.6882736587484</v>
      </c>
      <c r="M2503" s="81">
        <v>0.224063263981331</v>
      </c>
      <c r="N2503" s="81">
        <v>-12.095302988094399</v>
      </c>
      <c r="O2503" s="81">
        <v>0.18977684489535199</v>
      </c>
      <c r="P2503" s="81">
        <v>-3.8595766953964201</v>
      </c>
      <c r="Q2503" s="81">
        <v>-3.8595766953964099</v>
      </c>
      <c r="R2503" s="81">
        <v>0</v>
      </c>
      <c r="S2503" s="81">
        <v>2.9409828796015799E-3</v>
      </c>
      <c r="T2503" s="81" t="s">
        <v>140</v>
      </c>
      <c r="U2503" s="115">
        <v>-1.2223051407485199</v>
      </c>
      <c r="V2503" s="115">
        <v>-0.44311757021391901</v>
      </c>
      <c r="W2503" s="111">
        <v>-0.77918662115014503</v>
      </c>
    </row>
    <row r="2504" spans="2:23" x14ac:dyDescent="0.25">
      <c r="B2504" s="58" t="s">
        <v>119</v>
      </c>
      <c r="C2504" s="79" t="s">
        <v>143</v>
      </c>
      <c r="D2504" s="58" t="s">
        <v>65</v>
      </c>
      <c r="E2504" s="58" t="s">
        <v>187</v>
      </c>
      <c r="F2504" s="80">
        <v>62.27</v>
      </c>
      <c r="G2504" s="81">
        <v>53754</v>
      </c>
      <c r="H2504" s="81">
        <v>61.72</v>
      </c>
      <c r="I2504" s="81">
        <v>1</v>
      </c>
      <c r="J2504" s="81">
        <v>-25.3927059972197</v>
      </c>
      <c r="K2504" s="81">
        <v>0.104584859797093</v>
      </c>
      <c r="L2504" s="81">
        <v>-13.1566308871967</v>
      </c>
      <c r="M2504" s="81">
        <v>2.80763230681743E-2</v>
      </c>
      <c r="N2504" s="81">
        <v>-12.2360751100231</v>
      </c>
      <c r="O2504" s="81">
        <v>7.6508536728918705E-2</v>
      </c>
      <c r="P2504" s="81">
        <v>-3.7464680923839402</v>
      </c>
      <c r="Q2504" s="81">
        <v>-3.74646809238393</v>
      </c>
      <c r="R2504" s="81">
        <v>0</v>
      </c>
      <c r="S2504" s="81">
        <v>2.2766429577281001E-3</v>
      </c>
      <c r="T2504" s="81" t="s">
        <v>140</v>
      </c>
      <c r="U2504" s="115">
        <v>-1.98669457600342</v>
      </c>
      <c r="V2504" s="115">
        <v>-0.72022872515835001</v>
      </c>
      <c r="W2504" s="111">
        <v>-1.2664643077467901</v>
      </c>
    </row>
    <row r="2505" spans="2:23" x14ac:dyDescent="0.25">
      <c r="B2505" s="58" t="s">
        <v>119</v>
      </c>
      <c r="C2505" s="79" t="s">
        <v>143</v>
      </c>
      <c r="D2505" s="58" t="s">
        <v>65</v>
      </c>
      <c r="E2505" s="58" t="s">
        <v>188</v>
      </c>
      <c r="F2505" s="80">
        <v>61.54</v>
      </c>
      <c r="G2505" s="81">
        <v>54050</v>
      </c>
      <c r="H2505" s="81">
        <v>61.37</v>
      </c>
      <c r="I2505" s="81">
        <v>1</v>
      </c>
      <c r="J2505" s="81">
        <v>-77.297291214536799</v>
      </c>
      <c r="K2505" s="81">
        <v>8.3289704933722494E-2</v>
      </c>
      <c r="L2505" s="81">
        <v>-8.8499388577786195</v>
      </c>
      <c r="M2505" s="81">
        <v>1.09180056394269E-3</v>
      </c>
      <c r="N2505" s="81">
        <v>-68.447352356758202</v>
      </c>
      <c r="O2505" s="81">
        <v>8.2197904369779806E-2</v>
      </c>
      <c r="P2505" s="81">
        <v>-28.378275485629501</v>
      </c>
      <c r="Q2505" s="81">
        <v>-28.378275485629398</v>
      </c>
      <c r="R2505" s="81">
        <v>0</v>
      </c>
      <c r="S2505" s="81">
        <v>1.1226251682363599E-2</v>
      </c>
      <c r="T2505" s="81" t="s">
        <v>140</v>
      </c>
      <c r="U2505" s="115">
        <v>-6.5845776876041899</v>
      </c>
      <c r="V2505" s="115">
        <v>-2.3870815629795699</v>
      </c>
      <c r="W2505" s="111">
        <v>-4.19749101027507</v>
      </c>
    </row>
    <row r="2506" spans="2:23" x14ac:dyDescent="0.25">
      <c r="B2506" s="58" t="s">
        <v>119</v>
      </c>
      <c r="C2506" s="79" t="s">
        <v>143</v>
      </c>
      <c r="D2506" s="58" t="s">
        <v>65</v>
      </c>
      <c r="E2506" s="58" t="s">
        <v>188</v>
      </c>
      <c r="F2506" s="80">
        <v>61.54</v>
      </c>
      <c r="G2506" s="81">
        <v>54850</v>
      </c>
      <c r="H2506" s="81">
        <v>61.54</v>
      </c>
      <c r="I2506" s="81">
        <v>1</v>
      </c>
      <c r="J2506" s="81">
        <v>-3.8451301070008701</v>
      </c>
      <c r="K2506" s="81">
        <v>3.8426281377847903E-4</v>
      </c>
      <c r="L2506" s="81">
        <v>-21.0179503738837</v>
      </c>
      <c r="M2506" s="81">
        <v>1.1481192643515801E-2</v>
      </c>
      <c r="N2506" s="81">
        <v>17.172820266882901</v>
      </c>
      <c r="O2506" s="81">
        <v>-1.10969298297373E-2</v>
      </c>
      <c r="P2506" s="81">
        <v>5.3382648951753398</v>
      </c>
      <c r="Q2506" s="81">
        <v>5.3382648951753398</v>
      </c>
      <c r="R2506" s="81">
        <v>0</v>
      </c>
      <c r="S2506" s="81">
        <v>7.4063890364668705E-4</v>
      </c>
      <c r="T2506" s="81" t="s">
        <v>140</v>
      </c>
      <c r="U2506" s="115">
        <v>-0.68290506172203502</v>
      </c>
      <c r="V2506" s="115">
        <v>-0.24757093916150999</v>
      </c>
      <c r="W2506" s="111">
        <v>-0.43533359213695599</v>
      </c>
    </row>
    <row r="2507" spans="2:23" x14ac:dyDescent="0.25">
      <c r="B2507" s="58" t="s">
        <v>119</v>
      </c>
      <c r="C2507" s="79" t="s">
        <v>143</v>
      </c>
      <c r="D2507" s="58" t="s">
        <v>65</v>
      </c>
      <c r="E2507" s="58" t="s">
        <v>189</v>
      </c>
      <c r="F2507" s="80">
        <v>62.03</v>
      </c>
      <c r="G2507" s="81">
        <v>53654</v>
      </c>
      <c r="H2507" s="81">
        <v>61.84</v>
      </c>
      <c r="I2507" s="81">
        <v>1</v>
      </c>
      <c r="J2507" s="81">
        <v>-36.9693818789369</v>
      </c>
      <c r="K2507" s="81">
        <v>5.3849366742520402E-2</v>
      </c>
      <c r="L2507" s="81">
        <v>-30.8095128995142</v>
      </c>
      <c r="M2507" s="81">
        <v>3.7399507753149999E-2</v>
      </c>
      <c r="N2507" s="81">
        <v>-6.1598689794227601</v>
      </c>
      <c r="O2507" s="81">
        <v>1.6449858989370399E-2</v>
      </c>
      <c r="P2507" s="81">
        <v>-1.8990954382821399</v>
      </c>
      <c r="Q2507" s="81">
        <v>-1.8990954382821299</v>
      </c>
      <c r="R2507" s="81">
        <v>0</v>
      </c>
      <c r="S2507" s="81">
        <v>1.4209860125793901E-4</v>
      </c>
      <c r="T2507" s="81" t="s">
        <v>140</v>
      </c>
      <c r="U2507" s="115">
        <v>-0.15155308958365399</v>
      </c>
      <c r="V2507" s="115">
        <v>-5.4941957270666399E-2</v>
      </c>
      <c r="W2507" s="111">
        <v>-9.6611014599216199E-2</v>
      </c>
    </row>
    <row r="2508" spans="2:23" x14ac:dyDescent="0.25">
      <c r="B2508" s="58" t="s">
        <v>119</v>
      </c>
      <c r="C2508" s="79" t="s">
        <v>143</v>
      </c>
      <c r="D2508" s="58" t="s">
        <v>65</v>
      </c>
      <c r="E2508" s="58" t="s">
        <v>190</v>
      </c>
      <c r="F2508" s="80">
        <v>61.79</v>
      </c>
      <c r="G2508" s="81">
        <v>58004</v>
      </c>
      <c r="H2508" s="81">
        <v>61.35</v>
      </c>
      <c r="I2508" s="81">
        <v>1</v>
      </c>
      <c r="J2508" s="81">
        <v>-17.424413722283798</v>
      </c>
      <c r="K2508" s="81">
        <v>6.2574060893810499E-2</v>
      </c>
      <c r="L2508" s="81">
        <v>-5.5889906253156596</v>
      </c>
      <c r="M2508" s="81">
        <v>6.43790782085345E-3</v>
      </c>
      <c r="N2508" s="81">
        <v>-11.8354230969681</v>
      </c>
      <c r="O2508" s="81">
        <v>5.6136153072957003E-2</v>
      </c>
      <c r="P2508" s="81">
        <v>-2.5991519788388602</v>
      </c>
      <c r="Q2508" s="81">
        <v>-2.59915197883885</v>
      </c>
      <c r="R2508" s="81">
        <v>0</v>
      </c>
      <c r="S2508" s="81">
        <v>1.39232730697591E-3</v>
      </c>
      <c r="T2508" s="81" t="s">
        <v>140</v>
      </c>
      <c r="U2508" s="115">
        <v>-1.7512832179639699</v>
      </c>
      <c r="V2508" s="115">
        <v>-0.63488595313064</v>
      </c>
      <c r="W2508" s="111">
        <v>-1.1163959045829099</v>
      </c>
    </row>
    <row r="2509" spans="2:23" x14ac:dyDescent="0.25">
      <c r="B2509" s="58" t="s">
        <v>119</v>
      </c>
      <c r="C2509" s="79" t="s">
        <v>143</v>
      </c>
      <c r="D2509" s="58" t="s">
        <v>65</v>
      </c>
      <c r="E2509" s="58" t="s">
        <v>191</v>
      </c>
      <c r="F2509" s="80">
        <v>61.72</v>
      </c>
      <c r="G2509" s="81">
        <v>53756</v>
      </c>
      <c r="H2509" s="81">
        <v>61.72</v>
      </c>
      <c r="I2509" s="81">
        <v>1</v>
      </c>
      <c r="J2509" s="81">
        <v>5.5761200000000003E-13</v>
      </c>
      <c r="K2509" s="81">
        <v>0</v>
      </c>
      <c r="L2509" s="81">
        <v>-1.377238E-12</v>
      </c>
      <c r="M2509" s="81">
        <v>0</v>
      </c>
      <c r="N2509" s="81">
        <v>1.9348489999999998E-12</v>
      </c>
      <c r="O2509" s="81">
        <v>0</v>
      </c>
      <c r="P2509" s="81">
        <v>7.6156800000000001E-13</v>
      </c>
      <c r="Q2509" s="81">
        <v>7.6156899999999998E-13</v>
      </c>
      <c r="R2509" s="81">
        <v>0</v>
      </c>
      <c r="S2509" s="81">
        <v>0</v>
      </c>
      <c r="T2509" s="81" t="s">
        <v>140</v>
      </c>
      <c r="U2509" s="115">
        <v>0</v>
      </c>
      <c r="V2509" s="115">
        <v>0</v>
      </c>
      <c r="W2509" s="111">
        <v>0</v>
      </c>
    </row>
    <row r="2510" spans="2:23" x14ac:dyDescent="0.25">
      <c r="B2510" s="58" t="s">
        <v>119</v>
      </c>
      <c r="C2510" s="79" t="s">
        <v>143</v>
      </c>
      <c r="D2510" s="58" t="s">
        <v>65</v>
      </c>
      <c r="E2510" s="58" t="s">
        <v>191</v>
      </c>
      <c r="F2510" s="80">
        <v>61.72</v>
      </c>
      <c r="G2510" s="81">
        <v>53854</v>
      </c>
      <c r="H2510" s="81">
        <v>61.22</v>
      </c>
      <c r="I2510" s="81">
        <v>1</v>
      </c>
      <c r="J2510" s="81">
        <v>-85.559322593806002</v>
      </c>
      <c r="K2510" s="81">
        <v>0.36235968529419199</v>
      </c>
      <c r="L2510" s="81">
        <v>-75.022670009921498</v>
      </c>
      <c r="M2510" s="81">
        <v>0.27860585026316997</v>
      </c>
      <c r="N2510" s="81">
        <v>-10.536652583884401</v>
      </c>
      <c r="O2510" s="81">
        <v>8.37538350310221E-2</v>
      </c>
      <c r="P2510" s="81">
        <v>-4.2624250024633801</v>
      </c>
      <c r="Q2510" s="81">
        <v>-4.2624250024633703</v>
      </c>
      <c r="R2510" s="81">
        <v>0</v>
      </c>
      <c r="S2510" s="81">
        <v>8.9932921163043402E-4</v>
      </c>
      <c r="T2510" s="81" t="s">
        <v>159</v>
      </c>
      <c r="U2510" s="115">
        <v>-0.119978052585287</v>
      </c>
      <c r="V2510" s="115">
        <v>-4.3495180841694799E-2</v>
      </c>
      <c r="W2510" s="111">
        <v>-7.6482778554670103E-2</v>
      </c>
    </row>
    <row r="2511" spans="2:23" x14ac:dyDescent="0.25">
      <c r="B2511" s="58" t="s">
        <v>119</v>
      </c>
      <c r="C2511" s="79" t="s">
        <v>143</v>
      </c>
      <c r="D2511" s="58" t="s">
        <v>65</v>
      </c>
      <c r="E2511" s="58" t="s">
        <v>191</v>
      </c>
      <c r="F2511" s="80">
        <v>61.72</v>
      </c>
      <c r="G2511" s="81">
        <v>58104</v>
      </c>
      <c r="H2511" s="81">
        <v>61.46</v>
      </c>
      <c r="I2511" s="81">
        <v>1</v>
      </c>
      <c r="J2511" s="81">
        <v>-10.1791077939146</v>
      </c>
      <c r="K2511" s="81">
        <v>1.33040678356492E-2</v>
      </c>
      <c r="L2511" s="81">
        <v>-8.3974291591935195</v>
      </c>
      <c r="M2511" s="81">
        <v>9.0543592365037E-3</v>
      </c>
      <c r="N2511" s="81">
        <v>-1.78167863472111</v>
      </c>
      <c r="O2511" s="81">
        <v>4.2497085991454603E-3</v>
      </c>
      <c r="P2511" s="81">
        <v>0.51595691007863398</v>
      </c>
      <c r="Q2511" s="81">
        <v>0.51595691007863298</v>
      </c>
      <c r="R2511" s="81">
        <v>0</v>
      </c>
      <c r="S2511" s="81">
        <v>3.4181560844633E-5</v>
      </c>
      <c r="T2511" s="81" t="s">
        <v>140</v>
      </c>
      <c r="U2511" s="115">
        <v>-0.20149689240611601</v>
      </c>
      <c r="V2511" s="115">
        <v>-7.3047891555111599E-2</v>
      </c>
      <c r="W2511" s="111">
        <v>-0.12844884434506099</v>
      </c>
    </row>
    <row r="2512" spans="2:23" x14ac:dyDescent="0.25">
      <c r="B2512" s="58" t="s">
        <v>119</v>
      </c>
      <c r="C2512" s="79" t="s">
        <v>143</v>
      </c>
      <c r="D2512" s="58" t="s">
        <v>65</v>
      </c>
      <c r="E2512" s="58" t="s">
        <v>192</v>
      </c>
      <c r="F2512" s="80">
        <v>61.22</v>
      </c>
      <c r="G2512" s="81">
        <v>54050</v>
      </c>
      <c r="H2512" s="81">
        <v>61.37</v>
      </c>
      <c r="I2512" s="81">
        <v>1</v>
      </c>
      <c r="J2512" s="81">
        <v>54.8139376790119</v>
      </c>
      <c r="K2512" s="81">
        <v>6.3366334140199598E-2</v>
      </c>
      <c r="L2512" s="81">
        <v>-28.732052466753299</v>
      </c>
      <c r="M2512" s="81">
        <v>1.7410445393503299E-2</v>
      </c>
      <c r="N2512" s="81">
        <v>83.545990145765202</v>
      </c>
      <c r="O2512" s="81">
        <v>4.5955888746696302E-2</v>
      </c>
      <c r="P2512" s="81">
        <v>30.409751141045501</v>
      </c>
      <c r="Q2512" s="81">
        <v>30.409751141045401</v>
      </c>
      <c r="R2512" s="81">
        <v>0</v>
      </c>
      <c r="S2512" s="81">
        <v>1.9503040020468099E-2</v>
      </c>
      <c r="T2512" s="81" t="s">
        <v>159</v>
      </c>
      <c r="U2512" s="115">
        <v>-9.7150323211359098</v>
      </c>
      <c r="V2512" s="115">
        <v>-3.5219532121538499</v>
      </c>
      <c r="W2512" s="111">
        <v>-6.1930715631570203</v>
      </c>
    </row>
    <row r="2513" spans="2:23" x14ac:dyDescent="0.25">
      <c r="B2513" s="58" t="s">
        <v>119</v>
      </c>
      <c r="C2513" s="79" t="s">
        <v>143</v>
      </c>
      <c r="D2513" s="58" t="s">
        <v>65</v>
      </c>
      <c r="E2513" s="58" t="s">
        <v>192</v>
      </c>
      <c r="F2513" s="80">
        <v>61.22</v>
      </c>
      <c r="G2513" s="81">
        <v>56000</v>
      </c>
      <c r="H2513" s="81">
        <v>61.21</v>
      </c>
      <c r="I2513" s="81">
        <v>1</v>
      </c>
      <c r="J2513" s="81">
        <v>-3.52282633831277</v>
      </c>
      <c r="K2513" s="81">
        <v>1.19846319343503E-3</v>
      </c>
      <c r="L2513" s="81">
        <v>21.985072011941</v>
      </c>
      <c r="M2513" s="81">
        <v>4.6676471304623303E-2</v>
      </c>
      <c r="N2513" s="81">
        <v>-25.5078983502538</v>
      </c>
      <c r="O2513" s="81">
        <v>-4.5478008111188302E-2</v>
      </c>
      <c r="P2513" s="81">
        <v>-24.008876892386301</v>
      </c>
      <c r="Q2513" s="81">
        <v>-24.008876892386201</v>
      </c>
      <c r="R2513" s="81">
        <v>0</v>
      </c>
      <c r="S2513" s="81">
        <v>5.56654752015322E-2</v>
      </c>
      <c r="T2513" s="81" t="s">
        <v>159</v>
      </c>
      <c r="U2513" s="115">
        <v>-3.0390152500288701</v>
      </c>
      <c r="V2513" s="115">
        <v>-1.1017224820073701</v>
      </c>
      <c r="W2513" s="111">
        <v>-1.93729040756848</v>
      </c>
    </row>
    <row r="2514" spans="2:23" x14ac:dyDescent="0.25">
      <c r="B2514" s="58" t="s">
        <v>119</v>
      </c>
      <c r="C2514" s="79" t="s">
        <v>143</v>
      </c>
      <c r="D2514" s="58" t="s">
        <v>65</v>
      </c>
      <c r="E2514" s="58" t="s">
        <v>192</v>
      </c>
      <c r="F2514" s="80">
        <v>61.22</v>
      </c>
      <c r="G2514" s="81">
        <v>58450</v>
      </c>
      <c r="H2514" s="81">
        <v>60.81</v>
      </c>
      <c r="I2514" s="81">
        <v>1</v>
      </c>
      <c r="J2514" s="81">
        <v>-119.598948717365</v>
      </c>
      <c r="K2514" s="81">
        <v>0.36589398030736398</v>
      </c>
      <c r="L2514" s="81">
        <v>-37.1176649114581</v>
      </c>
      <c r="M2514" s="81">
        <v>3.5242104420100097E-2</v>
      </c>
      <c r="N2514" s="81">
        <v>-82.4812838059066</v>
      </c>
      <c r="O2514" s="81">
        <v>0.33065187588726402</v>
      </c>
      <c r="P2514" s="81">
        <v>-19.646736302115698</v>
      </c>
      <c r="Q2514" s="81">
        <v>-19.646736302115599</v>
      </c>
      <c r="R2514" s="81">
        <v>0</v>
      </c>
      <c r="S2514" s="81">
        <v>9.8737328465701695E-3</v>
      </c>
      <c r="T2514" s="81" t="s">
        <v>159</v>
      </c>
      <c r="U2514" s="115">
        <v>-13.64260215316</v>
      </c>
      <c r="V2514" s="115">
        <v>-4.9457999610485102</v>
      </c>
      <c r="W2514" s="111">
        <v>-8.6967915956785298</v>
      </c>
    </row>
    <row r="2515" spans="2:23" x14ac:dyDescent="0.25">
      <c r="B2515" s="58" t="s">
        <v>119</v>
      </c>
      <c r="C2515" s="79" t="s">
        <v>143</v>
      </c>
      <c r="D2515" s="58" t="s">
        <v>65</v>
      </c>
      <c r="E2515" s="58" t="s">
        <v>193</v>
      </c>
      <c r="F2515" s="80">
        <v>61.22</v>
      </c>
      <c r="G2515" s="81">
        <v>53850</v>
      </c>
      <c r="H2515" s="81">
        <v>61.22</v>
      </c>
      <c r="I2515" s="81">
        <v>1</v>
      </c>
      <c r="J2515" s="81">
        <v>-20.5532987244416</v>
      </c>
      <c r="K2515" s="81">
        <v>0</v>
      </c>
      <c r="L2515" s="81">
        <v>-13.225259198383201</v>
      </c>
      <c r="M2515" s="81">
        <v>0</v>
      </c>
      <c r="N2515" s="81">
        <v>-7.3280395260584301</v>
      </c>
      <c r="O2515" s="81">
        <v>0</v>
      </c>
      <c r="P2515" s="81">
        <v>-3.99817495161926</v>
      </c>
      <c r="Q2515" s="81">
        <v>-3.9981749516192502</v>
      </c>
      <c r="R2515" s="81">
        <v>0</v>
      </c>
      <c r="S2515" s="81">
        <v>0</v>
      </c>
      <c r="T2515" s="81" t="s">
        <v>159</v>
      </c>
      <c r="U2515" s="115">
        <v>0</v>
      </c>
      <c r="V2515" s="115">
        <v>0</v>
      </c>
      <c r="W2515" s="111">
        <v>0</v>
      </c>
    </row>
    <row r="2516" spans="2:23" x14ac:dyDescent="0.25">
      <c r="B2516" s="58" t="s">
        <v>119</v>
      </c>
      <c r="C2516" s="79" t="s">
        <v>143</v>
      </c>
      <c r="D2516" s="58" t="s">
        <v>65</v>
      </c>
      <c r="E2516" s="58" t="s">
        <v>193</v>
      </c>
      <c r="F2516" s="80">
        <v>61.22</v>
      </c>
      <c r="G2516" s="81">
        <v>53850</v>
      </c>
      <c r="H2516" s="81">
        <v>61.22</v>
      </c>
      <c r="I2516" s="81">
        <v>2</v>
      </c>
      <c r="J2516" s="81">
        <v>-47.539309263403098</v>
      </c>
      <c r="K2516" s="81">
        <v>0</v>
      </c>
      <c r="L2516" s="81">
        <v>-30.589721657329001</v>
      </c>
      <c r="M2516" s="81">
        <v>0</v>
      </c>
      <c r="N2516" s="81">
        <v>-16.9495876060741</v>
      </c>
      <c r="O2516" s="81">
        <v>0</v>
      </c>
      <c r="P2516" s="81">
        <v>-9.2476871018369202</v>
      </c>
      <c r="Q2516" s="81">
        <v>-9.2476871018369202</v>
      </c>
      <c r="R2516" s="81">
        <v>0</v>
      </c>
      <c r="S2516" s="81">
        <v>0</v>
      </c>
      <c r="T2516" s="81" t="s">
        <v>159</v>
      </c>
      <c r="U2516" s="115">
        <v>0</v>
      </c>
      <c r="V2516" s="115">
        <v>0</v>
      </c>
      <c r="W2516" s="111">
        <v>0</v>
      </c>
    </row>
    <row r="2517" spans="2:23" x14ac:dyDescent="0.25">
      <c r="B2517" s="58" t="s">
        <v>119</v>
      </c>
      <c r="C2517" s="79" t="s">
        <v>143</v>
      </c>
      <c r="D2517" s="58" t="s">
        <v>65</v>
      </c>
      <c r="E2517" s="58" t="s">
        <v>193</v>
      </c>
      <c r="F2517" s="80">
        <v>61.22</v>
      </c>
      <c r="G2517" s="81">
        <v>58004</v>
      </c>
      <c r="H2517" s="81">
        <v>61.35</v>
      </c>
      <c r="I2517" s="81">
        <v>1</v>
      </c>
      <c r="J2517" s="81">
        <v>24.574440354359801</v>
      </c>
      <c r="K2517" s="81">
        <v>2.05327060368195E-2</v>
      </c>
      <c r="L2517" s="81">
        <v>23.066756951547799</v>
      </c>
      <c r="M2517" s="81">
        <v>1.8090559392900399E-2</v>
      </c>
      <c r="N2517" s="81">
        <v>1.5076834028119901</v>
      </c>
      <c r="O2517" s="81">
        <v>2.44214664391907E-3</v>
      </c>
      <c r="P2517" s="81">
        <v>5.1238603555965803</v>
      </c>
      <c r="Q2517" s="81">
        <v>5.1238603555965803</v>
      </c>
      <c r="R2517" s="81">
        <v>0</v>
      </c>
      <c r="S2517" s="81">
        <v>8.9263412808424797E-4</v>
      </c>
      <c r="T2517" s="81" t="s">
        <v>159</v>
      </c>
      <c r="U2517" s="115">
        <v>-4.63318852929821E-2</v>
      </c>
      <c r="V2517" s="115">
        <v>-1.67965197478296E-2</v>
      </c>
      <c r="W2517" s="111">
        <v>-2.9535329558416899E-2</v>
      </c>
    </row>
    <row r="2518" spans="2:23" x14ac:dyDescent="0.25">
      <c r="B2518" s="58" t="s">
        <v>119</v>
      </c>
      <c r="C2518" s="79" t="s">
        <v>143</v>
      </c>
      <c r="D2518" s="58" t="s">
        <v>65</v>
      </c>
      <c r="E2518" s="58" t="s">
        <v>194</v>
      </c>
      <c r="F2518" s="80">
        <v>61.54</v>
      </c>
      <c r="G2518" s="81">
        <v>54000</v>
      </c>
      <c r="H2518" s="81">
        <v>61.07</v>
      </c>
      <c r="I2518" s="81">
        <v>1</v>
      </c>
      <c r="J2518" s="81">
        <v>-66.658742982483602</v>
      </c>
      <c r="K2518" s="81">
        <v>0.26926931376989099</v>
      </c>
      <c r="L2518" s="81">
        <v>-49.913101540245798</v>
      </c>
      <c r="M2518" s="81">
        <v>0.15097385294523299</v>
      </c>
      <c r="N2518" s="81">
        <v>-16.745641442237801</v>
      </c>
      <c r="O2518" s="81">
        <v>0.118295460824658</v>
      </c>
      <c r="P2518" s="81">
        <v>-11.6936515192271</v>
      </c>
      <c r="Q2518" s="81">
        <v>-11.6936515192271</v>
      </c>
      <c r="R2518" s="81">
        <v>0</v>
      </c>
      <c r="S2518" s="81">
        <v>8.2865340426992104E-3</v>
      </c>
      <c r="T2518" s="81" t="s">
        <v>159</v>
      </c>
      <c r="U2518" s="115">
        <v>-0.618348251996095</v>
      </c>
      <c r="V2518" s="115">
        <v>-0.22416740782317099</v>
      </c>
      <c r="W2518" s="111">
        <v>-0.39418036389168798</v>
      </c>
    </row>
    <row r="2519" spans="2:23" x14ac:dyDescent="0.25">
      <c r="B2519" s="58" t="s">
        <v>119</v>
      </c>
      <c r="C2519" s="79" t="s">
        <v>143</v>
      </c>
      <c r="D2519" s="58" t="s">
        <v>65</v>
      </c>
      <c r="E2519" s="58" t="s">
        <v>194</v>
      </c>
      <c r="F2519" s="80">
        <v>61.54</v>
      </c>
      <c r="G2519" s="81">
        <v>54850</v>
      </c>
      <c r="H2519" s="81">
        <v>61.54</v>
      </c>
      <c r="I2519" s="81">
        <v>1</v>
      </c>
      <c r="J2519" s="81">
        <v>3.84538035112169</v>
      </c>
      <c r="K2519" s="81">
        <v>1.16225427352071E-4</v>
      </c>
      <c r="L2519" s="81">
        <v>21.0254282999414</v>
      </c>
      <c r="M2519" s="81">
        <v>3.4746594726403702E-3</v>
      </c>
      <c r="N2519" s="81">
        <v>-17.180047948819698</v>
      </c>
      <c r="O2519" s="81">
        <v>-3.3584340452883E-3</v>
      </c>
      <c r="P2519" s="81">
        <v>-5.3382648951750902</v>
      </c>
      <c r="Q2519" s="81">
        <v>-5.3382648951750902</v>
      </c>
      <c r="R2519" s="81">
        <v>0</v>
      </c>
      <c r="S2519" s="81">
        <v>2.2398698663572201E-4</v>
      </c>
      <c r="T2519" s="81" t="s">
        <v>140</v>
      </c>
      <c r="U2519" s="115">
        <v>-0.206678031147042</v>
      </c>
      <c r="V2519" s="115">
        <v>-7.4926189807554805E-2</v>
      </c>
      <c r="W2519" s="111">
        <v>-0.131751680809268</v>
      </c>
    </row>
    <row r="2520" spans="2:23" x14ac:dyDescent="0.25">
      <c r="B2520" s="58" t="s">
        <v>119</v>
      </c>
      <c r="C2520" s="79" t="s">
        <v>143</v>
      </c>
      <c r="D2520" s="58" t="s">
        <v>65</v>
      </c>
      <c r="E2520" s="58" t="s">
        <v>141</v>
      </c>
      <c r="F2520" s="80">
        <v>61.07</v>
      </c>
      <c r="G2520" s="81">
        <v>54250</v>
      </c>
      <c r="H2520" s="81">
        <v>60.94</v>
      </c>
      <c r="I2520" s="81">
        <v>1</v>
      </c>
      <c r="J2520" s="81">
        <v>-88.439265642984097</v>
      </c>
      <c r="K2520" s="81">
        <v>0.106372450421596</v>
      </c>
      <c r="L2520" s="81">
        <v>-73.318916674799993</v>
      </c>
      <c r="M2520" s="81">
        <v>7.3109024176181203E-2</v>
      </c>
      <c r="N2520" s="81">
        <v>-15.1203489681841</v>
      </c>
      <c r="O2520" s="81">
        <v>3.3263426245414902E-2</v>
      </c>
      <c r="P2520" s="81">
        <v>-2.0314756554165299</v>
      </c>
      <c r="Q2520" s="81">
        <v>-2.0314756554165299</v>
      </c>
      <c r="R2520" s="81">
        <v>0</v>
      </c>
      <c r="S2520" s="81">
        <v>5.6125749404280997E-5</v>
      </c>
      <c r="T2520" s="81" t="s">
        <v>159</v>
      </c>
      <c r="U2520" s="115">
        <v>6.3589952237567901E-2</v>
      </c>
      <c r="V2520" s="115">
        <v>-2.30530202206909E-2</v>
      </c>
      <c r="W2520" s="111">
        <v>8.6643078026539103E-2</v>
      </c>
    </row>
    <row r="2521" spans="2:23" x14ac:dyDescent="0.25">
      <c r="B2521" s="58" t="s">
        <v>119</v>
      </c>
      <c r="C2521" s="79" t="s">
        <v>143</v>
      </c>
      <c r="D2521" s="58" t="s">
        <v>65</v>
      </c>
      <c r="E2521" s="58" t="s">
        <v>195</v>
      </c>
      <c r="F2521" s="80">
        <v>61.37</v>
      </c>
      <c r="G2521" s="81">
        <v>54250</v>
      </c>
      <c r="H2521" s="81">
        <v>60.94</v>
      </c>
      <c r="I2521" s="81">
        <v>1</v>
      </c>
      <c r="J2521" s="81">
        <v>-49.993813305441499</v>
      </c>
      <c r="K2521" s="81">
        <v>0.14746350076034101</v>
      </c>
      <c r="L2521" s="81">
        <v>-65.079585344154196</v>
      </c>
      <c r="M2521" s="81">
        <v>0.24988579328545599</v>
      </c>
      <c r="N2521" s="81">
        <v>15.085772038712699</v>
      </c>
      <c r="O2521" s="81">
        <v>-0.10242229252511501</v>
      </c>
      <c r="P2521" s="81">
        <v>2.0314756554165299</v>
      </c>
      <c r="Q2521" s="81">
        <v>2.0314756554165299</v>
      </c>
      <c r="R2521" s="81">
        <v>0</v>
      </c>
      <c r="S2521" s="81">
        <v>2.43486706974452E-4</v>
      </c>
      <c r="T2521" s="81" t="s">
        <v>140</v>
      </c>
      <c r="U2521" s="115">
        <v>0.223246677273053</v>
      </c>
      <c r="V2521" s="115">
        <v>-8.0932757209043693E-2</v>
      </c>
      <c r="W2521" s="111">
        <v>0.30417980510303499</v>
      </c>
    </row>
    <row r="2522" spans="2:23" x14ac:dyDescent="0.25">
      <c r="B2522" s="58" t="s">
        <v>119</v>
      </c>
      <c r="C2522" s="79" t="s">
        <v>143</v>
      </c>
      <c r="D2522" s="58" t="s">
        <v>65</v>
      </c>
      <c r="E2522" s="58" t="s">
        <v>196</v>
      </c>
      <c r="F2522" s="80">
        <v>61.35</v>
      </c>
      <c r="G2522" s="81">
        <v>58004</v>
      </c>
      <c r="H2522" s="81">
        <v>61.35</v>
      </c>
      <c r="I2522" s="81">
        <v>1</v>
      </c>
      <c r="J2522" s="81">
        <v>7.7612000000000003E-14</v>
      </c>
      <c r="K2522" s="81">
        <v>0</v>
      </c>
      <c r="L2522" s="81">
        <v>-1.65515E-13</v>
      </c>
      <c r="M2522" s="81">
        <v>0</v>
      </c>
      <c r="N2522" s="81">
        <v>2.4312699999999998E-13</v>
      </c>
      <c r="O2522" s="81">
        <v>0</v>
      </c>
      <c r="P2522" s="81">
        <v>9.4828000000000005E-14</v>
      </c>
      <c r="Q2522" s="81">
        <v>9.4824000000000006E-14</v>
      </c>
      <c r="R2522" s="81">
        <v>0</v>
      </c>
      <c r="S2522" s="81">
        <v>0</v>
      </c>
      <c r="T2522" s="81" t="s">
        <v>140</v>
      </c>
      <c r="U2522" s="115">
        <v>0</v>
      </c>
      <c r="V2522" s="115">
        <v>0</v>
      </c>
      <c r="W2522" s="111">
        <v>0</v>
      </c>
    </row>
    <row r="2523" spans="2:23" x14ac:dyDescent="0.25">
      <c r="B2523" s="58" t="s">
        <v>119</v>
      </c>
      <c r="C2523" s="79" t="s">
        <v>143</v>
      </c>
      <c r="D2523" s="58" t="s">
        <v>65</v>
      </c>
      <c r="E2523" s="58" t="s">
        <v>197</v>
      </c>
      <c r="F2523" s="80">
        <v>61.62</v>
      </c>
      <c r="G2523" s="81">
        <v>53550</v>
      </c>
      <c r="H2523" s="81">
        <v>61.54</v>
      </c>
      <c r="I2523" s="81">
        <v>1</v>
      </c>
      <c r="J2523" s="81">
        <v>-29.459167123874</v>
      </c>
      <c r="K2523" s="81">
        <v>1.53608127390924E-2</v>
      </c>
      <c r="L2523" s="81">
        <v>-3.62689024953663</v>
      </c>
      <c r="M2523" s="81">
        <v>2.3283169201465399E-4</v>
      </c>
      <c r="N2523" s="81">
        <v>-25.832276874337399</v>
      </c>
      <c r="O2523" s="81">
        <v>1.51279810470778E-2</v>
      </c>
      <c r="P2523" s="81">
        <v>-11.618825200281</v>
      </c>
      <c r="Q2523" s="81">
        <v>-11.6188252002809</v>
      </c>
      <c r="R2523" s="81">
        <v>0</v>
      </c>
      <c r="S2523" s="81">
        <v>2.3894486529139102E-3</v>
      </c>
      <c r="T2523" s="81" t="s">
        <v>140</v>
      </c>
      <c r="U2523" s="115">
        <v>-1.13500107706789</v>
      </c>
      <c r="V2523" s="115">
        <v>-0.411467564598897</v>
      </c>
      <c r="W2523" s="111">
        <v>-0.72353263089503805</v>
      </c>
    </row>
    <row r="2524" spans="2:23" x14ac:dyDescent="0.25">
      <c r="B2524" s="58" t="s">
        <v>119</v>
      </c>
      <c r="C2524" s="79" t="s">
        <v>143</v>
      </c>
      <c r="D2524" s="58" t="s">
        <v>65</v>
      </c>
      <c r="E2524" s="58" t="s">
        <v>198</v>
      </c>
      <c r="F2524" s="80">
        <v>60.79</v>
      </c>
      <c r="G2524" s="81">
        <v>58200</v>
      </c>
      <c r="H2524" s="81">
        <v>60.78</v>
      </c>
      <c r="I2524" s="81">
        <v>1</v>
      </c>
      <c r="J2524" s="81">
        <v>-11.486513517169101</v>
      </c>
      <c r="K2524" s="81">
        <v>2.3274214726411199E-3</v>
      </c>
      <c r="L2524" s="81">
        <v>45.075924479327</v>
      </c>
      <c r="M2524" s="81">
        <v>3.5841639389628102E-2</v>
      </c>
      <c r="N2524" s="81">
        <v>-56.5624379964962</v>
      </c>
      <c r="O2524" s="81">
        <v>-3.3514217916986999E-2</v>
      </c>
      <c r="P2524" s="81">
        <v>-18.774345953986298</v>
      </c>
      <c r="Q2524" s="81">
        <v>-18.774345953986298</v>
      </c>
      <c r="R2524" s="81">
        <v>0</v>
      </c>
      <c r="S2524" s="81">
        <v>6.21767780423935E-3</v>
      </c>
      <c r="T2524" s="81" t="s">
        <v>140</v>
      </c>
      <c r="U2524" s="115">
        <v>-2.6027861160488999</v>
      </c>
      <c r="V2524" s="115">
        <v>-0.94357801589856904</v>
      </c>
      <c r="W2524" s="111">
        <v>-1.65920607852364</v>
      </c>
    </row>
    <row r="2525" spans="2:23" x14ac:dyDescent="0.25">
      <c r="B2525" s="58" t="s">
        <v>119</v>
      </c>
      <c r="C2525" s="79" t="s">
        <v>143</v>
      </c>
      <c r="D2525" s="58" t="s">
        <v>65</v>
      </c>
      <c r="E2525" s="58" t="s">
        <v>199</v>
      </c>
      <c r="F2525" s="80">
        <v>61.78</v>
      </c>
      <c r="G2525" s="81">
        <v>53000</v>
      </c>
      <c r="H2525" s="81">
        <v>61.83</v>
      </c>
      <c r="I2525" s="81">
        <v>1</v>
      </c>
      <c r="J2525" s="81">
        <v>19.952118975475202</v>
      </c>
      <c r="K2525" s="81">
        <v>9.8407119158367001E-3</v>
      </c>
      <c r="L2525" s="81">
        <v>56.363828628647198</v>
      </c>
      <c r="M2525" s="81">
        <v>7.8532502712237495E-2</v>
      </c>
      <c r="N2525" s="81">
        <v>-36.411709653171997</v>
      </c>
      <c r="O2525" s="81">
        <v>-6.8691790796400795E-2</v>
      </c>
      <c r="P2525" s="81">
        <v>-13.798678415158401</v>
      </c>
      <c r="Q2525" s="81">
        <v>-13.7986784151583</v>
      </c>
      <c r="R2525" s="81">
        <v>0</v>
      </c>
      <c r="S2525" s="81">
        <v>4.7067751628425596E-3</v>
      </c>
      <c r="T2525" s="81" t="s">
        <v>140</v>
      </c>
      <c r="U2525" s="115">
        <v>-2.42491064751305</v>
      </c>
      <c r="V2525" s="115">
        <v>-0.87909350806936903</v>
      </c>
      <c r="W2525" s="111">
        <v>-1.5458152559757801</v>
      </c>
    </row>
    <row r="2526" spans="2:23" x14ac:dyDescent="0.25">
      <c r="B2526" s="58" t="s">
        <v>119</v>
      </c>
      <c r="C2526" s="79" t="s">
        <v>143</v>
      </c>
      <c r="D2526" s="58" t="s">
        <v>65</v>
      </c>
      <c r="E2526" s="58" t="s">
        <v>200</v>
      </c>
      <c r="F2526" s="80">
        <v>61.21</v>
      </c>
      <c r="G2526" s="81">
        <v>56100</v>
      </c>
      <c r="H2526" s="81">
        <v>60.9</v>
      </c>
      <c r="I2526" s="81">
        <v>1</v>
      </c>
      <c r="J2526" s="81">
        <v>-30.436140200011799</v>
      </c>
      <c r="K2526" s="81">
        <v>8.6429260204636399E-2</v>
      </c>
      <c r="L2526" s="81">
        <v>-4.9088903583029797</v>
      </c>
      <c r="M2526" s="81">
        <v>2.24826918450007E-3</v>
      </c>
      <c r="N2526" s="81">
        <v>-25.527249841708802</v>
      </c>
      <c r="O2526" s="81">
        <v>8.4180991020136306E-2</v>
      </c>
      <c r="P2526" s="81">
        <v>-24.0088768923864</v>
      </c>
      <c r="Q2526" s="81">
        <v>-24.008876892386301</v>
      </c>
      <c r="R2526" s="81">
        <v>0</v>
      </c>
      <c r="S2526" s="81">
        <v>5.3780561626830099E-2</v>
      </c>
      <c r="T2526" s="81" t="s">
        <v>159</v>
      </c>
      <c r="U2526" s="115">
        <v>-2.7737770441953602</v>
      </c>
      <c r="V2526" s="115">
        <v>-1.00556669784298</v>
      </c>
      <c r="W2526" s="111">
        <v>-1.7682081919142301</v>
      </c>
    </row>
    <row r="2527" spans="2:23" x14ac:dyDescent="0.25">
      <c r="B2527" s="58" t="s">
        <v>119</v>
      </c>
      <c r="C2527" s="79" t="s">
        <v>143</v>
      </c>
      <c r="D2527" s="58" t="s">
        <v>65</v>
      </c>
      <c r="E2527" s="58" t="s">
        <v>142</v>
      </c>
      <c r="F2527" s="80">
        <v>60.71</v>
      </c>
      <c r="G2527" s="81">
        <v>56100</v>
      </c>
      <c r="H2527" s="81">
        <v>60.9</v>
      </c>
      <c r="I2527" s="81">
        <v>1</v>
      </c>
      <c r="J2527" s="81">
        <v>22.087727371110098</v>
      </c>
      <c r="K2527" s="81">
        <v>4.0297872054732002E-2</v>
      </c>
      <c r="L2527" s="81">
        <v>-10.9334772220757</v>
      </c>
      <c r="M2527" s="81">
        <v>9.8740803360825493E-3</v>
      </c>
      <c r="N2527" s="81">
        <v>33.0212045931858</v>
      </c>
      <c r="O2527" s="81">
        <v>3.04237917186495E-2</v>
      </c>
      <c r="P2527" s="81">
        <v>25.184574701106499</v>
      </c>
      <c r="Q2527" s="81">
        <v>25.184574701106399</v>
      </c>
      <c r="R2527" s="81">
        <v>0</v>
      </c>
      <c r="S2527" s="81">
        <v>5.2390107517525597E-2</v>
      </c>
      <c r="T2527" s="81" t="s">
        <v>140</v>
      </c>
      <c r="U2527" s="115">
        <v>-4.4241102172527302</v>
      </c>
      <c r="V2527" s="115">
        <v>-1.60385562039531</v>
      </c>
      <c r="W2527" s="111">
        <v>-2.82025116057841</v>
      </c>
    </row>
    <row r="2528" spans="2:23" x14ac:dyDescent="0.25">
      <c r="B2528" s="58" t="s">
        <v>119</v>
      </c>
      <c r="C2528" s="79" t="s">
        <v>143</v>
      </c>
      <c r="D2528" s="58" t="s">
        <v>65</v>
      </c>
      <c r="E2528" s="58" t="s">
        <v>201</v>
      </c>
      <c r="F2528" s="80">
        <v>61.35</v>
      </c>
      <c r="G2528" s="81">
        <v>58054</v>
      </c>
      <c r="H2528" s="81">
        <v>61.43</v>
      </c>
      <c r="I2528" s="81">
        <v>1</v>
      </c>
      <c r="J2528" s="81">
        <v>9.2873536876718408</v>
      </c>
      <c r="K2528" s="81">
        <v>4.8475275448190396E-3</v>
      </c>
      <c r="L2528" s="81">
        <v>8.3942476601006994</v>
      </c>
      <c r="M2528" s="81">
        <v>3.9600427303857601E-3</v>
      </c>
      <c r="N2528" s="81">
        <v>0.893106027571133</v>
      </c>
      <c r="O2528" s="81">
        <v>8.8748481443327095E-4</v>
      </c>
      <c r="P2528" s="81">
        <v>-0.25811513236662798</v>
      </c>
      <c r="Q2528" s="81">
        <v>-0.25811513236662698</v>
      </c>
      <c r="R2528" s="81">
        <v>0</v>
      </c>
      <c r="S2528" s="81">
        <v>3.7442362914829999E-6</v>
      </c>
      <c r="T2528" s="81" t="s">
        <v>159</v>
      </c>
      <c r="U2528" s="115">
        <v>-1.6965789447630601E-2</v>
      </c>
      <c r="V2528" s="115">
        <v>-6.1505422387336103E-3</v>
      </c>
      <c r="W2528" s="111">
        <v>-1.0815234031289899E-2</v>
      </c>
    </row>
    <row r="2529" spans="2:23" x14ac:dyDescent="0.25">
      <c r="B2529" s="58" t="s">
        <v>119</v>
      </c>
      <c r="C2529" s="79" t="s">
        <v>143</v>
      </c>
      <c r="D2529" s="58" t="s">
        <v>65</v>
      </c>
      <c r="E2529" s="58" t="s">
        <v>201</v>
      </c>
      <c r="F2529" s="80">
        <v>61.35</v>
      </c>
      <c r="G2529" s="81">
        <v>58104</v>
      </c>
      <c r="H2529" s="81">
        <v>61.46</v>
      </c>
      <c r="I2529" s="81">
        <v>1</v>
      </c>
      <c r="J2529" s="81">
        <v>7.5153461118195803</v>
      </c>
      <c r="K2529" s="81">
        <v>5.0493501899314796E-3</v>
      </c>
      <c r="L2529" s="81">
        <v>6.6233965011598404</v>
      </c>
      <c r="M2529" s="81">
        <v>3.9219226803149402E-3</v>
      </c>
      <c r="N2529" s="81">
        <v>0.89194961065973299</v>
      </c>
      <c r="O2529" s="81">
        <v>1.12742750961655E-3</v>
      </c>
      <c r="P2529" s="81">
        <v>-0.25784177771218902</v>
      </c>
      <c r="Q2529" s="81">
        <v>-0.25784177771218802</v>
      </c>
      <c r="R2529" s="81">
        <v>0</v>
      </c>
      <c r="S2529" s="81">
        <v>5.9435249806399998E-6</v>
      </c>
      <c r="T2529" s="81" t="s">
        <v>159</v>
      </c>
      <c r="U2529" s="115">
        <v>-2.8884770944565999E-2</v>
      </c>
      <c r="V2529" s="115">
        <v>-1.0471484648508901E-2</v>
      </c>
      <c r="W2529" s="111">
        <v>-1.8413263860781501E-2</v>
      </c>
    </row>
    <row r="2530" spans="2:23" x14ac:dyDescent="0.25">
      <c r="B2530" s="58" t="s">
        <v>119</v>
      </c>
      <c r="C2530" s="79" t="s">
        <v>143</v>
      </c>
      <c r="D2530" s="58" t="s">
        <v>65</v>
      </c>
      <c r="E2530" s="58" t="s">
        <v>202</v>
      </c>
      <c r="F2530" s="80">
        <v>61.43</v>
      </c>
      <c r="G2530" s="81">
        <v>58104</v>
      </c>
      <c r="H2530" s="81">
        <v>61.46</v>
      </c>
      <c r="I2530" s="81">
        <v>1</v>
      </c>
      <c r="J2530" s="81">
        <v>4.5501841508438501</v>
      </c>
      <c r="K2530" s="81">
        <v>6.9151947194012503E-4</v>
      </c>
      <c r="L2530" s="81">
        <v>3.6576442176244299</v>
      </c>
      <c r="M2530" s="81">
        <v>4.4683726483889398E-4</v>
      </c>
      <c r="N2530" s="81">
        <v>0.89253993321942704</v>
      </c>
      <c r="O2530" s="81">
        <v>2.4468220710123099E-4</v>
      </c>
      <c r="P2530" s="81">
        <v>-0.25811513236640199</v>
      </c>
      <c r="Q2530" s="81">
        <v>-0.25811513236640099</v>
      </c>
      <c r="R2530" s="81">
        <v>0</v>
      </c>
      <c r="S2530" s="81">
        <v>2.2252222799879999E-6</v>
      </c>
      <c r="T2530" s="81" t="s">
        <v>159</v>
      </c>
      <c r="U2530" s="115">
        <v>-1.17416997812486E-2</v>
      </c>
      <c r="V2530" s="115">
        <v>-4.2566731528773504E-3</v>
      </c>
      <c r="W2530" s="111">
        <v>-7.4850175084004104E-3</v>
      </c>
    </row>
    <row r="2531" spans="2:23" x14ac:dyDescent="0.25">
      <c r="B2531" s="58" t="s">
        <v>119</v>
      </c>
      <c r="C2531" s="79" t="s">
        <v>143</v>
      </c>
      <c r="D2531" s="58" t="s">
        <v>65</v>
      </c>
      <c r="E2531" s="58" t="s">
        <v>203</v>
      </c>
      <c r="F2531" s="80">
        <v>60.62</v>
      </c>
      <c r="G2531" s="81">
        <v>58200</v>
      </c>
      <c r="H2531" s="81">
        <v>60.78</v>
      </c>
      <c r="I2531" s="81">
        <v>1</v>
      </c>
      <c r="J2531" s="81">
        <v>36.890642241045697</v>
      </c>
      <c r="K2531" s="81">
        <v>5.5729652908981998E-2</v>
      </c>
      <c r="L2531" s="81">
        <v>-19.674977655228901</v>
      </c>
      <c r="M2531" s="81">
        <v>1.5851939337797299E-2</v>
      </c>
      <c r="N2531" s="81">
        <v>56.565619896274598</v>
      </c>
      <c r="O2531" s="81">
        <v>3.9877713571184602E-2</v>
      </c>
      <c r="P2531" s="81">
        <v>18.774345953986298</v>
      </c>
      <c r="Q2531" s="81">
        <v>18.774345953986298</v>
      </c>
      <c r="R2531" s="81">
        <v>0</v>
      </c>
      <c r="S2531" s="81">
        <v>1.44338949026985E-2</v>
      </c>
      <c r="T2531" s="81" t="s">
        <v>159</v>
      </c>
      <c r="U2531" s="115">
        <v>-6.6299219696332301</v>
      </c>
      <c r="V2531" s="115">
        <v>-2.4035200507237202</v>
      </c>
      <c r="W2531" s="111">
        <v>-4.2263967693403197</v>
      </c>
    </row>
    <row r="2532" spans="2:23" x14ac:dyDescent="0.25">
      <c r="B2532" s="58" t="s">
        <v>119</v>
      </c>
      <c r="C2532" s="79" t="s">
        <v>143</v>
      </c>
      <c r="D2532" s="58" t="s">
        <v>65</v>
      </c>
      <c r="E2532" s="58" t="s">
        <v>203</v>
      </c>
      <c r="F2532" s="80">
        <v>60.62</v>
      </c>
      <c r="G2532" s="81">
        <v>58300</v>
      </c>
      <c r="H2532" s="81">
        <v>60.61</v>
      </c>
      <c r="I2532" s="81">
        <v>1</v>
      </c>
      <c r="J2532" s="81">
        <v>-0.45845738104995298</v>
      </c>
      <c r="K2532" s="81">
        <v>8.0773392322920008E-6</v>
      </c>
      <c r="L2532" s="81">
        <v>18.312398693045498</v>
      </c>
      <c r="M2532" s="81">
        <v>1.28872678406701E-2</v>
      </c>
      <c r="N2532" s="81">
        <v>-18.770856074095398</v>
      </c>
      <c r="O2532" s="81">
        <v>-1.28791905014378E-2</v>
      </c>
      <c r="P2532" s="81">
        <v>-21.486964133744099</v>
      </c>
      <c r="Q2532" s="81">
        <v>-21.486964133743999</v>
      </c>
      <c r="R2532" s="81">
        <v>0</v>
      </c>
      <c r="S2532" s="81">
        <v>1.7742732391926998E-2</v>
      </c>
      <c r="T2532" s="81" t="s">
        <v>159</v>
      </c>
      <c r="U2532" s="115">
        <v>-0.96838069298556795</v>
      </c>
      <c r="V2532" s="115">
        <v>-0.35106331914390598</v>
      </c>
      <c r="W2532" s="111">
        <v>-0.61731662168448598</v>
      </c>
    </row>
    <row r="2533" spans="2:23" x14ac:dyDescent="0.25">
      <c r="B2533" s="58" t="s">
        <v>119</v>
      </c>
      <c r="C2533" s="79" t="s">
        <v>143</v>
      </c>
      <c r="D2533" s="58" t="s">
        <v>65</v>
      </c>
      <c r="E2533" s="58" t="s">
        <v>203</v>
      </c>
      <c r="F2533" s="80">
        <v>60.62</v>
      </c>
      <c r="G2533" s="81">
        <v>58500</v>
      </c>
      <c r="H2533" s="81">
        <v>60.59</v>
      </c>
      <c r="I2533" s="81">
        <v>1</v>
      </c>
      <c r="J2533" s="81">
        <v>-56.422946870091998</v>
      </c>
      <c r="K2533" s="81">
        <v>1.6586289943562201E-2</v>
      </c>
      <c r="L2533" s="81">
        <v>-18.607292574037999</v>
      </c>
      <c r="M2533" s="81">
        <v>1.8038652654357699E-3</v>
      </c>
      <c r="N2533" s="81">
        <v>-37.815654296054099</v>
      </c>
      <c r="O2533" s="81">
        <v>1.47824246781265E-2</v>
      </c>
      <c r="P2533" s="81">
        <v>2.71261817975748</v>
      </c>
      <c r="Q2533" s="81">
        <v>2.7126181797574702</v>
      </c>
      <c r="R2533" s="81">
        <v>0</v>
      </c>
      <c r="S2533" s="81">
        <v>3.8336729397475999E-5</v>
      </c>
      <c r="T2533" s="81" t="s">
        <v>159</v>
      </c>
      <c r="U2533" s="115">
        <v>-0.23858078126354099</v>
      </c>
      <c r="V2533" s="115">
        <v>-8.6491770809781404E-2</v>
      </c>
      <c r="W2533" s="111">
        <v>-0.15208882514415201</v>
      </c>
    </row>
    <row r="2534" spans="2:23" x14ac:dyDescent="0.25">
      <c r="B2534" s="58" t="s">
        <v>119</v>
      </c>
      <c r="C2534" s="79" t="s">
        <v>143</v>
      </c>
      <c r="D2534" s="58" t="s">
        <v>65</v>
      </c>
      <c r="E2534" s="58" t="s">
        <v>204</v>
      </c>
      <c r="F2534" s="80">
        <v>60.61</v>
      </c>
      <c r="G2534" s="81">
        <v>58304</v>
      </c>
      <c r="H2534" s="81">
        <v>60.61</v>
      </c>
      <c r="I2534" s="81">
        <v>1</v>
      </c>
      <c r="J2534" s="81">
        <v>18.029970173317199</v>
      </c>
      <c r="K2534" s="81">
        <v>0</v>
      </c>
      <c r="L2534" s="81">
        <v>18.029970173317199</v>
      </c>
      <c r="M2534" s="81">
        <v>0</v>
      </c>
      <c r="N2534" s="81">
        <v>0</v>
      </c>
      <c r="O2534" s="81">
        <v>0</v>
      </c>
      <c r="P2534" s="81">
        <v>0</v>
      </c>
      <c r="Q2534" s="81">
        <v>0</v>
      </c>
      <c r="R2534" s="81">
        <v>0</v>
      </c>
      <c r="S2534" s="81">
        <v>0</v>
      </c>
      <c r="T2534" s="81" t="s">
        <v>140</v>
      </c>
      <c r="U2534" s="115">
        <v>0</v>
      </c>
      <c r="V2534" s="115">
        <v>0</v>
      </c>
      <c r="W2534" s="111">
        <v>0</v>
      </c>
    </row>
    <row r="2535" spans="2:23" x14ac:dyDescent="0.25">
      <c r="B2535" s="58" t="s">
        <v>119</v>
      </c>
      <c r="C2535" s="79" t="s">
        <v>143</v>
      </c>
      <c r="D2535" s="58" t="s">
        <v>65</v>
      </c>
      <c r="E2535" s="58" t="s">
        <v>204</v>
      </c>
      <c r="F2535" s="80">
        <v>60.61</v>
      </c>
      <c r="G2535" s="81">
        <v>58350</v>
      </c>
      <c r="H2535" s="81">
        <v>60.37</v>
      </c>
      <c r="I2535" s="81">
        <v>1</v>
      </c>
      <c r="J2535" s="81">
        <v>-24.134393598161498</v>
      </c>
      <c r="K2535" s="81">
        <v>4.2112505399575902E-2</v>
      </c>
      <c r="L2535" s="81">
        <v>5.2765459021636802</v>
      </c>
      <c r="M2535" s="81">
        <v>2.0129720203474E-3</v>
      </c>
      <c r="N2535" s="81">
        <v>-29.410939500325199</v>
      </c>
      <c r="O2535" s="81">
        <v>4.0099533379228502E-2</v>
      </c>
      <c r="P2535" s="81">
        <v>-38.4210822561028</v>
      </c>
      <c r="Q2535" s="81">
        <v>-38.4210822561027</v>
      </c>
      <c r="R2535" s="81">
        <v>0</v>
      </c>
      <c r="S2535" s="81">
        <v>0.106727782313095</v>
      </c>
      <c r="T2535" s="81" t="s">
        <v>159</v>
      </c>
      <c r="U2535" s="115">
        <v>-4.6330047059685704</v>
      </c>
      <c r="V2535" s="115">
        <v>-1.67958533401998</v>
      </c>
      <c r="W2535" s="111">
        <v>-2.9534157734178099</v>
      </c>
    </row>
    <row r="2536" spans="2:23" x14ac:dyDescent="0.25">
      <c r="B2536" s="58" t="s">
        <v>119</v>
      </c>
      <c r="C2536" s="79" t="s">
        <v>143</v>
      </c>
      <c r="D2536" s="58" t="s">
        <v>65</v>
      </c>
      <c r="E2536" s="58" t="s">
        <v>204</v>
      </c>
      <c r="F2536" s="80">
        <v>60.61</v>
      </c>
      <c r="G2536" s="81">
        <v>58600</v>
      </c>
      <c r="H2536" s="81">
        <v>60.61</v>
      </c>
      <c r="I2536" s="81">
        <v>1</v>
      </c>
      <c r="J2536" s="81">
        <v>-5.48678187542692</v>
      </c>
      <c r="K2536" s="81">
        <v>1.15602337338291E-4</v>
      </c>
      <c r="L2536" s="81">
        <v>-16.113695859340901</v>
      </c>
      <c r="M2536" s="81">
        <v>9.9706058590978697E-4</v>
      </c>
      <c r="N2536" s="81">
        <v>10.626913983913999</v>
      </c>
      <c r="O2536" s="81">
        <v>-8.8145824857149596E-4</v>
      </c>
      <c r="P2536" s="81">
        <v>16.934118122358299</v>
      </c>
      <c r="Q2536" s="81">
        <v>16.9341181223582</v>
      </c>
      <c r="R2536" s="81">
        <v>0</v>
      </c>
      <c r="S2536" s="81">
        <v>1.10117512927482E-3</v>
      </c>
      <c r="T2536" s="81" t="s">
        <v>140</v>
      </c>
      <c r="U2536" s="115">
        <v>-5.3425184445918303E-2</v>
      </c>
      <c r="V2536" s="115">
        <v>-1.9368026142316901E-2</v>
      </c>
      <c r="W2536" s="111">
        <v>-3.4057116807383901E-2</v>
      </c>
    </row>
    <row r="2537" spans="2:23" x14ac:dyDescent="0.25">
      <c r="B2537" s="58" t="s">
        <v>119</v>
      </c>
      <c r="C2537" s="79" t="s">
        <v>143</v>
      </c>
      <c r="D2537" s="58" t="s">
        <v>65</v>
      </c>
      <c r="E2537" s="58" t="s">
        <v>205</v>
      </c>
      <c r="F2537" s="80">
        <v>60.61</v>
      </c>
      <c r="G2537" s="81">
        <v>58300</v>
      </c>
      <c r="H2537" s="81">
        <v>60.61</v>
      </c>
      <c r="I2537" s="81">
        <v>2</v>
      </c>
      <c r="J2537" s="81">
        <v>-11.111629826682799</v>
      </c>
      <c r="K2537" s="81">
        <v>0</v>
      </c>
      <c r="L2537" s="81">
        <v>-11.111629826682799</v>
      </c>
      <c r="M2537" s="81">
        <v>0</v>
      </c>
      <c r="N2537" s="81">
        <v>0</v>
      </c>
      <c r="O2537" s="81">
        <v>0</v>
      </c>
      <c r="P2537" s="81">
        <v>0</v>
      </c>
      <c r="Q2537" s="81">
        <v>0</v>
      </c>
      <c r="R2537" s="81">
        <v>0</v>
      </c>
      <c r="S2537" s="81">
        <v>0</v>
      </c>
      <c r="T2537" s="81" t="s">
        <v>140</v>
      </c>
      <c r="U2537" s="115">
        <v>0</v>
      </c>
      <c r="V2537" s="115">
        <v>0</v>
      </c>
      <c r="W2537" s="111">
        <v>0</v>
      </c>
    </row>
    <row r="2538" spans="2:23" x14ac:dyDescent="0.25">
      <c r="B2538" s="58" t="s">
        <v>119</v>
      </c>
      <c r="C2538" s="79" t="s">
        <v>143</v>
      </c>
      <c r="D2538" s="58" t="s">
        <v>65</v>
      </c>
      <c r="E2538" s="58" t="s">
        <v>206</v>
      </c>
      <c r="F2538" s="80">
        <v>60.81</v>
      </c>
      <c r="G2538" s="81">
        <v>58500</v>
      </c>
      <c r="H2538" s="81">
        <v>60.59</v>
      </c>
      <c r="I2538" s="81">
        <v>1</v>
      </c>
      <c r="J2538" s="81">
        <v>-119.883218208876</v>
      </c>
      <c r="K2538" s="81">
        <v>0.20264500271444799</v>
      </c>
      <c r="L2538" s="81">
        <v>-37.145013215315799</v>
      </c>
      <c r="M2538" s="81">
        <v>1.94545032954004E-2</v>
      </c>
      <c r="N2538" s="81">
        <v>-82.738204993559705</v>
      </c>
      <c r="O2538" s="81">
        <v>0.183190499419047</v>
      </c>
      <c r="P2538" s="81">
        <v>-19.646736302115698</v>
      </c>
      <c r="Q2538" s="81">
        <v>-19.646736302115698</v>
      </c>
      <c r="R2538" s="81">
        <v>0</v>
      </c>
      <c r="S2538" s="81">
        <v>5.4425188872806902E-3</v>
      </c>
      <c r="T2538" s="81" t="s">
        <v>159</v>
      </c>
      <c r="U2538" s="115">
        <v>-7.0827417838468598</v>
      </c>
      <c r="V2538" s="115">
        <v>-2.5676790721741098</v>
      </c>
      <c r="W2538" s="111">
        <v>-4.5150572103909701</v>
      </c>
    </row>
    <row r="2539" spans="2:23" x14ac:dyDescent="0.25">
      <c r="B2539" s="58" t="s">
        <v>119</v>
      </c>
      <c r="C2539" s="79" t="s">
        <v>143</v>
      </c>
      <c r="D2539" s="58" t="s">
        <v>65</v>
      </c>
      <c r="E2539" s="58" t="s">
        <v>41</v>
      </c>
      <c r="F2539" s="80">
        <v>60.59</v>
      </c>
      <c r="G2539" s="81">
        <v>58600</v>
      </c>
      <c r="H2539" s="81">
        <v>60.61</v>
      </c>
      <c r="I2539" s="81">
        <v>1</v>
      </c>
      <c r="J2539" s="81">
        <v>5.4875274565467196</v>
      </c>
      <c r="K2539" s="81">
        <v>1.37555990254466E-3</v>
      </c>
      <c r="L2539" s="81">
        <v>16.120129559533101</v>
      </c>
      <c r="M2539" s="81">
        <v>1.18703397980969E-2</v>
      </c>
      <c r="N2539" s="81">
        <v>-10.6326021029864</v>
      </c>
      <c r="O2539" s="81">
        <v>-1.04947798955523E-2</v>
      </c>
      <c r="P2539" s="81">
        <v>-16.934118122358498</v>
      </c>
      <c r="Q2539" s="81">
        <v>-16.934118122358399</v>
      </c>
      <c r="R2539" s="81">
        <v>0</v>
      </c>
      <c r="S2539" s="81">
        <v>1.3099395808665299E-2</v>
      </c>
      <c r="T2539" s="81" t="s">
        <v>140</v>
      </c>
      <c r="U2539" s="115">
        <v>-0.42333161961078303</v>
      </c>
      <c r="V2539" s="115">
        <v>-0.153468779949479</v>
      </c>
      <c r="W2539" s="111">
        <v>-0.26986251085268698</v>
      </c>
    </row>
    <row r="2540" spans="2:23" x14ac:dyDescent="0.25">
      <c r="B2540" s="58" t="s">
        <v>119</v>
      </c>
      <c r="C2540" s="79" t="s">
        <v>120</v>
      </c>
      <c r="D2540" s="58" t="s">
        <v>66</v>
      </c>
      <c r="E2540" s="58" t="s">
        <v>121</v>
      </c>
      <c r="F2540" s="80">
        <v>54.93</v>
      </c>
      <c r="G2540" s="81">
        <v>50050</v>
      </c>
      <c r="H2540" s="81">
        <v>53.68</v>
      </c>
      <c r="I2540" s="81">
        <v>1</v>
      </c>
      <c r="J2540" s="81">
        <v>-61.832722119566697</v>
      </c>
      <c r="K2540" s="81">
        <v>0.69966125102294696</v>
      </c>
      <c r="L2540" s="81">
        <v>8.5696613185427708</v>
      </c>
      <c r="M2540" s="81">
        <v>1.34393544059587E-2</v>
      </c>
      <c r="N2540" s="81">
        <v>-70.402383438109496</v>
      </c>
      <c r="O2540" s="81">
        <v>0.68622189661698896</v>
      </c>
      <c r="P2540" s="81">
        <v>-32.083291013866798</v>
      </c>
      <c r="Q2540" s="81">
        <v>-32.083291013866798</v>
      </c>
      <c r="R2540" s="81">
        <v>0</v>
      </c>
      <c r="S2540" s="81">
        <v>0.18836877389732501</v>
      </c>
      <c r="T2540" s="81" t="s">
        <v>136</v>
      </c>
      <c r="U2540" s="115">
        <v>-640.92600167561795</v>
      </c>
      <c r="V2540" s="115">
        <v>-343.64942659418398</v>
      </c>
      <c r="W2540" s="111">
        <v>-297.27753058377903</v>
      </c>
    </row>
    <row r="2541" spans="2:23" x14ac:dyDescent="0.25">
      <c r="B2541" s="58" t="s">
        <v>119</v>
      </c>
      <c r="C2541" s="79" t="s">
        <v>120</v>
      </c>
      <c r="D2541" s="58" t="s">
        <v>66</v>
      </c>
      <c r="E2541" s="58" t="s">
        <v>137</v>
      </c>
      <c r="F2541" s="80">
        <v>53.76</v>
      </c>
      <c r="G2541" s="81">
        <v>56050</v>
      </c>
      <c r="H2541" s="81">
        <v>53.66</v>
      </c>
      <c r="I2541" s="81">
        <v>1</v>
      </c>
      <c r="J2541" s="81">
        <v>-20.1302324363411</v>
      </c>
      <c r="K2541" s="81">
        <v>1.2967240254115799E-2</v>
      </c>
      <c r="L2541" s="81">
        <v>-37.864571574428297</v>
      </c>
      <c r="M2541" s="81">
        <v>4.5879224976480101E-2</v>
      </c>
      <c r="N2541" s="81">
        <v>17.734339138087201</v>
      </c>
      <c r="O2541" s="81">
        <v>-3.2911984722364299E-2</v>
      </c>
      <c r="P2541" s="81">
        <v>17.5700689415794</v>
      </c>
      <c r="Q2541" s="81">
        <v>17.5700689415794</v>
      </c>
      <c r="R2541" s="81">
        <v>0</v>
      </c>
      <c r="S2541" s="81">
        <v>9.8786343235793394E-3</v>
      </c>
      <c r="T2541" s="81" t="s">
        <v>136</v>
      </c>
      <c r="U2541" s="115">
        <v>6.92142141030983E-3</v>
      </c>
      <c r="V2541" s="115">
        <v>-3.7111031424084699E-3</v>
      </c>
      <c r="W2541" s="111">
        <v>1.0632490377801699E-2</v>
      </c>
    </row>
    <row r="2542" spans="2:23" x14ac:dyDescent="0.25">
      <c r="B2542" s="58" t="s">
        <v>119</v>
      </c>
      <c r="C2542" s="79" t="s">
        <v>120</v>
      </c>
      <c r="D2542" s="58" t="s">
        <v>66</v>
      </c>
      <c r="E2542" s="58" t="s">
        <v>123</v>
      </c>
      <c r="F2542" s="80">
        <v>53.68</v>
      </c>
      <c r="G2542" s="81">
        <v>51450</v>
      </c>
      <c r="H2542" s="81">
        <v>53.83</v>
      </c>
      <c r="I2542" s="81">
        <v>10</v>
      </c>
      <c r="J2542" s="81">
        <v>3.7857554028627201</v>
      </c>
      <c r="K2542" s="81">
        <v>2.49891775066225E-3</v>
      </c>
      <c r="L2542" s="81">
        <v>39.359758643506098</v>
      </c>
      <c r="M2542" s="81">
        <v>0.27011687309882998</v>
      </c>
      <c r="N2542" s="81">
        <v>-35.5740032406434</v>
      </c>
      <c r="O2542" s="81">
        <v>-0.26761795534816801</v>
      </c>
      <c r="P2542" s="81">
        <v>-15.9078650306302</v>
      </c>
      <c r="Q2542" s="81">
        <v>-15.9078650306301</v>
      </c>
      <c r="R2542" s="81">
        <v>0</v>
      </c>
      <c r="S2542" s="81">
        <v>4.41235712120377E-2</v>
      </c>
      <c r="T2542" s="81" t="s">
        <v>138</v>
      </c>
      <c r="U2542" s="115">
        <v>-9.0497027036443001</v>
      </c>
      <c r="V2542" s="115">
        <v>-4.8522374452350201</v>
      </c>
      <c r="W2542" s="111">
        <v>-4.1974787498453097</v>
      </c>
    </row>
    <row r="2543" spans="2:23" x14ac:dyDescent="0.25">
      <c r="B2543" s="58" t="s">
        <v>119</v>
      </c>
      <c r="C2543" s="79" t="s">
        <v>120</v>
      </c>
      <c r="D2543" s="58" t="s">
        <v>66</v>
      </c>
      <c r="E2543" s="58" t="s">
        <v>139</v>
      </c>
      <c r="F2543" s="80">
        <v>53.83</v>
      </c>
      <c r="G2543" s="81">
        <v>54000</v>
      </c>
      <c r="H2543" s="81">
        <v>53.78</v>
      </c>
      <c r="I2543" s="81">
        <v>10</v>
      </c>
      <c r="J2543" s="81">
        <v>-12.321025295343301</v>
      </c>
      <c r="K2543" s="81">
        <v>7.2624786614749401E-3</v>
      </c>
      <c r="L2543" s="81">
        <v>23.110025174492701</v>
      </c>
      <c r="M2543" s="81">
        <v>2.5550064928982499E-2</v>
      </c>
      <c r="N2543" s="81">
        <v>-35.431050469836002</v>
      </c>
      <c r="O2543" s="81">
        <v>-1.82875862675075E-2</v>
      </c>
      <c r="P2543" s="81">
        <v>-15.9078650306302</v>
      </c>
      <c r="Q2543" s="81">
        <v>-15.9078650306302</v>
      </c>
      <c r="R2543" s="81">
        <v>0</v>
      </c>
      <c r="S2543" s="81">
        <v>1.21063985247986E-2</v>
      </c>
      <c r="T2543" s="81" t="s">
        <v>140</v>
      </c>
      <c r="U2543" s="115">
        <v>-2.7555161026149402</v>
      </c>
      <c r="V2543" s="115">
        <v>-1.4774428345222901</v>
      </c>
      <c r="W2543" s="111">
        <v>-1.2780773760584501</v>
      </c>
    </row>
    <row r="2544" spans="2:23" x14ac:dyDescent="0.25">
      <c r="B2544" s="58" t="s">
        <v>119</v>
      </c>
      <c r="C2544" s="79" t="s">
        <v>120</v>
      </c>
      <c r="D2544" s="58" t="s">
        <v>66</v>
      </c>
      <c r="E2544" s="58" t="s">
        <v>141</v>
      </c>
      <c r="F2544" s="80">
        <v>53.78</v>
      </c>
      <c r="G2544" s="81">
        <v>56100</v>
      </c>
      <c r="H2544" s="81">
        <v>53.76</v>
      </c>
      <c r="I2544" s="81">
        <v>10</v>
      </c>
      <c r="J2544" s="81">
        <v>-1.4071309147104301</v>
      </c>
      <c r="K2544" s="81">
        <v>3.6194718275526101E-4</v>
      </c>
      <c r="L2544" s="81">
        <v>29.942541346189198</v>
      </c>
      <c r="M2544" s="81">
        <v>0.163890396998636</v>
      </c>
      <c r="N2544" s="81">
        <v>-31.349672260899599</v>
      </c>
      <c r="O2544" s="81">
        <v>-0.16352844981588099</v>
      </c>
      <c r="P2544" s="81">
        <v>-25.5700408565035</v>
      </c>
      <c r="Q2544" s="81">
        <v>-25.5700408565035</v>
      </c>
      <c r="R2544" s="81">
        <v>0</v>
      </c>
      <c r="S2544" s="81">
        <v>0.119519573662916</v>
      </c>
      <c r="T2544" s="81" t="s">
        <v>138</v>
      </c>
      <c r="U2544" s="115">
        <v>-9.4199181918180006</v>
      </c>
      <c r="V2544" s="115">
        <v>-5.05073827043881</v>
      </c>
      <c r="W2544" s="111">
        <v>-4.3691939647381597</v>
      </c>
    </row>
    <row r="2545" spans="2:23" x14ac:dyDescent="0.25">
      <c r="B2545" s="58" t="s">
        <v>119</v>
      </c>
      <c r="C2545" s="79" t="s">
        <v>120</v>
      </c>
      <c r="D2545" s="58" t="s">
        <v>66</v>
      </c>
      <c r="E2545" s="58" t="s">
        <v>142</v>
      </c>
      <c r="F2545" s="80">
        <v>53.66</v>
      </c>
      <c r="G2545" s="81">
        <v>56100</v>
      </c>
      <c r="H2545" s="81">
        <v>53.76</v>
      </c>
      <c r="I2545" s="81">
        <v>10</v>
      </c>
      <c r="J2545" s="81">
        <v>13.1715473608465</v>
      </c>
      <c r="K2545" s="81">
        <v>1.24392086133258E-2</v>
      </c>
      <c r="L2545" s="81">
        <v>-9.6745302606488099</v>
      </c>
      <c r="M2545" s="81">
        <v>6.7108716142938304E-3</v>
      </c>
      <c r="N2545" s="81">
        <v>22.846077621495301</v>
      </c>
      <c r="O2545" s="81">
        <v>5.7283369990320096E-3</v>
      </c>
      <c r="P2545" s="81">
        <v>24.3943430436853</v>
      </c>
      <c r="Q2545" s="81">
        <v>24.3943430436852</v>
      </c>
      <c r="R2545" s="81">
        <v>0</v>
      </c>
      <c r="S2545" s="81">
        <v>4.2667520830615903E-2</v>
      </c>
      <c r="T2545" s="81" t="s">
        <v>138</v>
      </c>
      <c r="U2545" s="115">
        <v>-1.97693878193155</v>
      </c>
      <c r="V2545" s="115">
        <v>-1.0599880127291501</v>
      </c>
      <c r="W2545" s="111">
        <v>-0.91695371645314905</v>
      </c>
    </row>
    <row r="2546" spans="2:23" x14ac:dyDescent="0.25">
      <c r="B2546" s="58" t="s">
        <v>119</v>
      </c>
      <c r="C2546" s="79" t="s">
        <v>143</v>
      </c>
      <c r="D2546" s="58" t="s">
        <v>66</v>
      </c>
      <c r="E2546" s="58" t="s">
        <v>144</v>
      </c>
      <c r="F2546" s="80">
        <v>55.51</v>
      </c>
      <c r="G2546" s="81">
        <v>50000</v>
      </c>
      <c r="H2546" s="81">
        <v>53.85</v>
      </c>
      <c r="I2546" s="81">
        <v>1</v>
      </c>
      <c r="J2546" s="81">
        <v>-160.43730005048201</v>
      </c>
      <c r="K2546" s="81">
        <v>2.4530341266856501</v>
      </c>
      <c r="L2546" s="81">
        <v>-8.6537673997715103</v>
      </c>
      <c r="M2546" s="81">
        <v>7.1367968769508704E-3</v>
      </c>
      <c r="N2546" s="81">
        <v>-151.78353265071101</v>
      </c>
      <c r="O2546" s="81">
        <v>2.4458973298086901</v>
      </c>
      <c r="P2546" s="81">
        <v>-55.916708986087201</v>
      </c>
      <c r="Q2546" s="81">
        <v>-55.916708986087201</v>
      </c>
      <c r="R2546" s="81">
        <v>0</v>
      </c>
      <c r="S2546" s="81">
        <v>0.297972446167453</v>
      </c>
      <c r="T2546" s="81" t="s">
        <v>145</v>
      </c>
      <c r="U2546" s="115">
        <v>-2047.76920935872</v>
      </c>
      <c r="V2546" s="115">
        <v>-1097.9656196715</v>
      </c>
      <c r="W2546" s="111">
        <v>-949.80664253306395</v>
      </c>
    </row>
    <row r="2547" spans="2:23" x14ac:dyDescent="0.25">
      <c r="B2547" s="58" t="s">
        <v>119</v>
      </c>
      <c r="C2547" s="79" t="s">
        <v>143</v>
      </c>
      <c r="D2547" s="58" t="s">
        <v>66</v>
      </c>
      <c r="E2547" s="58" t="s">
        <v>146</v>
      </c>
      <c r="F2547" s="80">
        <v>53.24</v>
      </c>
      <c r="G2547" s="81">
        <v>56050</v>
      </c>
      <c r="H2547" s="81">
        <v>53.66</v>
      </c>
      <c r="I2547" s="81">
        <v>1</v>
      </c>
      <c r="J2547" s="81">
        <v>66.011672722276003</v>
      </c>
      <c r="K2547" s="81">
        <v>0.24925134151591299</v>
      </c>
      <c r="L2547" s="81">
        <v>37.238889500731403</v>
      </c>
      <c r="M2547" s="81">
        <v>7.9321235779367699E-2</v>
      </c>
      <c r="N2547" s="81">
        <v>28.7727832215446</v>
      </c>
      <c r="O2547" s="81">
        <v>0.16993010573654499</v>
      </c>
      <c r="P2547" s="81">
        <v>32.008848804183998</v>
      </c>
      <c r="Q2547" s="81">
        <v>32.008848804183899</v>
      </c>
      <c r="R2547" s="81">
        <v>0</v>
      </c>
      <c r="S2547" s="81">
        <v>5.8605198181193099E-2</v>
      </c>
      <c r="T2547" s="81" t="s">
        <v>145</v>
      </c>
      <c r="U2547" s="115">
        <v>-3.1141474767347899</v>
      </c>
      <c r="V2547" s="115">
        <v>-1.6697325306069699</v>
      </c>
      <c r="W2547" s="111">
        <v>-1.4444195887468001</v>
      </c>
    </row>
    <row r="2548" spans="2:23" x14ac:dyDescent="0.25">
      <c r="B2548" s="58" t="s">
        <v>119</v>
      </c>
      <c r="C2548" s="79" t="s">
        <v>143</v>
      </c>
      <c r="D2548" s="58" t="s">
        <v>66</v>
      </c>
      <c r="E2548" s="58" t="s">
        <v>157</v>
      </c>
      <c r="F2548" s="80">
        <v>53.17</v>
      </c>
      <c r="G2548" s="81">
        <v>58350</v>
      </c>
      <c r="H2548" s="81">
        <v>53.31</v>
      </c>
      <c r="I2548" s="81">
        <v>1</v>
      </c>
      <c r="J2548" s="81">
        <v>14.3266731224795</v>
      </c>
      <c r="K2548" s="81">
        <v>1.46140536683963E-2</v>
      </c>
      <c r="L2548" s="81">
        <v>0.717593606086252</v>
      </c>
      <c r="M2548" s="81">
        <v>3.6663769544906E-5</v>
      </c>
      <c r="N2548" s="81">
        <v>13.6090795163932</v>
      </c>
      <c r="O2548" s="81">
        <v>1.4577389898851399E-2</v>
      </c>
      <c r="P2548" s="81">
        <v>38.421082254191901</v>
      </c>
      <c r="Q2548" s="81">
        <v>38.421082254191901</v>
      </c>
      <c r="R2548" s="81">
        <v>0</v>
      </c>
      <c r="S2548" s="81">
        <v>0.105103984784737</v>
      </c>
      <c r="T2548" s="81" t="s">
        <v>145</v>
      </c>
      <c r="U2548" s="115">
        <v>-1.10178085864911</v>
      </c>
      <c r="V2548" s="115">
        <v>-0.59074894655131405</v>
      </c>
      <c r="W2548" s="111">
        <v>-0.51103355464966105</v>
      </c>
    </row>
    <row r="2549" spans="2:23" x14ac:dyDescent="0.25">
      <c r="B2549" s="58" t="s">
        <v>119</v>
      </c>
      <c r="C2549" s="79" t="s">
        <v>143</v>
      </c>
      <c r="D2549" s="58" t="s">
        <v>66</v>
      </c>
      <c r="E2549" s="58" t="s">
        <v>158</v>
      </c>
      <c r="F2549" s="80">
        <v>53.85</v>
      </c>
      <c r="G2549" s="81">
        <v>50050</v>
      </c>
      <c r="H2549" s="81">
        <v>53.68</v>
      </c>
      <c r="I2549" s="81">
        <v>1</v>
      </c>
      <c r="J2549" s="81">
        <v>-20.785790616059401</v>
      </c>
      <c r="K2549" s="81">
        <v>2.50156423998571E-2</v>
      </c>
      <c r="L2549" s="81">
        <v>73.214566879693393</v>
      </c>
      <c r="M2549" s="81">
        <v>0.31036558531576602</v>
      </c>
      <c r="N2549" s="81">
        <v>-94.000357495752795</v>
      </c>
      <c r="O2549" s="81">
        <v>-0.28534994291590798</v>
      </c>
      <c r="P2549" s="81">
        <v>-34.027908627063802</v>
      </c>
      <c r="Q2549" s="81">
        <v>-34.027908627063802</v>
      </c>
      <c r="R2549" s="81">
        <v>0</v>
      </c>
      <c r="S2549" s="81">
        <v>6.7042326944291394E-2</v>
      </c>
      <c r="T2549" s="81" t="s">
        <v>140</v>
      </c>
      <c r="U2549" s="115">
        <v>-31.321900455151901</v>
      </c>
      <c r="V2549" s="115">
        <v>-16.7940653103675</v>
      </c>
      <c r="W2549" s="111">
        <v>-14.5278818399555</v>
      </c>
    </row>
    <row r="2550" spans="2:23" x14ac:dyDescent="0.25">
      <c r="B2550" s="58" t="s">
        <v>119</v>
      </c>
      <c r="C2550" s="79" t="s">
        <v>143</v>
      </c>
      <c r="D2550" s="58" t="s">
        <v>66</v>
      </c>
      <c r="E2550" s="58" t="s">
        <v>158</v>
      </c>
      <c r="F2550" s="80">
        <v>53.85</v>
      </c>
      <c r="G2550" s="81">
        <v>51150</v>
      </c>
      <c r="H2550" s="81">
        <v>53.21</v>
      </c>
      <c r="I2550" s="81">
        <v>1</v>
      </c>
      <c r="J2550" s="81">
        <v>-176.50442603613001</v>
      </c>
      <c r="K2550" s="81">
        <v>1.09038343436203</v>
      </c>
      <c r="L2550" s="81">
        <v>-117.336723838883</v>
      </c>
      <c r="M2550" s="81">
        <v>0.48187673664347902</v>
      </c>
      <c r="N2550" s="81">
        <v>-59.1677021972476</v>
      </c>
      <c r="O2550" s="81">
        <v>0.60850669771855503</v>
      </c>
      <c r="P2550" s="81">
        <v>-21.888800359023602</v>
      </c>
      <c r="Q2550" s="81">
        <v>-21.888800359023499</v>
      </c>
      <c r="R2550" s="81">
        <v>0</v>
      </c>
      <c r="S2550" s="81">
        <v>1.6769185340501699E-2</v>
      </c>
      <c r="T2550" s="81" t="s">
        <v>159</v>
      </c>
      <c r="U2550" s="115">
        <v>-5.2939658773642302</v>
      </c>
      <c r="V2550" s="115">
        <v>-2.8384998165297599</v>
      </c>
      <c r="W2550" s="111">
        <v>-2.4554739531602601</v>
      </c>
    </row>
    <row r="2551" spans="2:23" x14ac:dyDescent="0.25">
      <c r="B2551" s="58" t="s">
        <v>119</v>
      </c>
      <c r="C2551" s="79" t="s">
        <v>143</v>
      </c>
      <c r="D2551" s="58" t="s">
        <v>66</v>
      </c>
      <c r="E2551" s="58" t="s">
        <v>158</v>
      </c>
      <c r="F2551" s="80">
        <v>53.85</v>
      </c>
      <c r="G2551" s="81">
        <v>51200</v>
      </c>
      <c r="H2551" s="81">
        <v>53.85</v>
      </c>
      <c r="I2551" s="81">
        <v>1</v>
      </c>
      <c r="J2551" s="81">
        <v>0</v>
      </c>
      <c r="K2551" s="81">
        <v>0</v>
      </c>
      <c r="L2551" s="81">
        <v>0</v>
      </c>
      <c r="M2551" s="81">
        <v>0</v>
      </c>
      <c r="N2551" s="81">
        <v>0</v>
      </c>
      <c r="O2551" s="81">
        <v>0</v>
      </c>
      <c r="P2551" s="81">
        <v>0</v>
      </c>
      <c r="Q2551" s="81">
        <v>0</v>
      </c>
      <c r="R2551" s="81">
        <v>0</v>
      </c>
      <c r="S2551" s="81">
        <v>0</v>
      </c>
      <c r="T2551" s="81" t="s">
        <v>140</v>
      </c>
      <c r="U2551" s="115">
        <v>0</v>
      </c>
      <c r="V2551" s="115">
        <v>0</v>
      </c>
      <c r="W2551" s="111">
        <v>0</v>
      </c>
    </row>
    <row r="2552" spans="2:23" x14ac:dyDescent="0.25">
      <c r="B2552" s="58" t="s">
        <v>119</v>
      </c>
      <c r="C2552" s="79" t="s">
        <v>143</v>
      </c>
      <c r="D2552" s="58" t="s">
        <v>66</v>
      </c>
      <c r="E2552" s="58" t="s">
        <v>123</v>
      </c>
      <c r="F2552" s="80">
        <v>53.68</v>
      </c>
      <c r="G2552" s="81">
        <v>50054</v>
      </c>
      <c r="H2552" s="81">
        <v>53.68</v>
      </c>
      <c r="I2552" s="81">
        <v>1</v>
      </c>
      <c r="J2552" s="81">
        <v>39.480599863512801</v>
      </c>
      <c r="K2552" s="81">
        <v>0</v>
      </c>
      <c r="L2552" s="81">
        <v>39.480600083964703</v>
      </c>
      <c r="M2552" s="81">
        <v>0</v>
      </c>
      <c r="N2552" s="81">
        <v>-2.2045192338300001E-7</v>
      </c>
      <c r="O2552" s="81">
        <v>0</v>
      </c>
      <c r="P2552" s="81">
        <v>-6.9056999999999995E-14</v>
      </c>
      <c r="Q2552" s="81">
        <v>-6.9056999999999995E-14</v>
      </c>
      <c r="R2552" s="81">
        <v>0</v>
      </c>
      <c r="S2552" s="81">
        <v>0</v>
      </c>
      <c r="T2552" s="81" t="s">
        <v>140</v>
      </c>
      <c r="U2552" s="115">
        <v>0</v>
      </c>
      <c r="V2552" s="115">
        <v>0</v>
      </c>
      <c r="W2552" s="111">
        <v>0</v>
      </c>
    </row>
    <row r="2553" spans="2:23" x14ac:dyDescent="0.25">
      <c r="B2553" s="58" t="s">
        <v>119</v>
      </c>
      <c r="C2553" s="79" t="s">
        <v>143</v>
      </c>
      <c r="D2553" s="58" t="s">
        <v>66</v>
      </c>
      <c r="E2553" s="58" t="s">
        <v>123</v>
      </c>
      <c r="F2553" s="80">
        <v>53.68</v>
      </c>
      <c r="G2553" s="81">
        <v>50100</v>
      </c>
      <c r="H2553" s="81">
        <v>53.52</v>
      </c>
      <c r="I2553" s="81">
        <v>1</v>
      </c>
      <c r="J2553" s="81">
        <v>-173.211203335405</v>
      </c>
      <c r="K2553" s="81">
        <v>0.239116904058365</v>
      </c>
      <c r="L2553" s="81">
        <v>-106.416177273085</v>
      </c>
      <c r="M2553" s="81">
        <v>9.0255490199770499E-2</v>
      </c>
      <c r="N2553" s="81">
        <v>-66.795026062320105</v>
      </c>
      <c r="O2553" s="81">
        <v>0.148861413858595</v>
      </c>
      <c r="P2553" s="81">
        <v>-26.159324465723401</v>
      </c>
      <c r="Q2553" s="81">
        <v>-26.159324465723401</v>
      </c>
      <c r="R2553" s="81">
        <v>0</v>
      </c>
      <c r="S2553" s="81">
        <v>5.4539527443288804E-3</v>
      </c>
      <c r="T2553" s="81" t="s">
        <v>159</v>
      </c>
      <c r="U2553" s="115">
        <v>-2.7082323871503098</v>
      </c>
      <c r="V2553" s="115">
        <v>-1.4520904199468501</v>
      </c>
      <c r="W2553" s="111">
        <v>-1.25614600467798</v>
      </c>
    </row>
    <row r="2554" spans="2:23" x14ac:dyDescent="0.25">
      <c r="B2554" s="58" t="s">
        <v>119</v>
      </c>
      <c r="C2554" s="79" t="s">
        <v>143</v>
      </c>
      <c r="D2554" s="58" t="s">
        <v>66</v>
      </c>
      <c r="E2554" s="58" t="s">
        <v>123</v>
      </c>
      <c r="F2554" s="80">
        <v>53.68</v>
      </c>
      <c r="G2554" s="81">
        <v>50900</v>
      </c>
      <c r="H2554" s="81">
        <v>53.95</v>
      </c>
      <c r="I2554" s="81">
        <v>1</v>
      </c>
      <c r="J2554" s="81">
        <v>33.9605345196466</v>
      </c>
      <c r="K2554" s="81">
        <v>8.1308912292637398E-2</v>
      </c>
      <c r="L2554" s="81">
        <v>95.852094346671706</v>
      </c>
      <c r="M2554" s="81">
        <v>0.64772749134034902</v>
      </c>
      <c r="N2554" s="81">
        <v>-61.891559827025098</v>
      </c>
      <c r="O2554" s="81">
        <v>-0.56641857904771098</v>
      </c>
      <c r="P2554" s="81">
        <v>-24.0440101445773</v>
      </c>
      <c r="Q2554" s="81">
        <v>-24.0440101445772</v>
      </c>
      <c r="R2554" s="81">
        <v>0</v>
      </c>
      <c r="S2554" s="81">
        <v>4.0757066880193697E-2</v>
      </c>
      <c r="T2554" s="81" t="s">
        <v>159</v>
      </c>
      <c r="U2554" s="115">
        <v>-13.771094678155601</v>
      </c>
      <c r="V2554" s="115">
        <v>-7.3837366206864203</v>
      </c>
      <c r="W2554" s="111">
        <v>-6.3873785876290103</v>
      </c>
    </row>
    <row r="2555" spans="2:23" x14ac:dyDescent="0.25">
      <c r="B2555" s="58" t="s">
        <v>119</v>
      </c>
      <c r="C2555" s="79" t="s">
        <v>143</v>
      </c>
      <c r="D2555" s="58" t="s">
        <v>66</v>
      </c>
      <c r="E2555" s="58" t="s">
        <v>160</v>
      </c>
      <c r="F2555" s="80">
        <v>53.68</v>
      </c>
      <c r="G2555" s="81">
        <v>50454</v>
      </c>
      <c r="H2555" s="81">
        <v>53.68</v>
      </c>
      <c r="I2555" s="81">
        <v>1</v>
      </c>
      <c r="J2555" s="81">
        <v>-8.5760000000000005E-15</v>
      </c>
      <c r="K2555" s="81">
        <v>0</v>
      </c>
      <c r="L2555" s="81">
        <v>2.3518000000000001E-14</v>
      </c>
      <c r="M2555" s="81">
        <v>0</v>
      </c>
      <c r="N2555" s="81">
        <v>-3.2095000000000001E-14</v>
      </c>
      <c r="O2555" s="81">
        <v>0</v>
      </c>
      <c r="P2555" s="81">
        <v>-1.7264E-14</v>
      </c>
      <c r="Q2555" s="81">
        <v>-1.7263E-14</v>
      </c>
      <c r="R2555" s="81">
        <v>0</v>
      </c>
      <c r="S2555" s="81">
        <v>0</v>
      </c>
      <c r="T2555" s="81" t="s">
        <v>140</v>
      </c>
      <c r="U2555" s="115">
        <v>0</v>
      </c>
      <c r="V2555" s="115">
        <v>0</v>
      </c>
      <c r="W2555" s="111">
        <v>0</v>
      </c>
    </row>
    <row r="2556" spans="2:23" x14ac:dyDescent="0.25">
      <c r="B2556" s="58" t="s">
        <v>119</v>
      </c>
      <c r="C2556" s="79" t="s">
        <v>143</v>
      </c>
      <c r="D2556" s="58" t="s">
        <v>66</v>
      </c>
      <c r="E2556" s="58" t="s">
        <v>160</v>
      </c>
      <c r="F2556" s="80">
        <v>53.68</v>
      </c>
      <c r="G2556" s="81">
        <v>50604</v>
      </c>
      <c r="H2556" s="81">
        <v>53.68</v>
      </c>
      <c r="I2556" s="81">
        <v>1</v>
      </c>
      <c r="J2556" s="81">
        <v>-1.7152000000000001E-14</v>
      </c>
      <c r="K2556" s="81">
        <v>0</v>
      </c>
      <c r="L2556" s="81">
        <v>4.7036999999999998E-14</v>
      </c>
      <c r="M2556" s="81">
        <v>0</v>
      </c>
      <c r="N2556" s="81">
        <v>-6.4189000000000005E-14</v>
      </c>
      <c r="O2556" s="81">
        <v>0</v>
      </c>
      <c r="P2556" s="81">
        <v>-3.4529000000000002E-14</v>
      </c>
      <c r="Q2556" s="81">
        <v>-3.4529999999999999E-14</v>
      </c>
      <c r="R2556" s="81">
        <v>0</v>
      </c>
      <c r="S2556" s="81">
        <v>0</v>
      </c>
      <c r="T2556" s="81" t="s">
        <v>140</v>
      </c>
      <c r="U2556" s="115">
        <v>0</v>
      </c>
      <c r="V2556" s="115">
        <v>0</v>
      </c>
      <c r="W2556" s="111">
        <v>0</v>
      </c>
    </row>
    <row r="2557" spans="2:23" x14ac:dyDescent="0.25">
      <c r="B2557" s="58" t="s">
        <v>119</v>
      </c>
      <c r="C2557" s="79" t="s">
        <v>143</v>
      </c>
      <c r="D2557" s="58" t="s">
        <v>66</v>
      </c>
      <c r="E2557" s="58" t="s">
        <v>161</v>
      </c>
      <c r="F2557" s="80">
        <v>53.52</v>
      </c>
      <c r="G2557" s="81">
        <v>50103</v>
      </c>
      <c r="H2557" s="81">
        <v>53.51</v>
      </c>
      <c r="I2557" s="81">
        <v>1</v>
      </c>
      <c r="J2557" s="81">
        <v>-8.4998196738049092</v>
      </c>
      <c r="K2557" s="81">
        <v>3.6123467243600498E-4</v>
      </c>
      <c r="L2557" s="81">
        <v>-8.4998192035789195</v>
      </c>
      <c r="M2557" s="81">
        <v>3.6123463246764498E-4</v>
      </c>
      <c r="N2557" s="81">
        <v>-4.7022598037600001E-7</v>
      </c>
      <c r="O2557" s="81">
        <v>3.9968359000000001E-11</v>
      </c>
      <c r="P2557" s="81">
        <v>5.6283499999999999E-13</v>
      </c>
      <c r="Q2557" s="81">
        <v>5.6283299999999995E-13</v>
      </c>
      <c r="R2557" s="81">
        <v>0</v>
      </c>
      <c r="S2557" s="81">
        <v>0</v>
      </c>
      <c r="T2557" s="81" t="s">
        <v>140</v>
      </c>
      <c r="U2557" s="115">
        <v>-2.5633530570000002E-9</v>
      </c>
      <c r="V2557" s="115">
        <v>0</v>
      </c>
      <c r="W2557" s="111">
        <v>-2.5633612960900001E-9</v>
      </c>
    </row>
    <row r="2558" spans="2:23" x14ac:dyDescent="0.25">
      <c r="B2558" s="58" t="s">
        <v>119</v>
      </c>
      <c r="C2558" s="79" t="s">
        <v>143</v>
      </c>
      <c r="D2558" s="58" t="s">
        <v>66</v>
      </c>
      <c r="E2558" s="58" t="s">
        <v>161</v>
      </c>
      <c r="F2558" s="80">
        <v>53.52</v>
      </c>
      <c r="G2558" s="81">
        <v>50200</v>
      </c>
      <c r="H2558" s="81">
        <v>53.39</v>
      </c>
      <c r="I2558" s="81">
        <v>1</v>
      </c>
      <c r="J2558" s="81">
        <v>-61.138143520738801</v>
      </c>
      <c r="K2558" s="81">
        <v>6.2048685046496799E-2</v>
      </c>
      <c r="L2558" s="81">
        <v>5.7620558118022496</v>
      </c>
      <c r="M2558" s="81">
        <v>5.5114136716017997E-4</v>
      </c>
      <c r="N2558" s="81">
        <v>-66.900199332541007</v>
      </c>
      <c r="O2558" s="81">
        <v>6.1497543679336603E-2</v>
      </c>
      <c r="P2558" s="81">
        <v>-26.159324465723799</v>
      </c>
      <c r="Q2558" s="81">
        <v>-26.159324465723699</v>
      </c>
      <c r="R2558" s="81">
        <v>0</v>
      </c>
      <c r="S2558" s="81">
        <v>1.13595502579501E-2</v>
      </c>
      <c r="T2558" s="81" t="s">
        <v>159</v>
      </c>
      <c r="U2558" s="115">
        <v>-5.4096747158515601</v>
      </c>
      <c r="V2558" s="115">
        <v>-2.9005401704771598</v>
      </c>
      <c r="W2558" s="111">
        <v>-2.5091426102007</v>
      </c>
    </row>
    <row r="2559" spans="2:23" x14ac:dyDescent="0.25">
      <c r="B2559" s="58" t="s">
        <v>119</v>
      </c>
      <c r="C2559" s="79" t="s">
        <v>143</v>
      </c>
      <c r="D2559" s="58" t="s">
        <v>66</v>
      </c>
      <c r="E2559" s="58" t="s">
        <v>162</v>
      </c>
      <c r="F2559" s="80">
        <v>53.39</v>
      </c>
      <c r="G2559" s="81">
        <v>50800</v>
      </c>
      <c r="H2559" s="81">
        <v>53.56</v>
      </c>
      <c r="I2559" s="81">
        <v>1</v>
      </c>
      <c r="J2559" s="81">
        <v>21.074722238437001</v>
      </c>
      <c r="K2559" s="81">
        <v>2.2544745248608201E-2</v>
      </c>
      <c r="L2559" s="81">
        <v>81.751903352416903</v>
      </c>
      <c r="M2559" s="81">
        <v>0.33924804910047002</v>
      </c>
      <c r="N2559" s="81">
        <v>-60.677181113979898</v>
      </c>
      <c r="O2559" s="81">
        <v>-0.31670330385186202</v>
      </c>
      <c r="P2559" s="81">
        <v>-22.9152957224087</v>
      </c>
      <c r="Q2559" s="81">
        <v>-22.915295722408601</v>
      </c>
      <c r="R2559" s="81">
        <v>0</v>
      </c>
      <c r="S2559" s="81">
        <v>2.6654623093586599E-2</v>
      </c>
      <c r="T2559" s="81" t="s">
        <v>159</v>
      </c>
      <c r="U2559" s="115">
        <v>-6.6205883841016302</v>
      </c>
      <c r="V2559" s="115">
        <v>-3.5498035591698902</v>
      </c>
      <c r="W2559" s="111">
        <v>-3.0707946950067599</v>
      </c>
    </row>
    <row r="2560" spans="2:23" x14ac:dyDescent="0.25">
      <c r="B2560" s="58" t="s">
        <v>119</v>
      </c>
      <c r="C2560" s="79" t="s">
        <v>143</v>
      </c>
      <c r="D2560" s="58" t="s">
        <v>66</v>
      </c>
      <c r="E2560" s="58" t="s">
        <v>163</v>
      </c>
      <c r="F2560" s="80">
        <v>53.39</v>
      </c>
      <c r="G2560" s="81">
        <v>50150</v>
      </c>
      <c r="H2560" s="81">
        <v>53.39</v>
      </c>
      <c r="I2560" s="81">
        <v>1</v>
      </c>
      <c r="J2560" s="81">
        <v>-16.540292630595101</v>
      </c>
      <c r="K2560" s="81">
        <v>1.42809428319585E-3</v>
      </c>
      <c r="L2560" s="81">
        <v>44.2996501878212</v>
      </c>
      <c r="M2560" s="81">
        <v>1.0244036015304599E-2</v>
      </c>
      <c r="N2560" s="81">
        <v>-60.839942818416297</v>
      </c>
      <c r="O2560" s="81">
        <v>-8.8159417321087407E-3</v>
      </c>
      <c r="P2560" s="81">
        <v>-22.915295722408501</v>
      </c>
      <c r="Q2560" s="81">
        <v>-22.915295722408398</v>
      </c>
      <c r="R2560" s="81">
        <v>0</v>
      </c>
      <c r="S2560" s="81">
        <v>2.7410782613971501E-3</v>
      </c>
      <c r="T2560" s="81" t="s">
        <v>159</v>
      </c>
      <c r="U2560" s="115">
        <v>-0.47068312907728499</v>
      </c>
      <c r="V2560" s="115">
        <v>-0.25236920797734902</v>
      </c>
      <c r="W2560" s="111">
        <v>-0.21831462280158601</v>
      </c>
    </row>
    <row r="2561" spans="2:23" x14ac:dyDescent="0.25">
      <c r="B2561" s="58" t="s">
        <v>119</v>
      </c>
      <c r="C2561" s="79" t="s">
        <v>143</v>
      </c>
      <c r="D2561" s="58" t="s">
        <v>66</v>
      </c>
      <c r="E2561" s="58" t="s">
        <v>163</v>
      </c>
      <c r="F2561" s="80">
        <v>53.39</v>
      </c>
      <c r="G2561" s="81">
        <v>50250</v>
      </c>
      <c r="H2561" s="81">
        <v>52.99</v>
      </c>
      <c r="I2561" s="81">
        <v>1</v>
      </c>
      <c r="J2561" s="81">
        <v>-69.493806480430294</v>
      </c>
      <c r="K2561" s="81">
        <v>0.238426941799317</v>
      </c>
      <c r="L2561" s="81">
        <v>-128.807255303077</v>
      </c>
      <c r="M2561" s="81">
        <v>0.81911292625381904</v>
      </c>
      <c r="N2561" s="81">
        <v>59.313448822646997</v>
      </c>
      <c r="O2561" s="81">
        <v>-0.58068598445450104</v>
      </c>
      <c r="P2561" s="81">
        <v>21.888800359024302</v>
      </c>
      <c r="Q2561" s="81">
        <v>21.888800359024302</v>
      </c>
      <c r="R2561" s="81">
        <v>0</v>
      </c>
      <c r="S2561" s="81">
        <v>2.3654133721732098E-2</v>
      </c>
      <c r="T2561" s="81" t="s">
        <v>159</v>
      </c>
      <c r="U2561" s="115">
        <v>-7.1613079840762097</v>
      </c>
      <c r="V2561" s="115">
        <v>-3.8397246732980501</v>
      </c>
      <c r="W2561" s="111">
        <v>-3.3215939869662798</v>
      </c>
    </row>
    <row r="2562" spans="2:23" x14ac:dyDescent="0.25">
      <c r="B2562" s="58" t="s">
        <v>119</v>
      </c>
      <c r="C2562" s="79" t="s">
        <v>143</v>
      </c>
      <c r="D2562" s="58" t="s">
        <v>66</v>
      </c>
      <c r="E2562" s="58" t="s">
        <v>163</v>
      </c>
      <c r="F2562" s="80">
        <v>53.39</v>
      </c>
      <c r="G2562" s="81">
        <v>50900</v>
      </c>
      <c r="H2562" s="81">
        <v>53.95</v>
      </c>
      <c r="I2562" s="81">
        <v>1</v>
      </c>
      <c r="J2562" s="81">
        <v>61.099075392911502</v>
      </c>
      <c r="K2562" s="81">
        <v>0.35651076482445898</v>
      </c>
      <c r="L2562" s="81">
        <v>88.927791053298805</v>
      </c>
      <c r="M2562" s="81">
        <v>0.75522851806462998</v>
      </c>
      <c r="N2562" s="81">
        <v>-27.828715660387299</v>
      </c>
      <c r="O2562" s="81">
        <v>-0.398717753240171</v>
      </c>
      <c r="P2562" s="81">
        <v>-10.752491193507399</v>
      </c>
      <c r="Q2562" s="81">
        <v>-10.7524911935073</v>
      </c>
      <c r="R2562" s="81">
        <v>0</v>
      </c>
      <c r="S2562" s="81">
        <v>1.1041334385746299E-2</v>
      </c>
      <c r="T2562" s="81" t="s">
        <v>140</v>
      </c>
      <c r="U2562" s="115">
        <v>-5.8151010465830302</v>
      </c>
      <c r="V2562" s="115">
        <v>-3.1179202201518601</v>
      </c>
      <c r="W2562" s="111">
        <v>-2.69718949567328</v>
      </c>
    </row>
    <row r="2563" spans="2:23" x14ac:dyDescent="0.25">
      <c r="B2563" s="58" t="s">
        <v>119</v>
      </c>
      <c r="C2563" s="79" t="s">
        <v>143</v>
      </c>
      <c r="D2563" s="58" t="s">
        <v>66</v>
      </c>
      <c r="E2563" s="58" t="s">
        <v>163</v>
      </c>
      <c r="F2563" s="80">
        <v>53.39</v>
      </c>
      <c r="G2563" s="81">
        <v>53050</v>
      </c>
      <c r="H2563" s="81">
        <v>54.31</v>
      </c>
      <c r="I2563" s="81">
        <v>1</v>
      </c>
      <c r="J2563" s="81">
        <v>47.946386082010903</v>
      </c>
      <c r="K2563" s="81">
        <v>0.46138038682187799</v>
      </c>
      <c r="L2563" s="81">
        <v>84.541471931079002</v>
      </c>
      <c r="M2563" s="81">
        <v>1.4344551775880701</v>
      </c>
      <c r="N2563" s="81">
        <v>-36.595085849067999</v>
      </c>
      <c r="O2563" s="81">
        <v>-0.97307479076619596</v>
      </c>
      <c r="P2563" s="81">
        <v>-14.380337908833001</v>
      </c>
      <c r="Q2563" s="81">
        <v>-14.380337908833001</v>
      </c>
      <c r="R2563" s="81">
        <v>0</v>
      </c>
      <c r="S2563" s="81">
        <v>4.15035795573045E-2</v>
      </c>
      <c r="T2563" s="81" t="s">
        <v>159</v>
      </c>
      <c r="U2563" s="115">
        <v>-18.732598501616899</v>
      </c>
      <c r="V2563" s="115">
        <v>-10.043978114274999</v>
      </c>
      <c r="W2563" s="111">
        <v>-8.6886483141879705</v>
      </c>
    </row>
    <row r="2564" spans="2:23" x14ac:dyDescent="0.25">
      <c r="B2564" s="58" t="s">
        <v>119</v>
      </c>
      <c r="C2564" s="79" t="s">
        <v>143</v>
      </c>
      <c r="D2564" s="58" t="s">
        <v>66</v>
      </c>
      <c r="E2564" s="58" t="s">
        <v>164</v>
      </c>
      <c r="F2564" s="80">
        <v>52.99</v>
      </c>
      <c r="G2564" s="81">
        <v>50253</v>
      </c>
      <c r="H2564" s="81">
        <v>52.99</v>
      </c>
      <c r="I2564" s="81">
        <v>1</v>
      </c>
      <c r="J2564" s="81">
        <v>0</v>
      </c>
      <c r="K2564" s="81">
        <v>0</v>
      </c>
      <c r="L2564" s="81">
        <v>0</v>
      </c>
      <c r="M2564" s="81">
        <v>0</v>
      </c>
      <c r="N2564" s="81">
        <v>0</v>
      </c>
      <c r="O2564" s="81">
        <v>0</v>
      </c>
      <c r="P2564" s="81">
        <v>0</v>
      </c>
      <c r="Q2564" s="81">
        <v>0</v>
      </c>
      <c r="R2564" s="81">
        <v>0</v>
      </c>
      <c r="S2564" s="81">
        <v>0</v>
      </c>
      <c r="T2564" s="81" t="s">
        <v>140</v>
      </c>
      <c r="U2564" s="115">
        <v>0</v>
      </c>
      <c r="V2564" s="115">
        <v>0</v>
      </c>
      <c r="W2564" s="111">
        <v>0</v>
      </c>
    </row>
    <row r="2565" spans="2:23" x14ac:dyDescent="0.25">
      <c r="B2565" s="58" t="s">
        <v>119</v>
      </c>
      <c r="C2565" s="79" t="s">
        <v>143</v>
      </c>
      <c r="D2565" s="58" t="s">
        <v>66</v>
      </c>
      <c r="E2565" s="58" t="s">
        <v>164</v>
      </c>
      <c r="F2565" s="80">
        <v>52.99</v>
      </c>
      <c r="G2565" s="81">
        <v>50300</v>
      </c>
      <c r="H2565" s="81">
        <v>53.02</v>
      </c>
      <c r="I2565" s="81">
        <v>1</v>
      </c>
      <c r="J2565" s="81">
        <v>25.606426612886601</v>
      </c>
      <c r="K2565" s="81">
        <v>9.1140782659479593E-3</v>
      </c>
      <c r="L2565" s="81">
        <v>-34.0008485839694</v>
      </c>
      <c r="M2565" s="81">
        <v>1.6069202091577198E-2</v>
      </c>
      <c r="N2565" s="81">
        <v>59.607275196856001</v>
      </c>
      <c r="O2565" s="81">
        <v>-6.9551238256292296E-3</v>
      </c>
      <c r="P2565" s="81">
        <v>21.888800359024</v>
      </c>
      <c r="Q2565" s="81">
        <v>21.8888003590239</v>
      </c>
      <c r="R2565" s="81">
        <v>0</v>
      </c>
      <c r="S2565" s="81">
        <v>6.6597621780851903E-3</v>
      </c>
      <c r="T2565" s="81" t="s">
        <v>159</v>
      </c>
      <c r="U2565" s="115">
        <v>-2.1568745942832201</v>
      </c>
      <c r="V2565" s="115">
        <v>-1.15646535734733</v>
      </c>
      <c r="W2565" s="111">
        <v>-1.00041245243772</v>
      </c>
    </row>
    <row r="2566" spans="2:23" x14ac:dyDescent="0.25">
      <c r="B2566" s="58" t="s">
        <v>119</v>
      </c>
      <c r="C2566" s="79" t="s">
        <v>143</v>
      </c>
      <c r="D2566" s="58" t="s">
        <v>66</v>
      </c>
      <c r="E2566" s="58" t="s">
        <v>165</v>
      </c>
      <c r="F2566" s="80">
        <v>53.02</v>
      </c>
      <c r="G2566" s="81">
        <v>51150</v>
      </c>
      <c r="H2566" s="81">
        <v>53.21</v>
      </c>
      <c r="I2566" s="81">
        <v>1</v>
      </c>
      <c r="J2566" s="81">
        <v>70.526742608606</v>
      </c>
      <c r="K2566" s="81">
        <v>0.142257012697244</v>
      </c>
      <c r="L2566" s="81">
        <v>10.985390160067301</v>
      </c>
      <c r="M2566" s="81">
        <v>3.4514135933106501E-3</v>
      </c>
      <c r="N2566" s="81">
        <v>59.541352448538603</v>
      </c>
      <c r="O2566" s="81">
        <v>0.138805599103933</v>
      </c>
      <c r="P2566" s="81">
        <v>21.888800359023801</v>
      </c>
      <c r="Q2566" s="81">
        <v>21.888800359023801</v>
      </c>
      <c r="R2566" s="81">
        <v>0</v>
      </c>
      <c r="S2566" s="81">
        <v>1.37028200210959E-2</v>
      </c>
      <c r="T2566" s="81" t="s">
        <v>159</v>
      </c>
      <c r="U2566" s="115">
        <v>-3.9401975688167901</v>
      </c>
      <c r="V2566" s="115">
        <v>-2.1126411343145799</v>
      </c>
      <c r="W2566" s="111">
        <v>-1.82756230860937</v>
      </c>
    </row>
    <row r="2567" spans="2:23" x14ac:dyDescent="0.25">
      <c r="B2567" s="58" t="s">
        <v>119</v>
      </c>
      <c r="C2567" s="79" t="s">
        <v>143</v>
      </c>
      <c r="D2567" s="58" t="s">
        <v>66</v>
      </c>
      <c r="E2567" s="58" t="s">
        <v>166</v>
      </c>
      <c r="F2567" s="80">
        <v>54</v>
      </c>
      <c r="G2567" s="81">
        <v>50354</v>
      </c>
      <c r="H2567" s="81">
        <v>54</v>
      </c>
      <c r="I2567" s="81">
        <v>1</v>
      </c>
      <c r="J2567" s="81">
        <v>0</v>
      </c>
      <c r="K2567" s="81">
        <v>0</v>
      </c>
      <c r="L2567" s="81">
        <v>0</v>
      </c>
      <c r="M2567" s="81">
        <v>0</v>
      </c>
      <c r="N2567" s="81">
        <v>0</v>
      </c>
      <c r="O2567" s="81">
        <v>0</v>
      </c>
      <c r="P2567" s="81">
        <v>0</v>
      </c>
      <c r="Q2567" s="81">
        <v>0</v>
      </c>
      <c r="R2567" s="81">
        <v>0</v>
      </c>
      <c r="S2567" s="81">
        <v>0</v>
      </c>
      <c r="T2567" s="81" t="s">
        <v>140</v>
      </c>
      <c r="U2567" s="115">
        <v>0</v>
      </c>
      <c r="V2567" s="115">
        <v>0</v>
      </c>
      <c r="W2567" s="111">
        <v>0</v>
      </c>
    </row>
    <row r="2568" spans="2:23" x14ac:dyDescent="0.25">
      <c r="B2568" s="58" t="s">
        <v>119</v>
      </c>
      <c r="C2568" s="79" t="s">
        <v>143</v>
      </c>
      <c r="D2568" s="58" t="s">
        <v>66</v>
      </c>
      <c r="E2568" s="58" t="s">
        <v>166</v>
      </c>
      <c r="F2568" s="80">
        <v>54</v>
      </c>
      <c r="G2568" s="81">
        <v>50900</v>
      </c>
      <c r="H2568" s="81">
        <v>53.95</v>
      </c>
      <c r="I2568" s="81">
        <v>1</v>
      </c>
      <c r="J2568" s="81">
        <v>-61.150244166305598</v>
      </c>
      <c r="K2568" s="81">
        <v>2.95408836566304E-2</v>
      </c>
      <c r="L2568" s="81">
        <v>-115.067722251606</v>
      </c>
      <c r="M2568" s="81">
        <v>0.104600587562964</v>
      </c>
      <c r="N2568" s="81">
        <v>53.917478085300303</v>
      </c>
      <c r="O2568" s="81">
        <v>-7.5059703906333999E-2</v>
      </c>
      <c r="P2568" s="81">
        <v>20.997822904030802</v>
      </c>
      <c r="Q2568" s="81">
        <v>20.997822904030802</v>
      </c>
      <c r="R2568" s="81">
        <v>0</v>
      </c>
      <c r="S2568" s="81">
        <v>3.4831776770014198E-3</v>
      </c>
      <c r="T2568" s="81" t="s">
        <v>159</v>
      </c>
      <c r="U2568" s="115">
        <v>-1.3554736140795101</v>
      </c>
      <c r="V2568" s="115">
        <v>-0.72677302687701395</v>
      </c>
      <c r="W2568" s="111">
        <v>-0.62870260796342003</v>
      </c>
    </row>
    <row r="2569" spans="2:23" x14ac:dyDescent="0.25">
      <c r="B2569" s="58" t="s">
        <v>119</v>
      </c>
      <c r="C2569" s="79" t="s">
        <v>143</v>
      </c>
      <c r="D2569" s="58" t="s">
        <v>66</v>
      </c>
      <c r="E2569" s="58" t="s">
        <v>166</v>
      </c>
      <c r="F2569" s="80">
        <v>54</v>
      </c>
      <c r="G2569" s="81">
        <v>53200</v>
      </c>
      <c r="H2569" s="81">
        <v>54.11</v>
      </c>
      <c r="I2569" s="81">
        <v>1</v>
      </c>
      <c r="J2569" s="81">
        <v>21.314202494721101</v>
      </c>
      <c r="K2569" s="81">
        <v>2.1942459511722599E-2</v>
      </c>
      <c r="L2569" s="81">
        <v>75.069028038682703</v>
      </c>
      <c r="M2569" s="81">
        <v>0.27218783828348397</v>
      </c>
      <c r="N2569" s="81">
        <v>-53.754825543961601</v>
      </c>
      <c r="O2569" s="81">
        <v>-0.25024537877176101</v>
      </c>
      <c r="P2569" s="81">
        <v>-20.997822904030802</v>
      </c>
      <c r="Q2569" s="81">
        <v>-20.997822904030699</v>
      </c>
      <c r="R2569" s="81">
        <v>0</v>
      </c>
      <c r="S2569" s="81">
        <v>2.1295883772046598E-2</v>
      </c>
      <c r="T2569" s="81" t="s">
        <v>159</v>
      </c>
      <c r="U2569" s="115">
        <v>-7.6139831396717801</v>
      </c>
      <c r="V2569" s="115">
        <v>-4.0824384300299599</v>
      </c>
      <c r="W2569" s="111">
        <v>-3.53155606068503</v>
      </c>
    </row>
    <row r="2570" spans="2:23" x14ac:dyDescent="0.25">
      <c r="B2570" s="58" t="s">
        <v>119</v>
      </c>
      <c r="C2570" s="79" t="s">
        <v>143</v>
      </c>
      <c r="D2570" s="58" t="s">
        <v>66</v>
      </c>
      <c r="E2570" s="58" t="s">
        <v>167</v>
      </c>
      <c r="F2570" s="80">
        <v>54</v>
      </c>
      <c r="G2570" s="81">
        <v>50404</v>
      </c>
      <c r="H2570" s="81">
        <v>54</v>
      </c>
      <c r="I2570" s="81">
        <v>1</v>
      </c>
      <c r="J2570" s="81">
        <v>0</v>
      </c>
      <c r="K2570" s="81">
        <v>0</v>
      </c>
      <c r="L2570" s="81">
        <v>0</v>
      </c>
      <c r="M2570" s="81">
        <v>0</v>
      </c>
      <c r="N2570" s="81">
        <v>0</v>
      </c>
      <c r="O2570" s="81">
        <v>0</v>
      </c>
      <c r="P2570" s="81">
        <v>0</v>
      </c>
      <c r="Q2570" s="81">
        <v>0</v>
      </c>
      <c r="R2570" s="81">
        <v>0</v>
      </c>
      <c r="S2570" s="81">
        <v>0</v>
      </c>
      <c r="T2570" s="81" t="s">
        <v>140</v>
      </c>
      <c r="U2570" s="115">
        <v>0</v>
      </c>
      <c r="V2570" s="115">
        <v>0</v>
      </c>
      <c r="W2570" s="111">
        <v>0</v>
      </c>
    </row>
    <row r="2571" spans="2:23" x14ac:dyDescent="0.25">
      <c r="B2571" s="58" t="s">
        <v>119</v>
      </c>
      <c r="C2571" s="79" t="s">
        <v>143</v>
      </c>
      <c r="D2571" s="58" t="s">
        <v>66</v>
      </c>
      <c r="E2571" s="58" t="s">
        <v>168</v>
      </c>
      <c r="F2571" s="80">
        <v>53.68</v>
      </c>
      <c r="G2571" s="81">
        <v>50499</v>
      </c>
      <c r="H2571" s="81">
        <v>53.68</v>
      </c>
      <c r="I2571" s="81">
        <v>1</v>
      </c>
      <c r="J2571" s="81">
        <v>6.8609000000000001E-14</v>
      </c>
      <c r="K2571" s="81">
        <v>0</v>
      </c>
      <c r="L2571" s="81">
        <v>-1.8814799999999999E-13</v>
      </c>
      <c r="M2571" s="81">
        <v>0</v>
      </c>
      <c r="N2571" s="81">
        <v>2.5675600000000002E-13</v>
      </c>
      <c r="O2571" s="81">
        <v>0</v>
      </c>
      <c r="P2571" s="81">
        <v>1.3811499999999999E-13</v>
      </c>
      <c r="Q2571" s="81">
        <v>1.3811499999999999E-13</v>
      </c>
      <c r="R2571" s="81">
        <v>0</v>
      </c>
      <c r="S2571" s="81">
        <v>0</v>
      </c>
      <c r="T2571" s="81" t="s">
        <v>140</v>
      </c>
      <c r="U2571" s="115">
        <v>0</v>
      </c>
      <c r="V2571" s="115">
        <v>0</v>
      </c>
      <c r="W2571" s="111">
        <v>0</v>
      </c>
    </row>
    <row r="2572" spans="2:23" x14ac:dyDescent="0.25">
      <c r="B2572" s="58" t="s">
        <v>119</v>
      </c>
      <c r="C2572" s="79" t="s">
        <v>143</v>
      </c>
      <c r="D2572" s="58" t="s">
        <v>66</v>
      </c>
      <c r="E2572" s="58" t="s">
        <v>168</v>
      </c>
      <c r="F2572" s="80">
        <v>53.68</v>
      </c>
      <c r="G2572" s="81">
        <v>50554</v>
      </c>
      <c r="H2572" s="81">
        <v>53.68</v>
      </c>
      <c r="I2572" s="81">
        <v>1</v>
      </c>
      <c r="J2572" s="81">
        <v>8.5760000000000005E-15</v>
      </c>
      <c r="K2572" s="81">
        <v>0</v>
      </c>
      <c r="L2572" s="81">
        <v>-2.3518000000000001E-14</v>
      </c>
      <c r="M2572" s="81">
        <v>0</v>
      </c>
      <c r="N2572" s="81">
        <v>3.2095000000000001E-14</v>
      </c>
      <c r="O2572" s="81">
        <v>0</v>
      </c>
      <c r="P2572" s="81">
        <v>1.7264E-14</v>
      </c>
      <c r="Q2572" s="81">
        <v>1.7263E-14</v>
      </c>
      <c r="R2572" s="81">
        <v>0</v>
      </c>
      <c r="S2572" s="81">
        <v>0</v>
      </c>
      <c r="T2572" s="81" t="s">
        <v>140</v>
      </c>
      <c r="U2572" s="115">
        <v>0</v>
      </c>
      <c r="V2572" s="115">
        <v>0</v>
      </c>
      <c r="W2572" s="111">
        <v>0</v>
      </c>
    </row>
    <row r="2573" spans="2:23" x14ac:dyDescent="0.25">
      <c r="B2573" s="58" t="s">
        <v>119</v>
      </c>
      <c r="C2573" s="79" t="s">
        <v>143</v>
      </c>
      <c r="D2573" s="58" t="s">
        <v>66</v>
      </c>
      <c r="E2573" s="58" t="s">
        <v>169</v>
      </c>
      <c r="F2573" s="80">
        <v>53.68</v>
      </c>
      <c r="G2573" s="81">
        <v>50604</v>
      </c>
      <c r="H2573" s="81">
        <v>53.68</v>
      </c>
      <c r="I2573" s="81">
        <v>1</v>
      </c>
      <c r="J2573" s="81">
        <v>8.5760000000000005E-15</v>
      </c>
      <c r="K2573" s="81">
        <v>0</v>
      </c>
      <c r="L2573" s="81">
        <v>-2.3518000000000001E-14</v>
      </c>
      <c r="M2573" s="81">
        <v>0</v>
      </c>
      <c r="N2573" s="81">
        <v>3.2095000000000001E-14</v>
      </c>
      <c r="O2573" s="81">
        <v>0</v>
      </c>
      <c r="P2573" s="81">
        <v>1.7264E-14</v>
      </c>
      <c r="Q2573" s="81">
        <v>1.7263E-14</v>
      </c>
      <c r="R2573" s="81">
        <v>0</v>
      </c>
      <c r="S2573" s="81">
        <v>0</v>
      </c>
      <c r="T2573" s="81" t="s">
        <v>140</v>
      </c>
      <c r="U2573" s="115">
        <v>0</v>
      </c>
      <c r="V2573" s="115">
        <v>0</v>
      </c>
      <c r="W2573" s="111">
        <v>0</v>
      </c>
    </row>
    <row r="2574" spans="2:23" x14ac:dyDescent="0.25">
      <c r="B2574" s="58" t="s">
        <v>119</v>
      </c>
      <c r="C2574" s="79" t="s">
        <v>143</v>
      </c>
      <c r="D2574" s="58" t="s">
        <v>66</v>
      </c>
      <c r="E2574" s="58" t="s">
        <v>170</v>
      </c>
      <c r="F2574" s="80">
        <v>53.6</v>
      </c>
      <c r="G2574" s="81">
        <v>50750</v>
      </c>
      <c r="H2574" s="81">
        <v>53.68</v>
      </c>
      <c r="I2574" s="81">
        <v>1</v>
      </c>
      <c r="J2574" s="81">
        <v>24.290578610968002</v>
      </c>
      <c r="K2574" s="81">
        <v>1.41017698012093E-2</v>
      </c>
      <c r="L2574" s="81">
        <v>75.394682119040496</v>
      </c>
      <c r="M2574" s="81">
        <v>0.135856158394765</v>
      </c>
      <c r="N2574" s="81">
        <v>-51.104103508072498</v>
      </c>
      <c r="O2574" s="81">
        <v>-0.121754388593556</v>
      </c>
      <c r="P2574" s="81">
        <v>-18.644899001313298</v>
      </c>
      <c r="Q2574" s="81">
        <v>-18.644899001313298</v>
      </c>
      <c r="R2574" s="81">
        <v>0</v>
      </c>
      <c r="S2574" s="81">
        <v>8.3084109845832504E-3</v>
      </c>
      <c r="T2574" s="81" t="s">
        <v>159</v>
      </c>
      <c r="U2574" s="115">
        <v>-2.4425771235126099</v>
      </c>
      <c r="V2574" s="115">
        <v>-1.30965232446913</v>
      </c>
      <c r="W2574" s="111">
        <v>-1.1329284404750299</v>
      </c>
    </row>
    <row r="2575" spans="2:23" x14ac:dyDescent="0.25">
      <c r="B2575" s="58" t="s">
        <v>119</v>
      </c>
      <c r="C2575" s="79" t="s">
        <v>143</v>
      </c>
      <c r="D2575" s="58" t="s">
        <v>66</v>
      </c>
      <c r="E2575" s="58" t="s">
        <v>170</v>
      </c>
      <c r="F2575" s="80">
        <v>53.6</v>
      </c>
      <c r="G2575" s="81">
        <v>50800</v>
      </c>
      <c r="H2575" s="81">
        <v>53.56</v>
      </c>
      <c r="I2575" s="81">
        <v>1</v>
      </c>
      <c r="J2575" s="81">
        <v>-13.9341440056842</v>
      </c>
      <c r="K2575" s="81">
        <v>3.6307989035003901E-3</v>
      </c>
      <c r="L2575" s="81">
        <v>-65.136981171583102</v>
      </c>
      <c r="M2575" s="81">
        <v>7.9340852111952201E-2</v>
      </c>
      <c r="N2575" s="81">
        <v>51.202837165898998</v>
      </c>
      <c r="O2575" s="81">
        <v>-7.5710053208451797E-2</v>
      </c>
      <c r="P2575" s="81">
        <v>18.644899001313401</v>
      </c>
      <c r="Q2575" s="81">
        <v>18.644899001313401</v>
      </c>
      <c r="R2575" s="81">
        <v>0</v>
      </c>
      <c r="S2575" s="81">
        <v>6.5007232389836297E-3</v>
      </c>
      <c r="T2575" s="81" t="s">
        <v>159</v>
      </c>
      <c r="U2575" s="115">
        <v>-2.0084311642729298</v>
      </c>
      <c r="V2575" s="115">
        <v>-1.0768734864116101</v>
      </c>
      <c r="W2575" s="111">
        <v>-0.93156067206139404</v>
      </c>
    </row>
    <row r="2576" spans="2:23" x14ac:dyDescent="0.25">
      <c r="B2576" s="58" t="s">
        <v>119</v>
      </c>
      <c r="C2576" s="79" t="s">
        <v>143</v>
      </c>
      <c r="D2576" s="58" t="s">
        <v>66</v>
      </c>
      <c r="E2576" s="58" t="s">
        <v>171</v>
      </c>
      <c r="F2576" s="80">
        <v>53.71</v>
      </c>
      <c r="G2576" s="81">
        <v>50750</v>
      </c>
      <c r="H2576" s="81">
        <v>53.68</v>
      </c>
      <c r="I2576" s="81">
        <v>1</v>
      </c>
      <c r="J2576" s="81">
        <v>-25.867485531637499</v>
      </c>
      <c r="K2576" s="81">
        <v>5.0853637387440103E-3</v>
      </c>
      <c r="L2576" s="81">
        <v>-76.8907874058647</v>
      </c>
      <c r="M2576" s="81">
        <v>4.4932668227993501E-2</v>
      </c>
      <c r="N2576" s="81">
        <v>51.023301874227201</v>
      </c>
      <c r="O2576" s="81">
        <v>-3.9847304489249502E-2</v>
      </c>
      <c r="P2576" s="81">
        <v>18.644899001313298</v>
      </c>
      <c r="Q2576" s="81">
        <v>18.644899001313298</v>
      </c>
      <c r="R2576" s="81">
        <v>0</v>
      </c>
      <c r="S2576" s="81">
        <v>2.64200516664572E-3</v>
      </c>
      <c r="T2576" s="81" t="s">
        <v>140</v>
      </c>
      <c r="U2576" s="115">
        <v>-0.60890195832337701</v>
      </c>
      <c r="V2576" s="115">
        <v>-0.32647888879972098</v>
      </c>
      <c r="W2576" s="111">
        <v>-0.28242397728406399</v>
      </c>
    </row>
    <row r="2577" spans="2:23" x14ac:dyDescent="0.25">
      <c r="B2577" s="58" t="s">
        <v>119</v>
      </c>
      <c r="C2577" s="79" t="s">
        <v>143</v>
      </c>
      <c r="D2577" s="58" t="s">
        <v>66</v>
      </c>
      <c r="E2577" s="58" t="s">
        <v>171</v>
      </c>
      <c r="F2577" s="80">
        <v>53.71</v>
      </c>
      <c r="G2577" s="81">
        <v>50950</v>
      </c>
      <c r="H2577" s="81">
        <v>53.76</v>
      </c>
      <c r="I2577" s="81">
        <v>1</v>
      </c>
      <c r="J2577" s="81">
        <v>54.759649992967603</v>
      </c>
      <c r="K2577" s="81">
        <v>2.63878495527003E-2</v>
      </c>
      <c r="L2577" s="81">
        <v>105.72703630744201</v>
      </c>
      <c r="M2577" s="81">
        <v>9.8368214615925903E-2</v>
      </c>
      <c r="N2577" s="81">
        <v>-50.967386314474702</v>
      </c>
      <c r="O2577" s="81">
        <v>-7.1980365063225499E-2</v>
      </c>
      <c r="P2577" s="81">
        <v>-18.644899001313501</v>
      </c>
      <c r="Q2577" s="81">
        <v>-18.644899001313401</v>
      </c>
      <c r="R2577" s="81">
        <v>0</v>
      </c>
      <c r="S2577" s="81">
        <v>3.05916387716878E-3</v>
      </c>
      <c r="T2577" s="81" t="s">
        <v>159</v>
      </c>
      <c r="U2577" s="115">
        <v>-1.3194956009488299</v>
      </c>
      <c r="V2577" s="115">
        <v>-0.70748246361380795</v>
      </c>
      <c r="W2577" s="111">
        <v>-0.61201510445936802</v>
      </c>
    </row>
    <row r="2578" spans="2:23" x14ac:dyDescent="0.25">
      <c r="B2578" s="58" t="s">
        <v>119</v>
      </c>
      <c r="C2578" s="79" t="s">
        <v>143</v>
      </c>
      <c r="D2578" s="58" t="s">
        <v>66</v>
      </c>
      <c r="E2578" s="58" t="s">
        <v>172</v>
      </c>
      <c r="F2578" s="80">
        <v>53.56</v>
      </c>
      <c r="G2578" s="81">
        <v>51300</v>
      </c>
      <c r="H2578" s="81">
        <v>53.67</v>
      </c>
      <c r="I2578" s="81">
        <v>1</v>
      </c>
      <c r="J2578" s="81">
        <v>60.157389662493202</v>
      </c>
      <c r="K2578" s="81">
        <v>5.5405535539687203E-2</v>
      </c>
      <c r="L2578" s="81">
        <v>69.426329302212906</v>
      </c>
      <c r="M2578" s="81">
        <v>7.3794432717807196E-2</v>
      </c>
      <c r="N2578" s="81">
        <v>-9.2689396397197292</v>
      </c>
      <c r="O2578" s="81">
        <v>-1.8388897178119999E-2</v>
      </c>
      <c r="P2578" s="81">
        <v>-4.2703967210956302</v>
      </c>
      <c r="Q2578" s="81">
        <v>-4.2703967210956302</v>
      </c>
      <c r="R2578" s="81">
        <v>0</v>
      </c>
      <c r="S2578" s="81">
        <v>2.7919757166138399E-4</v>
      </c>
      <c r="T2578" s="81" t="s">
        <v>159</v>
      </c>
      <c r="U2578" s="115">
        <v>3.3662638164260697E-2</v>
      </c>
      <c r="V2578" s="115">
        <v>-1.80491137394212E-2</v>
      </c>
      <c r="W2578" s="111">
        <v>5.1711585692468802E-2</v>
      </c>
    </row>
    <row r="2579" spans="2:23" x14ac:dyDescent="0.25">
      <c r="B2579" s="58" t="s">
        <v>119</v>
      </c>
      <c r="C2579" s="79" t="s">
        <v>143</v>
      </c>
      <c r="D2579" s="58" t="s">
        <v>66</v>
      </c>
      <c r="E2579" s="58" t="s">
        <v>173</v>
      </c>
      <c r="F2579" s="80">
        <v>53.95</v>
      </c>
      <c r="G2579" s="81">
        <v>54750</v>
      </c>
      <c r="H2579" s="81">
        <v>54.39</v>
      </c>
      <c r="I2579" s="81">
        <v>1</v>
      </c>
      <c r="J2579" s="81">
        <v>41.584085483873601</v>
      </c>
      <c r="K2579" s="81">
        <v>0.18380051203419501</v>
      </c>
      <c r="L2579" s="81">
        <v>76.646474701939496</v>
      </c>
      <c r="M2579" s="81">
        <v>0.62441995873334399</v>
      </c>
      <c r="N2579" s="81">
        <v>-35.062389218066002</v>
      </c>
      <c r="O2579" s="81">
        <v>-0.44061944669914899</v>
      </c>
      <c r="P2579" s="81">
        <v>-13.798678434054001</v>
      </c>
      <c r="Q2579" s="81">
        <v>-13.798678434053899</v>
      </c>
      <c r="R2579" s="81">
        <v>0</v>
      </c>
      <c r="S2579" s="81">
        <v>2.0237990834493801E-2</v>
      </c>
      <c r="T2579" s="81" t="s">
        <v>140</v>
      </c>
      <c r="U2579" s="115">
        <v>-8.4409041717439806</v>
      </c>
      <c r="V2579" s="115">
        <v>-4.5258140112473697</v>
      </c>
      <c r="W2579" s="111">
        <v>-3.9151027443264099</v>
      </c>
    </row>
    <row r="2580" spans="2:23" x14ac:dyDescent="0.25">
      <c r="B2580" s="58" t="s">
        <v>119</v>
      </c>
      <c r="C2580" s="79" t="s">
        <v>143</v>
      </c>
      <c r="D2580" s="58" t="s">
        <v>66</v>
      </c>
      <c r="E2580" s="58" t="s">
        <v>174</v>
      </c>
      <c r="F2580" s="80">
        <v>53.76</v>
      </c>
      <c r="G2580" s="81">
        <v>53150</v>
      </c>
      <c r="H2580" s="81">
        <v>54.26</v>
      </c>
      <c r="I2580" s="81">
        <v>1</v>
      </c>
      <c r="J2580" s="81">
        <v>101.98848660306901</v>
      </c>
      <c r="K2580" s="81">
        <v>0.45767266158171499</v>
      </c>
      <c r="L2580" s="81">
        <v>94.458965909488498</v>
      </c>
      <c r="M2580" s="81">
        <v>0.39258983459035601</v>
      </c>
      <c r="N2580" s="81">
        <v>7.5295206935807402</v>
      </c>
      <c r="O2580" s="81">
        <v>6.5082826991359005E-2</v>
      </c>
      <c r="P2580" s="81">
        <v>0.129446946124919</v>
      </c>
      <c r="Q2580" s="81">
        <v>0.129446946124919</v>
      </c>
      <c r="R2580" s="81">
        <v>0</v>
      </c>
      <c r="S2580" s="81">
        <v>7.3728652188700002E-7</v>
      </c>
      <c r="T2580" s="81" t="s">
        <v>159</v>
      </c>
      <c r="U2580" s="115">
        <v>-0.24963686098707</v>
      </c>
      <c r="V2580" s="115">
        <v>-0.13384940525224101</v>
      </c>
      <c r="W2580" s="111">
        <v>-0.11578782789730201</v>
      </c>
    </row>
    <row r="2581" spans="2:23" x14ac:dyDescent="0.25">
      <c r="B2581" s="58" t="s">
        <v>119</v>
      </c>
      <c r="C2581" s="79" t="s">
        <v>143</v>
      </c>
      <c r="D2581" s="58" t="s">
        <v>66</v>
      </c>
      <c r="E2581" s="58" t="s">
        <v>174</v>
      </c>
      <c r="F2581" s="80">
        <v>53.76</v>
      </c>
      <c r="G2581" s="81">
        <v>54500</v>
      </c>
      <c r="H2581" s="81">
        <v>53.65</v>
      </c>
      <c r="I2581" s="81">
        <v>1</v>
      </c>
      <c r="J2581" s="81">
        <v>-25.9123549496395</v>
      </c>
      <c r="K2581" s="81">
        <v>3.7178194198429299E-2</v>
      </c>
      <c r="L2581" s="81">
        <v>32.570321786121902</v>
      </c>
      <c r="M2581" s="81">
        <v>5.8737927937496999E-2</v>
      </c>
      <c r="N2581" s="81">
        <v>-58.482676735761402</v>
      </c>
      <c r="O2581" s="81">
        <v>-2.15597337390677E-2</v>
      </c>
      <c r="P2581" s="81">
        <v>-18.774345947437901</v>
      </c>
      <c r="Q2581" s="81">
        <v>-18.774345947437901</v>
      </c>
      <c r="R2581" s="81">
        <v>0</v>
      </c>
      <c r="S2581" s="81">
        <v>1.9516599760803399E-2</v>
      </c>
      <c r="T2581" s="81" t="s">
        <v>159</v>
      </c>
      <c r="U2581" s="115">
        <v>-7.5909599413903504</v>
      </c>
      <c r="V2581" s="115">
        <v>-4.0700939333687298</v>
      </c>
      <c r="W2581" s="111">
        <v>-3.5208773247414902</v>
      </c>
    </row>
    <row r="2582" spans="2:23" x14ac:dyDescent="0.25">
      <c r="B2582" s="58" t="s">
        <v>119</v>
      </c>
      <c r="C2582" s="79" t="s">
        <v>143</v>
      </c>
      <c r="D2582" s="58" t="s">
        <v>66</v>
      </c>
      <c r="E2582" s="58" t="s">
        <v>175</v>
      </c>
      <c r="F2582" s="80">
        <v>53.85</v>
      </c>
      <c r="G2582" s="81">
        <v>51250</v>
      </c>
      <c r="H2582" s="81">
        <v>53.85</v>
      </c>
      <c r="I2582" s="81">
        <v>1</v>
      </c>
      <c r="J2582" s="81">
        <v>0</v>
      </c>
      <c r="K2582" s="81">
        <v>0</v>
      </c>
      <c r="L2582" s="81">
        <v>0</v>
      </c>
      <c r="M2582" s="81">
        <v>0</v>
      </c>
      <c r="N2582" s="81">
        <v>0</v>
      </c>
      <c r="O2582" s="81">
        <v>0</v>
      </c>
      <c r="P2582" s="81">
        <v>0</v>
      </c>
      <c r="Q2582" s="81">
        <v>0</v>
      </c>
      <c r="R2582" s="81">
        <v>0</v>
      </c>
      <c r="S2582" s="81">
        <v>0</v>
      </c>
      <c r="T2582" s="81" t="s">
        <v>140</v>
      </c>
      <c r="U2582" s="115">
        <v>0</v>
      </c>
      <c r="V2582" s="115">
        <v>0</v>
      </c>
      <c r="W2582" s="111">
        <v>0</v>
      </c>
    </row>
    <row r="2583" spans="2:23" x14ac:dyDescent="0.25">
      <c r="B2583" s="58" t="s">
        <v>119</v>
      </c>
      <c r="C2583" s="79" t="s">
        <v>143</v>
      </c>
      <c r="D2583" s="58" t="s">
        <v>66</v>
      </c>
      <c r="E2583" s="58" t="s">
        <v>176</v>
      </c>
      <c r="F2583" s="80">
        <v>53.67</v>
      </c>
      <c r="G2583" s="81">
        <v>53200</v>
      </c>
      <c r="H2583" s="81">
        <v>54.11</v>
      </c>
      <c r="I2583" s="81">
        <v>1</v>
      </c>
      <c r="J2583" s="81">
        <v>77.776463703524996</v>
      </c>
      <c r="K2583" s="81">
        <v>0.30844760183445102</v>
      </c>
      <c r="L2583" s="81">
        <v>86.997471273362393</v>
      </c>
      <c r="M2583" s="81">
        <v>0.38592087480585502</v>
      </c>
      <c r="N2583" s="81">
        <v>-9.2210075698373295</v>
      </c>
      <c r="O2583" s="81">
        <v>-7.7473272971404494E-2</v>
      </c>
      <c r="P2583" s="81">
        <v>-4.2703967210956497</v>
      </c>
      <c r="Q2583" s="81">
        <v>-4.2703967210956497</v>
      </c>
      <c r="R2583" s="81">
        <v>0</v>
      </c>
      <c r="S2583" s="81">
        <v>9.2986833305121403E-4</v>
      </c>
      <c r="T2583" s="81" t="s">
        <v>140</v>
      </c>
      <c r="U2583" s="115">
        <v>-0.117791349700586</v>
      </c>
      <c r="V2583" s="115">
        <v>-6.3156947411299402E-2</v>
      </c>
      <c r="W2583" s="111">
        <v>-5.4634577894443197E-2</v>
      </c>
    </row>
    <row r="2584" spans="2:23" x14ac:dyDescent="0.25">
      <c r="B2584" s="58" t="s">
        <v>119</v>
      </c>
      <c r="C2584" s="79" t="s">
        <v>143</v>
      </c>
      <c r="D2584" s="58" t="s">
        <v>66</v>
      </c>
      <c r="E2584" s="58" t="s">
        <v>177</v>
      </c>
      <c r="F2584" s="80">
        <v>54.42</v>
      </c>
      <c r="G2584" s="81">
        <v>53050</v>
      </c>
      <c r="H2584" s="81">
        <v>54.31</v>
      </c>
      <c r="I2584" s="81">
        <v>1</v>
      </c>
      <c r="J2584" s="81">
        <v>-109.528846102804</v>
      </c>
      <c r="K2584" s="81">
        <v>0.112767740408951</v>
      </c>
      <c r="L2584" s="81">
        <v>-105.786430249286</v>
      </c>
      <c r="M2584" s="81">
        <v>0.105193226953939</v>
      </c>
      <c r="N2584" s="81">
        <v>-3.7424158535181302</v>
      </c>
      <c r="O2584" s="81">
        <v>7.5745134550122203E-3</v>
      </c>
      <c r="P2584" s="81">
        <v>-2.7749107326070899</v>
      </c>
      <c r="Q2584" s="81">
        <v>-2.7749107326070801</v>
      </c>
      <c r="R2584" s="81">
        <v>0</v>
      </c>
      <c r="S2584" s="81">
        <v>7.2381217995017E-5</v>
      </c>
      <c r="T2584" s="81" t="s">
        <v>159</v>
      </c>
      <c r="U2584" s="115">
        <v>1.22680094747068E-4</v>
      </c>
      <c r="V2584" s="115">
        <v>-6.5778177362332997E-5</v>
      </c>
      <c r="W2584" s="111">
        <v>1.8845766636937301E-4</v>
      </c>
    </row>
    <row r="2585" spans="2:23" x14ac:dyDescent="0.25">
      <c r="B2585" s="58" t="s">
        <v>119</v>
      </c>
      <c r="C2585" s="79" t="s">
        <v>143</v>
      </c>
      <c r="D2585" s="58" t="s">
        <v>66</v>
      </c>
      <c r="E2585" s="58" t="s">
        <v>177</v>
      </c>
      <c r="F2585" s="80">
        <v>54.42</v>
      </c>
      <c r="G2585" s="81">
        <v>53050</v>
      </c>
      <c r="H2585" s="81">
        <v>54.31</v>
      </c>
      <c r="I2585" s="81">
        <v>2</v>
      </c>
      <c r="J2585" s="81">
        <v>-97.252408010721396</v>
      </c>
      <c r="K2585" s="81">
        <v>8.0393262343012403E-2</v>
      </c>
      <c r="L2585" s="81">
        <v>-93.929457331677796</v>
      </c>
      <c r="M2585" s="81">
        <v>7.4993315114299602E-2</v>
      </c>
      <c r="N2585" s="81">
        <v>-3.3229506790435601</v>
      </c>
      <c r="O2585" s="81">
        <v>5.3999472287128798E-3</v>
      </c>
      <c r="P2585" s="81">
        <v>-2.4638874631031298</v>
      </c>
      <c r="Q2585" s="81">
        <v>-2.4638874631031298</v>
      </c>
      <c r="R2585" s="81">
        <v>0</v>
      </c>
      <c r="S2585" s="81">
        <v>5.1601302162113001E-5</v>
      </c>
      <c r="T2585" s="81" t="s">
        <v>140</v>
      </c>
      <c r="U2585" s="115">
        <v>-7.19564436058137E-2</v>
      </c>
      <c r="V2585" s="115">
        <v>-3.85813502966754E-2</v>
      </c>
      <c r="W2585" s="111">
        <v>-3.3375200582911498E-2</v>
      </c>
    </row>
    <row r="2586" spans="2:23" x14ac:dyDescent="0.25">
      <c r="B2586" s="58" t="s">
        <v>119</v>
      </c>
      <c r="C2586" s="79" t="s">
        <v>143</v>
      </c>
      <c r="D2586" s="58" t="s">
        <v>66</v>
      </c>
      <c r="E2586" s="58" t="s">
        <v>177</v>
      </c>
      <c r="F2586" s="80">
        <v>54.42</v>
      </c>
      <c r="G2586" s="81">
        <v>53100</v>
      </c>
      <c r="H2586" s="81">
        <v>54.42</v>
      </c>
      <c r="I2586" s="81">
        <v>2</v>
      </c>
      <c r="J2586" s="81">
        <v>1.8535599999999999E-13</v>
      </c>
      <c r="K2586" s="81">
        <v>0</v>
      </c>
      <c r="L2586" s="81">
        <v>-1.1251520000000001E-12</v>
      </c>
      <c r="M2586" s="81">
        <v>0</v>
      </c>
      <c r="N2586" s="81">
        <v>1.3105080000000001E-12</v>
      </c>
      <c r="O2586" s="81">
        <v>0</v>
      </c>
      <c r="P2586" s="81">
        <v>6.63378E-13</v>
      </c>
      <c r="Q2586" s="81">
        <v>6.6337700000000003E-13</v>
      </c>
      <c r="R2586" s="81">
        <v>0</v>
      </c>
      <c r="S2586" s="81">
        <v>0</v>
      </c>
      <c r="T2586" s="81" t="s">
        <v>140</v>
      </c>
      <c r="U2586" s="115">
        <v>0</v>
      </c>
      <c r="V2586" s="115">
        <v>0</v>
      </c>
      <c r="W2586" s="111">
        <v>0</v>
      </c>
    </row>
    <row r="2587" spans="2:23" x14ac:dyDescent="0.25">
      <c r="B2587" s="58" t="s">
        <v>119</v>
      </c>
      <c r="C2587" s="79" t="s">
        <v>143</v>
      </c>
      <c r="D2587" s="58" t="s">
        <v>66</v>
      </c>
      <c r="E2587" s="58" t="s">
        <v>178</v>
      </c>
      <c r="F2587" s="80">
        <v>54.42</v>
      </c>
      <c r="G2587" s="81">
        <v>53000</v>
      </c>
      <c r="H2587" s="81">
        <v>54.42</v>
      </c>
      <c r="I2587" s="81">
        <v>1</v>
      </c>
      <c r="J2587" s="81">
        <v>-28.047951872419102</v>
      </c>
      <c r="K2587" s="81">
        <v>0</v>
      </c>
      <c r="L2587" s="81">
        <v>-35.469912228037302</v>
      </c>
      <c r="M2587" s="81">
        <v>0</v>
      </c>
      <c r="N2587" s="81">
        <v>7.4219603556182001</v>
      </c>
      <c r="O2587" s="81">
        <v>0</v>
      </c>
      <c r="P2587" s="81">
        <v>2.2910788147452998</v>
      </c>
      <c r="Q2587" s="81">
        <v>2.2910788147452998</v>
      </c>
      <c r="R2587" s="81">
        <v>0</v>
      </c>
      <c r="S2587" s="81">
        <v>0</v>
      </c>
      <c r="T2587" s="81" t="s">
        <v>159</v>
      </c>
      <c r="U2587" s="115">
        <v>0</v>
      </c>
      <c r="V2587" s="115">
        <v>0</v>
      </c>
      <c r="W2587" s="111">
        <v>0</v>
      </c>
    </row>
    <row r="2588" spans="2:23" x14ac:dyDescent="0.25">
      <c r="B2588" s="58" t="s">
        <v>119</v>
      </c>
      <c r="C2588" s="79" t="s">
        <v>143</v>
      </c>
      <c r="D2588" s="58" t="s">
        <v>66</v>
      </c>
      <c r="E2588" s="58" t="s">
        <v>178</v>
      </c>
      <c r="F2588" s="80">
        <v>54.42</v>
      </c>
      <c r="G2588" s="81">
        <v>53000</v>
      </c>
      <c r="H2588" s="81">
        <v>54.42</v>
      </c>
      <c r="I2588" s="81">
        <v>2</v>
      </c>
      <c r="J2588" s="81">
        <v>-24.7756908206369</v>
      </c>
      <c r="K2588" s="81">
        <v>0</v>
      </c>
      <c r="L2588" s="81">
        <v>-31.331755801432902</v>
      </c>
      <c r="M2588" s="81">
        <v>0</v>
      </c>
      <c r="N2588" s="81">
        <v>6.5560649807960498</v>
      </c>
      <c r="O2588" s="81">
        <v>0</v>
      </c>
      <c r="P2588" s="81">
        <v>2.02378628635834</v>
      </c>
      <c r="Q2588" s="81">
        <v>2.02378628635834</v>
      </c>
      <c r="R2588" s="81">
        <v>0</v>
      </c>
      <c r="S2588" s="81">
        <v>0</v>
      </c>
      <c r="T2588" s="81" t="s">
        <v>159</v>
      </c>
      <c r="U2588" s="115">
        <v>0</v>
      </c>
      <c r="V2588" s="115">
        <v>0</v>
      </c>
      <c r="W2588" s="111">
        <v>0</v>
      </c>
    </row>
    <row r="2589" spans="2:23" x14ac:dyDescent="0.25">
      <c r="B2589" s="58" t="s">
        <v>119</v>
      </c>
      <c r="C2589" s="79" t="s">
        <v>143</v>
      </c>
      <c r="D2589" s="58" t="s">
        <v>66</v>
      </c>
      <c r="E2589" s="58" t="s">
        <v>178</v>
      </c>
      <c r="F2589" s="80">
        <v>54.42</v>
      </c>
      <c r="G2589" s="81">
        <v>53000</v>
      </c>
      <c r="H2589" s="81">
        <v>54.42</v>
      </c>
      <c r="I2589" s="81">
        <v>3</v>
      </c>
      <c r="J2589" s="81">
        <v>-24.7756908206369</v>
      </c>
      <c r="K2589" s="81">
        <v>0</v>
      </c>
      <c r="L2589" s="81">
        <v>-31.331755801432902</v>
      </c>
      <c r="M2589" s="81">
        <v>0</v>
      </c>
      <c r="N2589" s="81">
        <v>6.5560649807960498</v>
      </c>
      <c r="O2589" s="81">
        <v>0</v>
      </c>
      <c r="P2589" s="81">
        <v>2.02378628635834</v>
      </c>
      <c r="Q2589" s="81">
        <v>2.02378628635834</v>
      </c>
      <c r="R2589" s="81">
        <v>0</v>
      </c>
      <c r="S2589" s="81">
        <v>0</v>
      </c>
      <c r="T2589" s="81" t="s">
        <v>159</v>
      </c>
      <c r="U2589" s="115">
        <v>0</v>
      </c>
      <c r="V2589" s="115">
        <v>0</v>
      </c>
      <c r="W2589" s="111">
        <v>0</v>
      </c>
    </row>
    <row r="2590" spans="2:23" x14ac:dyDescent="0.25">
      <c r="B2590" s="58" t="s">
        <v>119</v>
      </c>
      <c r="C2590" s="79" t="s">
        <v>143</v>
      </c>
      <c r="D2590" s="58" t="s">
        <v>66</v>
      </c>
      <c r="E2590" s="58" t="s">
        <v>178</v>
      </c>
      <c r="F2590" s="80">
        <v>54.42</v>
      </c>
      <c r="G2590" s="81">
        <v>53000</v>
      </c>
      <c r="H2590" s="81">
        <v>54.42</v>
      </c>
      <c r="I2590" s="81">
        <v>4</v>
      </c>
      <c r="J2590" s="81">
        <v>-27.192831388503901</v>
      </c>
      <c r="K2590" s="81">
        <v>0</v>
      </c>
      <c r="L2590" s="81">
        <v>-34.388512464987301</v>
      </c>
      <c r="M2590" s="81">
        <v>0</v>
      </c>
      <c r="N2590" s="81">
        <v>7.1956810764834103</v>
      </c>
      <c r="O2590" s="81">
        <v>0</v>
      </c>
      <c r="P2590" s="81">
        <v>2.2212288508810798</v>
      </c>
      <c r="Q2590" s="81">
        <v>2.2212288508810798</v>
      </c>
      <c r="R2590" s="81">
        <v>0</v>
      </c>
      <c r="S2590" s="81">
        <v>0</v>
      </c>
      <c r="T2590" s="81" t="s">
        <v>159</v>
      </c>
      <c r="U2590" s="115">
        <v>0</v>
      </c>
      <c r="V2590" s="115">
        <v>0</v>
      </c>
      <c r="W2590" s="111">
        <v>0</v>
      </c>
    </row>
    <row r="2591" spans="2:23" x14ac:dyDescent="0.25">
      <c r="B2591" s="58" t="s">
        <v>119</v>
      </c>
      <c r="C2591" s="79" t="s">
        <v>143</v>
      </c>
      <c r="D2591" s="58" t="s">
        <v>66</v>
      </c>
      <c r="E2591" s="58" t="s">
        <v>178</v>
      </c>
      <c r="F2591" s="80">
        <v>54.42</v>
      </c>
      <c r="G2591" s="81">
        <v>53204</v>
      </c>
      <c r="H2591" s="81">
        <v>54.05</v>
      </c>
      <c r="I2591" s="81">
        <v>1</v>
      </c>
      <c r="J2591" s="81">
        <v>-27.618371752880002</v>
      </c>
      <c r="K2591" s="81">
        <v>9.7482575768219795E-2</v>
      </c>
      <c r="L2591" s="81">
        <v>-34.101130565330102</v>
      </c>
      <c r="M2591" s="81">
        <v>0.148616972125545</v>
      </c>
      <c r="N2591" s="81">
        <v>6.4827588124500499</v>
      </c>
      <c r="O2591" s="81">
        <v>-5.1134396357325501E-2</v>
      </c>
      <c r="P2591" s="81">
        <v>2.3831983554612099</v>
      </c>
      <c r="Q2591" s="81">
        <v>2.3831983554612002</v>
      </c>
      <c r="R2591" s="81">
        <v>0</v>
      </c>
      <c r="S2591" s="81">
        <v>7.2585727650824902E-4</v>
      </c>
      <c r="T2591" s="81" t="s">
        <v>159</v>
      </c>
      <c r="U2591" s="115">
        <v>-0.37465322583299898</v>
      </c>
      <c r="V2591" s="115">
        <v>-0.200880235616238</v>
      </c>
      <c r="W2591" s="111">
        <v>-0.17377354875555501</v>
      </c>
    </row>
    <row r="2592" spans="2:23" x14ac:dyDescent="0.25">
      <c r="B2592" s="58" t="s">
        <v>119</v>
      </c>
      <c r="C2592" s="79" t="s">
        <v>143</v>
      </c>
      <c r="D2592" s="58" t="s">
        <v>66</v>
      </c>
      <c r="E2592" s="58" t="s">
        <v>178</v>
      </c>
      <c r="F2592" s="80">
        <v>54.42</v>
      </c>
      <c r="G2592" s="81">
        <v>53304</v>
      </c>
      <c r="H2592" s="81">
        <v>54.44</v>
      </c>
      <c r="I2592" s="81">
        <v>1</v>
      </c>
      <c r="J2592" s="81">
        <v>1.28123200540069</v>
      </c>
      <c r="K2592" s="81">
        <v>1.52172190369168E-4</v>
      </c>
      <c r="L2592" s="81">
        <v>-2.8511842922262902</v>
      </c>
      <c r="M2592" s="81">
        <v>7.5358164818565404E-4</v>
      </c>
      <c r="N2592" s="81">
        <v>4.13241629762698</v>
      </c>
      <c r="O2592" s="81">
        <v>-6.0140945781648602E-4</v>
      </c>
      <c r="P2592" s="81">
        <v>1.5225130057962899</v>
      </c>
      <c r="Q2592" s="81">
        <v>1.5225130057962899</v>
      </c>
      <c r="R2592" s="81">
        <v>0</v>
      </c>
      <c r="S2592" s="81">
        <v>2.1488285055630901E-4</v>
      </c>
      <c r="T2592" s="81" t="s">
        <v>159</v>
      </c>
      <c r="U2592" s="115">
        <v>-0.115383042741474</v>
      </c>
      <c r="V2592" s="115">
        <v>-6.1865669941828898E-2</v>
      </c>
      <c r="W2592" s="111">
        <v>-5.3517544814460902E-2</v>
      </c>
    </row>
    <row r="2593" spans="2:23" x14ac:dyDescent="0.25">
      <c r="B2593" s="58" t="s">
        <v>119</v>
      </c>
      <c r="C2593" s="79" t="s">
        <v>143</v>
      </c>
      <c r="D2593" s="58" t="s">
        <v>66</v>
      </c>
      <c r="E2593" s="58" t="s">
        <v>178</v>
      </c>
      <c r="F2593" s="80">
        <v>54.42</v>
      </c>
      <c r="G2593" s="81">
        <v>53354</v>
      </c>
      <c r="H2593" s="81">
        <v>54.53</v>
      </c>
      <c r="I2593" s="81">
        <v>1</v>
      </c>
      <c r="J2593" s="81">
        <v>47.764286395325797</v>
      </c>
      <c r="K2593" s="81">
        <v>4.7909968151948902E-2</v>
      </c>
      <c r="L2593" s="81">
        <v>59.297503169102399</v>
      </c>
      <c r="M2593" s="81">
        <v>7.3840071523883999E-2</v>
      </c>
      <c r="N2593" s="81">
        <v>-11.5332167737766</v>
      </c>
      <c r="O2593" s="81">
        <v>-2.59301033719351E-2</v>
      </c>
      <c r="P2593" s="81">
        <v>-3.8595766948383701</v>
      </c>
      <c r="Q2593" s="81">
        <v>-3.8595766948383701</v>
      </c>
      <c r="R2593" s="81">
        <v>0</v>
      </c>
      <c r="S2593" s="81">
        <v>3.1282297753013001E-4</v>
      </c>
      <c r="T2593" s="81" t="s">
        <v>140</v>
      </c>
      <c r="U2593" s="115">
        <v>-0.14388853607074401</v>
      </c>
      <c r="V2593" s="115">
        <v>-7.7149644085143299E-2</v>
      </c>
      <c r="W2593" s="111">
        <v>-6.6739106496844794E-2</v>
      </c>
    </row>
    <row r="2594" spans="2:23" x14ac:dyDescent="0.25">
      <c r="B2594" s="58" t="s">
        <v>119</v>
      </c>
      <c r="C2594" s="79" t="s">
        <v>143</v>
      </c>
      <c r="D2594" s="58" t="s">
        <v>66</v>
      </c>
      <c r="E2594" s="58" t="s">
        <v>178</v>
      </c>
      <c r="F2594" s="80">
        <v>54.42</v>
      </c>
      <c r="G2594" s="81">
        <v>53454</v>
      </c>
      <c r="H2594" s="81">
        <v>54.74</v>
      </c>
      <c r="I2594" s="81">
        <v>1</v>
      </c>
      <c r="J2594" s="81">
        <v>45.0750174072137</v>
      </c>
      <c r="K2594" s="81">
        <v>0.138565840648574</v>
      </c>
      <c r="L2594" s="81">
        <v>56.724563857962998</v>
      </c>
      <c r="M2594" s="81">
        <v>0.21944551308055099</v>
      </c>
      <c r="N2594" s="81">
        <v>-11.6495464507493</v>
      </c>
      <c r="O2594" s="81">
        <v>-8.0879672431977703E-2</v>
      </c>
      <c r="P2594" s="81">
        <v>-3.7464680918562898</v>
      </c>
      <c r="Q2594" s="81">
        <v>-3.74646809185628</v>
      </c>
      <c r="R2594" s="81">
        <v>0</v>
      </c>
      <c r="S2594" s="81">
        <v>9.5725677973687497E-4</v>
      </c>
      <c r="T2594" s="81" t="s">
        <v>140</v>
      </c>
      <c r="U2594" s="115">
        <v>-0.68655765709754601</v>
      </c>
      <c r="V2594" s="115">
        <v>-0.36811604548512</v>
      </c>
      <c r="W2594" s="111">
        <v>-0.31844263514314503</v>
      </c>
    </row>
    <row r="2595" spans="2:23" x14ac:dyDescent="0.25">
      <c r="B2595" s="58" t="s">
        <v>119</v>
      </c>
      <c r="C2595" s="79" t="s">
        <v>143</v>
      </c>
      <c r="D2595" s="58" t="s">
        <v>66</v>
      </c>
      <c r="E2595" s="58" t="s">
        <v>178</v>
      </c>
      <c r="F2595" s="80">
        <v>54.42</v>
      </c>
      <c r="G2595" s="81">
        <v>53604</v>
      </c>
      <c r="H2595" s="81">
        <v>54.58</v>
      </c>
      <c r="I2595" s="81">
        <v>1</v>
      </c>
      <c r="J2595" s="81">
        <v>34.672838782668101</v>
      </c>
      <c r="K2595" s="81">
        <v>5.2295950092326897E-2</v>
      </c>
      <c r="L2595" s="81">
        <v>40.562890767979802</v>
      </c>
      <c r="M2595" s="81">
        <v>7.1572642674295098E-2</v>
      </c>
      <c r="N2595" s="81">
        <v>-5.8900519853116897</v>
      </c>
      <c r="O2595" s="81">
        <v>-1.9276692581968301E-2</v>
      </c>
      <c r="P2595" s="81">
        <v>-1.89909543864205</v>
      </c>
      <c r="Q2595" s="81">
        <v>-1.89909543864205</v>
      </c>
      <c r="R2595" s="81">
        <v>0</v>
      </c>
      <c r="S2595" s="81">
        <v>1.5688551160059099E-4</v>
      </c>
      <c r="T2595" s="81" t="s">
        <v>140</v>
      </c>
      <c r="U2595" s="115">
        <v>-0.10817142806742</v>
      </c>
      <c r="V2595" s="115">
        <v>-5.7998972006220298E-2</v>
      </c>
      <c r="W2595" s="111">
        <v>-5.0172617324829E-2</v>
      </c>
    </row>
    <row r="2596" spans="2:23" x14ac:dyDescent="0.25">
      <c r="B2596" s="58" t="s">
        <v>119</v>
      </c>
      <c r="C2596" s="79" t="s">
        <v>143</v>
      </c>
      <c r="D2596" s="58" t="s">
        <v>66</v>
      </c>
      <c r="E2596" s="58" t="s">
        <v>178</v>
      </c>
      <c r="F2596" s="80">
        <v>54.42</v>
      </c>
      <c r="G2596" s="81">
        <v>53654</v>
      </c>
      <c r="H2596" s="81">
        <v>54.43</v>
      </c>
      <c r="I2596" s="81">
        <v>1</v>
      </c>
      <c r="J2596" s="81">
        <v>3.44866879252104</v>
      </c>
      <c r="K2596" s="81">
        <v>5.8003704280360001E-4</v>
      </c>
      <c r="L2596" s="81">
        <v>12.628290201374501</v>
      </c>
      <c r="M2596" s="81">
        <v>7.7775330030120798E-3</v>
      </c>
      <c r="N2596" s="81">
        <v>-9.1796214088534391</v>
      </c>
      <c r="O2596" s="81">
        <v>-7.1974959602084804E-3</v>
      </c>
      <c r="P2596" s="81">
        <v>-2.9604513742642</v>
      </c>
      <c r="Q2596" s="81">
        <v>-2.9604513742641898</v>
      </c>
      <c r="R2596" s="81">
        <v>0</v>
      </c>
      <c r="S2596" s="81">
        <v>4.2743356199169798E-4</v>
      </c>
      <c r="T2596" s="81" t="s">
        <v>140</v>
      </c>
      <c r="U2596" s="115">
        <v>-0.29992750354582998</v>
      </c>
      <c r="V2596" s="115">
        <v>-0.16081406331446399</v>
      </c>
      <c r="W2596" s="111">
        <v>-0.13911388736790201</v>
      </c>
    </row>
    <row r="2597" spans="2:23" x14ac:dyDescent="0.25">
      <c r="B2597" s="58" t="s">
        <v>119</v>
      </c>
      <c r="C2597" s="79" t="s">
        <v>143</v>
      </c>
      <c r="D2597" s="58" t="s">
        <v>66</v>
      </c>
      <c r="E2597" s="58" t="s">
        <v>179</v>
      </c>
      <c r="F2597" s="80">
        <v>54.31</v>
      </c>
      <c r="G2597" s="81">
        <v>53150</v>
      </c>
      <c r="H2597" s="81">
        <v>54.26</v>
      </c>
      <c r="I2597" s="81">
        <v>1</v>
      </c>
      <c r="J2597" s="81">
        <v>-14.834214708985201</v>
      </c>
      <c r="K2597" s="81">
        <v>6.0206754162429599E-3</v>
      </c>
      <c r="L2597" s="81">
        <v>17.496554930381802</v>
      </c>
      <c r="M2597" s="81">
        <v>8.3757013260558795E-3</v>
      </c>
      <c r="N2597" s="81">
        <v>-32.330769639366899</v>
      </c>
      <c r="O2597" s="81">
        <v>-2.3550259098129201E-3</v>
      </c>
      <c r="P2597" s="81">
        <v>-11.9924696838094</v>
      </c>
      <c r="Q2597" s="81">
        <v>-11.9924696838094</v>
      </c>
      <c r="R2597" s="81">
        <v>0</v>
      </c>
      <c r="S2597" s="81">
        <v>3.9348968446435203E-3</v>
      </c>
      <c r="T2597" s="81" t="s">
        <v>159</v>
      </c>
      <c r="U2597" s="115">
        <v>-1.74438106348267</v>
      </c>
      <c r="V2597" s="115">
        <v>-0.93529604144686895</v>
      </c>
      <c r="W2597" s="111">
        <v>-0.80908762258593803</v>
      </c>
    </row>
    <row r="2598" spans="2:23" x14ac:dyDescent="0.25">
      <c r="B2598" s="58" t="s">
        <v>119</v>
      </c>
      <c r="C2598" s="79" t="s">
        <v>143</v>
      </c>
      <c r="D2598" s="58" t="s">
        <v>66</v>
      </c>
      <c r="E2598" s="58" t="s">
        <v>179</v>
      </c>
      <c r="F2598" s="80">
        <v>54.31</v>
      </c>
      <c r="G2598" s="81">
        <v>53150</v>
      </c>
      <c r="H2598" s="81">
        <v>54.26</v>
      </c>
      <c r="I2598" s="81">
        <v>2</v>
      </c>
      <c r="J2598" s="81">
        <v>-14.7906595940565</v>
      </c>
      <c r="K2598" s="81">
        <v>5.9919353115145402E-3</v>
      </c>
      <c r="L2598" s="81">
        <v>17.445182850646201</v>
      </c>
      <c r="M2598" s="81">
        <v>8.3357193445270199E-3</v>
      </c>
      <c r="N2598" s="81">
        <v>-32.235842444702698</v>
      </c>
      <c r="O2598" s="81">
        <v>-2.3437840330124702E-3</v>
      </c>
      <c r="P2598" s="81">
        <v>-11.957258288693399</v>
      </c>
      <c r="Q2598" s="81">
        <v>-11.9572582886933</v>
      </c>
      <c r="R2598" s="81">
        <v>0</v>
      </c>
      <c r="S2598" s="81">
        <v>3.9161133461833898E-3</v>
      </c>
      <c r="T2598" s="81" t="s">
        <v>159</v>
      </c>
      <c r="U2598" s="115">
        <v>-1.7390244384673501</v>
      </c>
      <c r="V2598" s="115">
        <v>-0.93242394527635297</v>
      </c>
      <c r="W2598" s="111">
        <v>-0.80660308575538997</v>
      </c>
    </row>
    <row r="2599" spans="2:23" x14ac:dyDescent="0.25">
      <c r="B2599" s="58" t="s">
        <v>119</v>
      </c>
      <c r="C2599" s="79" t="s">
        <v>143</v>
      </c>
      <c r="D2599" s="58" t="s">
        <v>66</v>
      </c>
      <c r="E2599" s="58" t="s">
        <v>179</v>
      </c>
      <c r="F2599" s="80">
        <v>54.31</v>
      </c>
      <c r="G2599" s="81">
        <v>53900</v>
      </c>
      <c r="H2599" s="81">
        <v>54.18</v>
      </c>
      <c r="I2599" s="81">
        <v>1</v>
      </c>
      <c r="J2599" s="81">
        <v>-28.486667760596799</v>
      </c>
      <c r="K2599" s="81">
        <v>3.8058892260813E-2</v>
      </c>
      <c r="L2599" s="81">
        <v>-13.231746666706799</v>
      </c>
      <c r="M2599" s="81">
        <v>8.2112107210544107E-3</v>
      </c>
      <c r="N2599" s="81">
        <v>-15.254921093889999</v>
      </c>
      <c r="O2599" s="81">
        <v>2.98476815397586E-2</v>
      </c>
      <c r="P2599" s="81">
        <v>-8.5113622795857697</v>
      </c>
      <c r="Q2599" s="81">
        <v>-8.5113622795857609</v>
      </c>
      <c r="R2599" s="81">
        <v>0</v>
      </c>
      <c r="S2599" s="81">
        <v>3.39759020036927E-3</v>
      </c>
      <c r="T2599" s="81" t="s">
        <v>159</v>
      </c>
      <c r="U2599" s="115">
        <v>-0.364052257081528</v>
      </c>
      <c r="V2599" s="115">
        <v>-0.195196245852581</v>
      </c>
      <c r="W2599" s="111">
        <v>-0.16885655396365301</v>
      </c>
    </row>
    <row r="2600" spans="2:23" x14ac:dyDescent="0.25">
      <c r="B2600" s="58" t="s">
        <v>119</v>
      </c>
      <c r="C2600" s="79" t="s">
        <v>143</v>
      </c>
      <c r="D2600" s="58" t="s">
        <v>66</v>
      </c>
      <c r="E2600" s="58" t="s">
        <v>179</v>
      </c>
      <c r="F2600" s="80">
        <v>54.31</v>
      </c>
      <c r="G2600" s="81">
        <v>53900</v>
      </c>
      <c r="H2600" s="81">
        <v>54.18</v>
      </c>
      <c r="I2600" s="81">
        <v>2</v>
      </c>
      <c r="J2600" s="81">
        <v>-28.5174319074731</v>
      </c>
      <c r="K2600" s="81">
        <v>3.8108610212912501E-2</v>
      </c>
      <c r="L2600" s="81">
        <v>-13.2460362775979</v>
      </c>
      <c r="M2600" s="81">
        <v>8.2219373753802793E-3</v>
      </c>
      <c r="N2600" s="81">
        <v>-15.271395629875199</v>
      </c>
      <c r="O2600" s="81">
        <v>2.9886672837532199E-2</v>
      </c>
      <c r="P2600" s="81">
        <v>-8.5205541163245595</v>
      </c>
      <c r="Q2600" s="81">
        <v>-8.5205541163245506</v>
      </c>
      <c r="R2600" s="81">
        <v>0</v>
      </c>
      <c r="S2600" s="81">
        <v>3.4020286171702299E-3</v>
      </c>
      <c r="T2600" s="81" t="s">
        <v>159</v>
      </c>
      <c r="U2600" s="115">
        <v>-0.36407886381187199</v>
      </c>
      <c r="V2600" s="115">
        <v>-0.195210511754732</v>
      </c>
      <c r="W2600" s="111">
        <v>-0.16886889483151199</v>
      </c>
    </row>
    <row r="2601" spans="2:23" x14ac:dyDescent="0.25">
      <c r="B2601" s="58" t="s">
        <v>119</v>
      </c>
      <c r="C2601" s="79" t="s">
        <v>143</v>
      </c>
      <c r="D2601" s="58" t="s">
        <v>66</v>
      </c>
      <c r="E2601" s="58" t="s">
        <v>180</v>
      </c>
      <c r="F2601" s="80">
        <v>54.26</v>
      </c>
      <c r="G2601" s="81">
        <v>53550</v>
      </c>
      <c r="H2601" s="81">
        <v>54.17</v>
      </c>
      <c r="I2601" s="81">
        <v>1</v>
      </c>
      <c r="J2601" s="81">
        <v>-27.961731824421101</v>
      </c>
      <c r="K2601" s="81">
        <v>1.9210262033474201E-2</v>
      </c>
      <c r="L2601" s="81">
        <v>-3.9885417027377001</v>
      </c>
      <c r="M2601" s="81">
        <v>3.9087098294871898E-4</v>
      </c>
      <c r="N2601" s="81">
        <v>-23.973190121683398</v>
      </c>
      <c r="O2601" s="81">
        <v>1.8819391050525401E-2</v>
      </c>
      <c r="P2601" s="81">
        <v>-11.421185382462101</v>
      </c>
      <c r="Q2601" s="81">
        <v>-11.421185382462101</v>
      </c>
      <c r="R2601" s="81">
        <v>0</v>
      </c>
      <c r="S2601" s="81">
        <v>3.2049961940317198E-3</v>
      </c>
      <c r="T2601" s="81" t="s">
        <v>140</v>
      </c>
      <c r="U2601" s="115">
        <v>-1.13729382514718</v>
      </c>
      <c r="V2601" s="115">
        <v>-0.60979016276318798</v>
      </c>
      <c r="W2601" s="111">
        <v>-0.527505357879126</v>
      </c>
    </row>
    <row r="2602" spans="2:23" x14ac:dyDescent="0.25">
      <c r="B2602" s="58" t="s">
        <v>119</v>
      </c>
      <c r="C2602" s="79" t="s">
        <v>143</v>
      </c>
      <c r="D2602" s="58" t="s">
        <v>66</v>
      </c>
      <c r="E2602" s="58" t="s">
        <v>180</v>
      </c>
      <c r="F2602" s="80">
        <v>54.26</v>
      </c>
      <c r="G2602" s="81">
        <v>54200</v>
      </c>
      <c r="H2602" s="81">
        <v>54.24</v>
      </c>
      <c r="I2602" s="81">
        <v>1</v>
      </c>
      <c r="J2602" s="81">
        <v>-22.245994617568702</v>
      </c>
      <c r="K2602" s="81">
        <v>3.2662362250643101E-3</v>
      </c>
      <c r="L2602" s="81">
        <v>2.1350250284355399</v>
      </c>
      <c r="M2602" s="81">
        <v>3.0084990355505E-5</v>
      </c>
      <c r="N2602" s="81">
        <v>-24.381019646004201</v>
      </c>
      <c r="O2602" s="81">
        <v>3.2361512347088002E-3</v>
      </c>
      <c r="P2602" s="81">
        <v>-11.618825192437001</v>
      </c>
      <c r="Q2602" s="81">
        <v>-11.618825192437001</v>
      </c>
      <c r="R2602" s="81">
        <v>0</v>
      </c>
      <c r="S2602" s="81">
        <v>8.9098085242589895E-4</v>
      </c>
      <c r="T2602" s="81" t="s">
        <v>140</v>
      </c>
      <c r="U2602" s="115">
        <v>-0.31205918843703401</v>
      </c>
      <c r="V2602" s="115">
        <v>-0.167318787019829</v>
      </c>
      <c r="W2602" s="111">
        <v>-0.14474086663984501</v>
      </c>
    </row>
    <row r="2603" spans="2:23" x14ac:dyDescent="0.25">
      <c r="B2603" s="58" t="s">
        <v>119</v>
      </c>
      <c r="C2603" s="79" t="s">
        <v>143</v>
      </c>
      <c r="D2603" s="58" t="s">
        <v>66</v>
      </c>
      <c r="E2603" s="58" t="s">
        <v>181</v>
      </c>
      <c r="F2603" s="80">
        <v>54.27</v>
      </c>
      <c r="G2603" s="81">
        <v>53150</v>
      </c>
      <c r="H2603" s="81">
        <v>54.26</v>
      </c>
      <c r="I2603" s="81">
        <v>1</v>
      </c>
      <c r="J2603" s="81">
        <v>-34.673933110792603</v>
      </c>
      <c r="K2603" s="81">
        <v>0</v>
      </c>
      <c r="L2603" s="81">
        <v>-37.716962556587298</v>
      </c>
      <c r="M2603" s="81">
        <v>0</v>
      </c>
      <c r="N2603" s="81">
        <v>3.0430294457947098</v>
      </c>
      <c r="O2603" s="81">
        <v>0</v>
      </c>
      <c r="P2603" s="81">
        <v>0.27216395706455698</v>
      </c>
      <c r="Q2603" s="81">
        <v>0.27216395706455698</v>
      </c>
      <c r="R2603" s="81">
        <v>0</v>
      </c>
      <c r="S2603" s="81">
        <v>0</v>
      </c>
      <c r="T2603" s="81" t="s">
        <v>140</v>
      </c>
      <c r="U2603" s="115">
        <v>3.0430294457962598E-2</v>
      </c>
      <c r="V2603" s="115">
        <v>-1.6316007174356498E-2</v>
      </c>
      <c r="W2603" s="111">
        <v>4.6746151380988997E-2</v>
      </c>
    </row>
    <row r="2604" spans="2:23" x14ac:dyDescent="0.25">
      <c r="B2604" s="58" t="s">
        <v>119</v>
      </c>
      <c r="C2604" s="79" t="s">
        <v>143</v>
      </c>
      <c r="D2604" s="58" t="s">
        <v>66</v>
      </c>
      <c r="E2604" s="58" t="s">
        <v>181</v>
      </c>
      <c r="F2604" s="80">
        <v>54.27</v>
      </c>
      <c r="G2604" s="81">
        <v>53150</v>
      </c>
      <c r="H2604" s="81">
        <v>54.26</v>
      </c>
      <c r="I2604" s="81">
        <v>2</v>
      </c>
      <c r="J2604" s="81">
        <v>-29.112563086049001</v>
      </c>
      <c r="K2604" s="81">
        <v>0</v>
      </c>
      <c r="L2604" s="81">
        <v>-31.667519468710601</v>
      </c>
      <c r="M2604" s="81">
        <v>0</v>
      </c>
      <c r="N2604" s="81">
        <v>2.5549563826616799</v>
      </c>
      <c r="O2604" s="81">
        <v>0</v>
      </c>
      <c r="P2604" s="81">
        <v>0.22851143954372199</v>
      </c>
      <c r="Q2604" s="81">
        <v>0.228511439543721</v>
      </c>
      <c r="R2604" s="81">
        <v>0</v>
      </c>
      <c r="S2604" s="81">
        <v>0</v>
      </c>
      <c r="T2604" s="81" t="s">
        <v>140</v>
      </c>
      <c r="U2604" s="115">
        <v>2.55495638266298E-2</v>
      </c>
      <c r="V2604" s="115">
        <v>-1.36990743639646E-2</v>
      </c>
      <c r="W2604" s="111">
        <v>3.9248512038152703E-2</v>
      </c>
    </row>
    <row r="2605" spans="2:23" x14ac:dyDescent="0.25">
      <c r="B2605" s="58" t="s">
        <v>119</v>
      </c>
      <c r="C2605" s="79" t="s">
        <v>143</v>
      </c>
      <c r="D2605" s="58" t="s">
        <v>66</v>
      </c>
      <c r="E2605" s="58" t="s">
        <v>181</v>
      </c>
      <c r="F2605" s="80">
        <v>54.27</v>
      </c>
      <c r="G2605" s="81">
        <v>53150</v>
      </c>
      <c r="H2605" s="81">
        <v>54.26</v>
      </c>
      <c r="I2605" s="81">
        <v>3</v>
      </c>
      <c r="J2605" s="81">
        <v>-35.620661659892697</v>
      </c>
      <c r="K2605" s="81">
        <v>0</v>
      </c>
      <c r="L2605" s="81">
        <v>-38.746777233900303</v>
      </c>
      <c r="M2605" s="81">
        <v>0</v>
      </c>
      <c r="N2605" s="81">
        <v>3.1261155740075899</v>
      </c>
      <c r="O2605" s="81">
        <v>0</v>
      </c>
      <c r="P2605" s="81">
        <v>0.27959505486837899</v>
      </c>
      <c r="Q2605" s="81">
        <v>0.27959505486837899</v>
      </c>
      <c r="R2605" s="81">
        <v>0</v>
      </c>
      <c r="S2605" s="81">
        <v>0</v>
      </c>
      <c r="T2605" s="81" t="s">
        <v>140</v>
      </c>
      <c r="U2605" s="115">
        <v>3.1261155740091799E-2</v>
      </c>
      <c r="V2605" s="115">
        <v>-1.6761495424851201E-2</v>
      </c>
      <c r="W2605" s="111">
        <v>4.8022496811187497E-2</v>
      </c>
    </row>
    <row r="2606" spans="2:23" x14ac:dyDescent="0.25">
      <c r="B2606" s="58" t="s">
        <v>119</v>
      </c>
      <c r="C2606" s="79" t="s">
        <v>143</v>
      </c>
      <c r="D2606" s="58" t="s">
        <v>66</v>
      </c>
      <c r="E2606" s="58" t="s">
        <v>181</v>
      </c>
      <c r="F2606" s="80">
        <v>54.27</v>
      </c>
      <c r="G2606" s="81">
        <v>53654</v>
      </c>
      <c r="H2606" s="81">
        <v>54.43</v>
      </c>
      <c r="I2606" s="81">
        <v>1</v>
      </c>
      <c r="J2606" s="81">
        <v>45.165332905427199</v>
      </c>
      <c r="K2606" s="81">
        <v>6.4053089108783198E-2</v>
      </c>
      <c r="L2606" s="81">
        <v>37.620602352847499</v>
      </c>
      <c r="M2606" s="81">
        <v>4.4440725251679698E-2</v>
      </c>
      <c r="N2606" s="81">
        <v>7.5447305525796997</v>
      </c>
      <c r="O2606" s="81">
        <v>1.96123638571035E-2</v>
      </c>
      <c r="P2606" s="81">
        <v>2.4297734064532599</v>
      </c>
      <c r="Q2606" s="81">
        <v>2.4297734064532501</v>
      </c>
      <c r="R2606" s="81">
        <v>0</v>
      </c>
      <c r="S2606" s="81">
        <v>1.8537928253061501E-4</v>
      </c>
      <c r="T2606" s="81" t="s">
        <v>140</v>
      </c>
      <c r="U2606" s="115">
        <v>-0.141224912779151</v>
      </c>
      <c r="V2606" s="115">
        <v>-7.5721472011571894E-2</v>
      </c>
      <c r="W2606" s="111">
        <v>-6.5503651307852406E-2</v>
      </c>
    </row>
    <row r="2607" spans="2:23" x14ac:dyDescent="0.25">
      <c r="B2607" s="58" t="s">
        <v>119</v>
      </c>
      <c r="C2607" s="79" t="s">
        <v>143</v>
      </c>
      <c r="D2607" s="58" t="s">
        <v>66</v>
      </c>
      <c r="E2607" s="58" t="s">
        <v>181</v>
      </c>
      <c r="F2607" s="80">
        <v>54.27</v>
      </c>
      <c r="G2607" s="81">
        <v>53654</v>
      </c>
      <c r="H2607" s="81">
        <v>54.43</v>
      </c>
      <c r="I2607" s="81">
        <v>2</v>
      </c>
      <c r="J2607" s="81">
        <v>45.165332905427199</v>
      </c>
      <c r="K2607" s="81">
        <v>6.4053089108783198E-2</v>
      </c>
      <c r="L2607" s="81">
        <v>37.620602352847499</v>
      </c>
      <c r="M2607" s="81">
        <v>4.4440725251679698E-2</v>
      </c>
      <c r="N2607" s="81">
        <v>7.5447305525796997</v>
      </c>
      <c r="O2607" s="81">
        <v>1.96123638571035E-2</v>
      </c>
      <c r="P2607" s="81">
        <v>2.4297734064532599</v>
      </c>
      <c r="Q2607" s="81">
        <v>2.4297734064532501</v>
      </c>
      <c r="R2607" s="81">
        <v>0</v>
      </c>
      <c r="S2607" s="81">
        <v>1.8537928253061501E-4</v>
      </c>
      <c r="T2607" s="81" t="s">
        <v>140</v>
      </c>
      <c r="U2607" s="115">
        <v>-0.141224912779151</v>
      </c>
      <c r="V2607" s="115">
        <v>-7.5721472011571894E-2</v>
      </c>
      <c r="W2607" s="111">
        <v>-6.5503651307852406E-2</v>
      </c>
    </row>
    <row r="2608" spans="2:23" x14ac:dyDescent="0.25">
      <c r="B2608" s="58" t="s">
        <v>119</v>
      </c>
      <c r="C2608" s="79" t="s">
        <v>143</v>
      </c>
      <c r="D2608" s="58" t="s">
        <v>66</v>
      </c>
      <c r="E2608" s="58" t="s">
        <v>181</v>
      </c>
      <c r="F2608" s="80">
        <v>54.27</v>
      </c>
      <c r="G2608" s="81">
        <v>53704</v>
      </c>
      <c r="H2608" s="81">
        <v>54.37</v>
      </c>
      <c r="I2608" s="81">
        <v>1</v>
      </c>
      <c r="J2608" s="81">
        <v>21.116436613439902</v>
      </c>
      <c r="K2608" s="81">
        <v>1.8638782821426E-2</v>
      </c>
      <c r="L2608" s="81">
        <v>32.095698995145298</v>
      </c>
      <c r="M2608" s="81">
        <v>4.3059596768655298E-2</v>
      </c>
      <c r="N2608" s="81">
        <v>-10.979262381705301</v>
      </c>
      <c r="O2608" s="81">
        <v>-2.4420813947229301E-2</v>
      </c>
      <c r="P2608" s="81">
        <v>-2.5991519782433499</v>
      </c>
      <c r="Q2608" s="81">
        <v>-2.5991519782433499</v>
      </c>
      <c r="R2608" s="81">
        <v>0</v>
      </c>
      <c r="S2608" s="81">
        <v>2.8238370405106499E-4</v>
      </c>
      <c r="T2608" s="81" t="s">
        <v>140</v>
      </c>
      <c r="U2608" s="115">
        <v>-0.22861237544302199</v>
      </c>
      <c r="V2608" s="115">
        <v>-0.122576571285822</v>
      </c>
      <c r="W2608" s="111">
        <v>-0.10603614497604601</v>
      </c>
    </row>
    <row r="2609" spans="2:23" x14ac:dyDescent="0.25">
      <c r="B2609" s="58" t="s">
        <v>119</v>
      </c>
      <c r="C2609" s="79" t="s">
        <v>143</v>
      </c>
      <c r="D2609" s="58" t="s">
        <v>66</v>
      </c>
      <c r="E2609" s="58" t="s">
        <v>181</v>
      </c>
      <c r="F2609" s="80">
        <v>54.27</v>
      </c>
      <c r="G2609" s="81">
        <v>58004</v>
      </c>
      <c r="H2609" s="81">
        <v>54</v>
      </c>
      <c r="I2609" s="81">
        <v>1</v>
      </c>
      <c r="J2609" s="81">
        <v>-12.1288960096194</v>
      </c>
      <c r="K2609" s="81">
        <v>3.1157923079695799E-2</v>
      </c>
      <c r="L2609" s="81">
        <v>0.72832885869902897</v>
      </c>
      <c r="M2609" s="81">
        <v>1.12352047814449E-4</v>
      </c>
      <c r="N2609" s="81">
        <v>-12.857224868318401</v>
      </c>
      <c r="O2609" s="81">
        <v>3.1045571031881401E-2</v>
      </c>
      <c r="P2609" s="81">
        <v>-3.0406652861403498</v>
      </c>
      <c r="Q2609" s="81">
        <v>-3.0406652861403498</v>
      </c>
      <c r="R2609" s="81">
        <v>0</v>
      </c>
      <c r="S2609" s="81">
        <v>1.9582276919793999E-3</v>
      </c>
      <c r="T2609" s="81" t="s">
        <v>140</v>
      </c>
      <c r="U2609" s="115">
        <v>-1.79079872663511</v>
      </c>
      <c r="V2609" s="115">
        <v>-0.96018409917034198</v>
      </c>
      <c r="W2609" s="111">
        <v>-0.83061729721507105</v>
      </c>
    </row>
    <row r="2610" spans="2:23" x14ac:dyDescent="0.25">
      <c r="B2610" s="58" t="s">
        <v>119</v>
      </c>
      <c r="C2610" s="79" t="s">
        <v>143</v>
      </c>
      <c r="D2610" s="58" t="s">
        <v>66</v>
      </c>
      <c r="E2610" s="58" t="s">
        <v>182</v>
      </c>
      <c r="F2610" s="80">
        <v>54.11</v>
      </c>
      <c r="G2610" s="81">
        <v>53050</v>
      </c>
      <c r="H2610" s="81">
        <v>54.31</v>
      </c>
      <c r="I2610" s="81">
        <v>1</v>
      </c>
      <c r="J2610" s="81">
        <v>74.9902171750566</v>
      </c>
      <c r="K2610" s="81">
        <v>0.13552713739428801</v>
      </c>
      <c r="L2610" s="81">
        <v>127.001824406381</v>
      </c>
      <c r="M2610" s="81">
        <v>0.38872006800143599</v>
      </c>
      <c r="N2610" s="81">
        <v>-52.011607231324298</v>
      </c>
      <c r="O2610" s="81">
        <v>-0.25319293060714798</v>
      </c>
      <c r="P2610" s="81">
        <v>-21.362508263869501</v>
      </c>
      <c r="Q2610" s="81">
        <v>-21.362508263869501</v>
      </c>
      <c r="R2610" s="81">
        <v>0</v>
      </c>
      <c r="S2610" s="81">
        <v>1.0998197899705801E-2</v>
      </c>
      <c r="T2610" s="81" t="s">
        <v>140</v>
      </c>
      <c r="U2610" s="115">
        <v>-3.3232673219484701</v>
      </c>
      <c r="V2610" s="115">
        <v>-1.78185766628451</v>
      </c>
      <c r="W2610" s="111">
        <v>-1.5414146100420101</v>
      </c>
    </row>
    <row r="2611" spans="2:23" x14ac:dyDescent="0.25">
      <c r="B2611" s="58" t="s">
        <v>119</v>
      </c>
      <c r="C2611" s="79" t="s">
        <v>143</v>
      </c>
      <c r="D2611" s="58" t="s">
        <v>66</v>
      </c>
      <c r="E2611" s="58" t="s">
        <v>182</v>
      </c>
      <c r="F2611" s="80">
        <v>54.11</v>
      </c>
      <c r="G2611" s="81">
        <v>53204</v>
      </c>
      <c r="H2611" s="81">
        <v>54.05</v>
      </c>
      <c r="I2611" s="81">
        <v>1</v>
      </c>
      <c r="J2611" s="81">
        <v>11.9337452119094</v>
      </c>
      <c r="K2611" s="81">
        <v>0</v>
      </c>
      <c r="L2611" s="81">
        <v>17.270630257559901</v>
      </c>
      <c r="M2611" s="81">
        <v>0</v>
      </c>
      <c r="N2611" s="81">
        <v>-5.3368850456504999</v>
      </c>
      <c r="O2611" s="81">
        <v>0</v>
      </c>
      <c r="P2611" s="81">
        <v>-1.9528556806285999</v>
      </c>
      <c r="Q2611" s="81">
        <v>-1.9528556806285999</v>
      </c>
      <c r="R2611" s="81">
        <v>0</v>
      </c>
      <c r="S2611" s="81">
        <v>0</v>
      </c>
      <c r="T2611" s="81" t="s">
        <v>140</v>
      </c>
      <c r="U2611" s="115">
        <v>-0.32021310273904202</v>
      </c>
      <c r="V2611" s="115">
        <v>-0.171690723822294</v>
      </c>
      <c r="W2611" s="111">
        <v>-0.14852285629536699</v>
      </c>
    </row>
    <row r="2612" spans="2:23" x14ac:dyDescent="0.25">
      <c r="B2612" s="58" t="s">
        <v>119</v>
      </c>
      <c r="C2612" s="79" t="s">
        <v>143</v>
      </c>
      <c r="D2612" s="58" t="s">
        <v>66</v>
      </c>
      <c r="E2612" s="58" t="s">
        <v>182</v>
      </c>
      <c r="F2612" s="80">
        <v>54.11</v>
      </c>
      <c r="G2612" s="81">
        <v>53204</v>
      </c>
      <c r="H2612" s="81">
        <v>54.05</v>
      </c>
      <c r="I2612" s="81">
        <v>2</v>
      </c>
      <c r="J2612" s="81">
        <v>11.9337452119094</v>
      </c>
      <c r="K2612" s="81">
        <v>0</v>
      </c>
      <c r="L2612" s="81">
        <v>17.270630257559901</v>
      </c>
      <c r="M2612" s="81">
        <v>0</v>
      </c>
      <c r="N2612" s="81">
        <v>-5.3368850456504999</v>
      </c>
      <c r="O2612" s="81">
        <v>0</v>
      </c>
      <c r="P2612" s="81">
        <v>-1.9528556806285999</v>
      </c>
      <c r="Q2612" s="81">
        <v>-1.9528556806285999</v>
      </c>
      <c r="R2612" s="81">
        <v>0</v>
      </c>
      <c r="S2612" s="81">
        <v>0</v>
      </c>
      <c r="T2612" s="81" t="s">
        <v>140</v>
      </c>
      <c r="U2612" s="115">
        <v>-0.32021310273904202</v>
      </c>
      <c r="V2612" s="115">
        <v>-0.171690723822294</v>
      </c>
      <c r="W2612" s="111">
        <v>-0.14852285629536699</v>
      </c>
    </row>
    <row r="2613" spans="2:23" x14ac:dyDescent="0.25">
      <c r="B2613" s="58" t="s">
        <v>119</v>
      </c>
      <c r="C2613" s="79" t="s">
        <v>143</v>
      </c>
      <c r="D2613" s="58" t="s">
        <v>66</v>
      </c>
      <c r="E2613" s="58" t="s">
        <v>183</v>
      </c>
      <c r="F2613" s="80">
        <v>54.05</v>
      </c>
      <c r="G2613" s="81">
        <v>53254</v>
      </c>
      <c r="H2613" s="81">
        <v>54.31</v>
      </c>
      <c r="I2613" s="81">
        <v>1</v>
      </c>
      <c r="J2613" s="81">
        <v>21.8348828525979</v>
      </c>
      <c r="K2613" s="81">
        <v>5.0250726308275297E-2</v>
      </c>
      <c r="L2613" s="81">
        <v>21.834882972602301</v>
      </c>
      <c r="M2613" s="81">
        <v>5.0250726860631E-2</v>
      </c>
      <c r="N2613" s="81">
        <v>-1.2000445082100001E-7</v>
      </c>
      <c r="O2613" s="81">
        <v>-5.5235567599999995E-10</v>
      </c>
      <c r="P2613" s="81">
        <v>2.0760000000000001E-14</v>
      </c>
      <c r="Q2613" s="81">
        <v>2.0757999999999998E-14</v>
      </c>
      <c r="R2613" s="81">
        <v>0</v>
      </c>
      <c r="S2613" s="81">
        <v>0</v>
      </c>
      <c r="T2613" s="81" t="s">
        <v>140</v>
      </c>
      <c r="U2613" s="115">
        <v>1.274526667E-9</v>
      </c>
      <c r="V2613" s="115">
        <v>0</v>
      </c>
      <c r="W2613" s="111">
        <v>1.2745225704300001E-9</v>
      </c>
    </row>
    <row r="2614" spans="2:23" x14ac:dyDescent="0.25">
      <c r="B2614" s="58" t="s">
        <v>119</v>
      </c>
      <c r="C2614" s="79" t="s">
        <v>143</v>
      </c>
      <c r="D2614" s="58" t="s">
        <v>66</v>
      </c>
      <c r="E2614" s="58" t="s">
        <v>183</v>
      </c>
      <c r="F2614" s="80">
        <v>54.05</v>
      </c>
      <c r="G2614" s="81">
        <v>53304</v>
      </c>
      <c r="H2614" s="81">
        <v>54.44</v>
      </c>
      <c r="I2614" s="81">
        <v>1</v>
      </c>
      <c r="J2614" s="81">
        <v>33.322593001094702</v>
      </c>
      <c r="K2614" s="81">
        <v>0.12369802576087</v>
      </c>
      <c r="L2614" s="81">
        <v>37.471670965100401</v>
      </c>
      <c r="M2614" s="81">
        <v>0.156419650315725</v>
      </c>
      <c r="N2614" s="81">
        <v>-4.1490779640056799</v>
      </c>
      <c r="O2614" s="81">
        <v>-3.2721624554855701E-2</v>
      </c>
      <c r="P2614" s="81">
        <v>-1.52251300579622</v>
      </c>
      <c r="Q2614" s="81">
        <v>-1.52251300579622</v>
      </c>
      <c r="R2614" s="81">
        <v>0</v>
      </c>
      <c r="S2614" s="81">
        <v>2.5823030800399701E-4</v>
      </c>
      <c r="T2614" s="81" t="s">
        <v>140</v>
      </c>
      <c r="U2614" s="115">
        <v>-0.15684411801593001</v>
      </c>
      <c r="V2614" s="115">
        <v>-8.40961219858955E-2</v>
      </c>
      <c r="W2614" s="111">
        <v>-7.2748229855659499E-2</v>
      </c>
    </row>
    <row r="2615" spans="2:23" x14ac:dyDescent="0.25">
      <c r="B2615" s="58" t="s">
        <v>119</v>
      </c>
      <c r="C2615" s="79" t="s">
        <v>143</v>
      </c>
      <c r="D2615" s="58" t="s">
        <v>66</v>
      </c>
      <c r="E2615" s="58" t="s">
        <v>183</v>
      </c>
      <c r="F2615" s="80">
        <v>54.05</v>
      </c>
      <c r="G2615" s="81">
        <v>54104</v>
      </c>
      <c r="H2615" s="81">
        <v>54.27</v>
      </c>
      <c r="I2615" s="81">
        <v>1</v>
      </c>
      <c r="J2615" s="81">
        <v>20.151646091106201</v>
      </c>
      <c r="K2615" s="81">
        <v>4.0568275134101599E-2</v>
      </c>
      <c r="L2615" s="81">
        <v>20.151646307532701</v>
      </c>
      <c r="M2615" s="81">
        <v>4.0568276005498997E-2</v>
      </c>
      <c r="N2615" s="81">
        <v>-2.1642641845300001E-7</v>
      </c>
      <c r="O2615" s="81">
        <v>-8.7139745299999996E-10</v>
      </c>
      <c r="P2615" s="81">
        <v>0</v>
      </c>
      <c r="Q2615" s="81">
        <v>0</v>
      </c>
      <c r="R2615" s="81">
        <v>0</v>
      </c>
      <c r="S2615" s="81">
        <v>0</v>
      </c>
      <c r="T2615" s="81" t="s">
        <v>140</v>
      </c>
      <c r="U2615" s="115">
        <v>4.1892601100000002E-10</v>
      </c>
      <c r="V2615" s="115">
        <v>0</v>
      </c>
      <c r="W2615" s="111">
        <v>4.1892466449000002E-10</v>
      </c>
    </row>
    <row r="2616" spans="2:23" x14ac:dyDescent="0.25">
      <c r="B2616" s="58" t="s">
        <v>119</v>
      </c>
      <c r="C2616" s="79" t="s">
        <v>143</v>
      </c>
      <c r="D2616" s="58" t="s">
        <v>66</v>
      </c>
      <c r="E2616" s="58" t="s">
        <v>184</v>
      </c>
      <c r="F2616" s="80">
        <v>54.31</v>
      </c>
      <c r="G2616" s="81">
        <v>54104</v>
      </c>
      <c r="H2616" s="81">
        <v>54.27</v>
      </c>
      <c r="I2616" s="81">
        <v>1</v>
      </c>
      <c r="J2616" s="81">
        <v>-3.8813023260624901</v>
      </c>
      <c r="K2616" s="81">
        <v>1.3196508785757099E-3</v>
      </c>
      <c r="L2616" s="81">
        <v>-3.8813022223425802</v>
      </c>
      <c r="M2616" s="81">
        <v>1.31965080804575E-3</v>
      </c>
      <c r="N2616" s="81">
        <v>-1.03719904887E-7</v>
      </c>
      <c r="O2616" s="81">
        <v>7.0529967000000001E-11</v>
      </c>
      <c r="P2616" s="81">
        <v>-2.0760000000000001E-14</v>
      </c>
      <c r="Q2616" s="81">
        <v>-2.0757999999999998E-14</v>
      </c>
      <c r="R2616" s="81">
        <v>0</v>
      </c>
      <c r="S2616" s="81">
        <v>0</v>
      </c>
      <c r="T2616" s="81" t="s">
        <v>140</v>
      </c>
      <c r="U2616" s="115">
        <v>-3.1972430799999999E-10</v>
      </c>
      <c r="V2616" s="115">
        <v>0</v>
      </c>
      <c r="W2616" s="111">
        <v>-3.1972533565000002E-10</v>
      </c>
    </row>
    <row r="2617" spans="2:23" x14ac:dyDescent="0.25">
      <c r="B2617" s="58" t="s">
        <v>119</v>
      </c>
      <c r="C2617" s="79" t="s">
        <v>143</v>
      </c>
      <c r="D2617" s="58" t="s">
        <v>66</v>
      </c>
      <c r="E2617" s="58" t="s">
        <v>185</v>
      </c>
      <c r="F2617" s="80">
        <v>54.53</v>
      </c>
      <c r="G2617" s="81">
        <v>53404</v>
      </c>
      <c r="H2617" s="81">
        <v>54.73</v>
      </c>
      <c r="I2617" s="81">
        <v>1</v>
      </c>
      <c r="J2617" s="81">
        <v>17.6590759029997</v>
      </c>
      <c r="K2617" s="81">
        <v>3.03111358818965E-2</v>
      </c>
      <c r="L2617" s="81">
        <v>29.153177579339001</v>
      </c>
      <c r="M2617" s="81">
        <v>8.2611034560924404E-2</v>
      </c>
      <c r="N2617" s="81">
        <v>-11.4941016763392</v>
      </c>
      <c r="O2617" s="81">
        <v>-5.2299898679027901E-2</v>
      </c>
      <c r="P2617" s="81">
        <v>-3.8595766948382102</v>
      </c>
      <c r="Q2617" s="81">
        <v>-3.8595766948382</v>
      </c>
      <c r="R2617" s="81">
        <v>0</v>
      </c>
      <c r="S2617" s="81">
        <v>1.4479234959964701E-3</v>
      </c>
      <c r="T2617" s="81" t="s">
        <v>140</v>
      </c>
      <c r="U2617" s="115">
        <v>-0.55832312956749497</v>
      </c>
      <c r="V2617" s="115">
        <v>-0.29935971208614898</v>
      </c>
      <c r="W2617" s="111">
        <v>-0.25896424983805799</v>
      </c>
    </row>
    <row r="2618" spans="2:23" x14ac:dyDescent="0.25">
      <c r="B2618" s="58" t="s">
        <v>119</v>
      </c>
      <c r="C2618" s="79" t="s">
        <v>143</v>
      </c>
      <c r="D2618" s="58" t="s">
        <v>66</v>
      </c>
      <c r="E2618" s="58" t="s">
        <v>186</v>
      </c>
      <c r="F2618" s="80">
        <v>54.73</v>
      </c>
      <c r="G2618" s="81">
        <v>53854</v>
      </c>
      <c r="H2618" s="81">
        <v>53.89</v>
      </c>
      <c r="I2618" s="81">
        <v>1</v>
      </c>
      <c r="J2618" s="81">
        <v>-41.002741774331902</v>
      </c>
      <c r="K2618" s="81">
        <v>0.331924218781666</v>
      </c>
      <c r="L2618" s="81">
        <v>-29.4544696944055</v>
      </c>
      <c r="M2618" s="81">
        <v>0.17128351292833499</v>
      </c>
      <c r="N2618" s="81">
        <v>-11.5482720799264</v>
      </c>
      <c r="O2618" s="81">
        <v>0.16064070585333101</v>
      </c>
      <c r="P2618" s="81">
        <v>-3.8595766948383199</v>
      </c>
      <c r="Q2618" s="81">
        <v>-3.8595766948383199</v>
      </c>
      <c r="R2618" s="81">
        <v>0</v>
      </c>
      <c r="S2618" s="81">
        <v>2.9409828787510398E-3</v>
      </c>
      <c r="T2618" s="81" t="s">
        <v>140</v>
      </c>
      <c r="U2618" s="115">
        <v>-0.97615181224373304</v>
      </c>
      <c r="V2618" s="115">
        <v>-0.52338961076541002</v>
      </c>
      <c r="W2618" s="111">
        <v>-0.45276365674046398</v>
      </c>
    </row>
    <row r="2619" spans="2:23" x14ac:dyDescent="0.25">
      <c r="B2619" s="58" t="s">
        <v>119</v>
      </c>
      <c r="C2619" s="79" t="s">
        <v>143</v>
      </c>
      <c r="D2619" s="58" t="s">
        <v>66</v>
      </c>
      <c r="E2619" s="58" t="s">
        <v>187</v>
      </c>
      <c r="F2619" s="80">
        <v>54.74</v>
      </c>
      <c r="G2619" s="81">
        <v>53754</v>
      </c>
      <c r="H2619" s="81">
        <v>54.29</v>
      </c>
      <c r="I2619" s="81">
        <v>1</v>
      </c>
      <c r="J2619" s="81">
        <v>-23.596220502655601</v>
      </c>
      <c r="K2619" s="81">
        <v>9.0309979090012996E-2</v>
      </c>
      <c r="L2619" s="81">
        <v>-11.953547057573999</v>
      </c>
      <c r="M2619" s="81">
        <v>2.3176317993188499E-2</v>
      </c>
      <c r="N2619" s="81">
        <v>-11.6426734450816</v>
      </c>
      <c r="O2619" s="81">
        <v>6.7133661096824504E-2</v>
      </c>
      <c r="P2619" s="81">
        <v>-3.7464680918562201</v>
      </c>
      <c r="Q2619" s="81">
        <v>-3.7464680918562201</v>
      </c>
      <c r="R2619" s="81">
        <v>0</v>
      </c>
      <c r="S2619" s="81">
        <v>2.2766429570867399E-3</v>
      </c>
      <c r="T2619" s="81" t="s">
        <v>140</v>
      </c>
      <c r="U2619" s="115">
        <v>-1.5794115155933699</v>
      </c>
      <c r="V2619" s="115">
        <v>-0.846843255338255</v>
      </c>
      <c r="W2619" s="111">
        <v>-0.73257061486610298</v>
      </c>
    </row>
    <row r="2620" spans="2:23" x14ac:dyDescent="0.25">
      <c r="B2620" s="58" t="s">
        <v>119</v>
      </c>
      <c r="C2620" s="79" t="s">
        <v>143</v>
      </c>
      <c r="D2620" s="58" t="s">
        <v>66</v>
      </c>
      <c r="E2620" s="58" t="s">
        <v>188</v>
      </c>
      <c r="F2620" s="80">
        <v>54.17</v>
      </c>
      <c r="G2620" s="81">
        <v>54050</v>
      </c>
      <c r="H2620" s="81">
        <v>54.02</v>
      </c>
      <c r="I2620" s="81">
        <v>1</v>
      </c>
      <c r="J2620" s="81">
        <v>-77.3531863736914</v>
      </c>
      <c r="K2620" s="81">
        <v>8.3410205263752799E-2</v>
      </c>
      <c r="L2620" s="81">
        <v>-11.4398866044759</v>
      </c>
      <c r="M2620" s="81">
        <v>1.82434181699434E-3</v>
      </c>
      <c r="N2620" s="81">
        <v>-65.913299769215499</v>
      </c>
      <c r="O2620" s="81">
        <v>8.1585863446758403E-2</v>
      </c>
      <c r="P2620" s="81">
        <v>-28.378275474387198</v>
      </c>
      <c r="Q2620" s="81">
        <v>-28.378275474387198</v>
      </c>
      <c r="R2620" s="81">
        <v>0</v>
      </c>
      <c r="S2620" s="81">
        <v>1.12262516734689E-2</v>
      </c>
      <c r="T2620" s="81" t="s">
        <v>140</v>
      </c>
      <c r="U2620" s="115">
        <v>-5.4736076822298303</v>
      </c>
      <c r="V2620" s="115">
        <v>-2.9348195212585599</v>
      </c>
      <c r="W2620" s="111">
        <v>-2.5387963211098201</v>
      </c>
    </row>
    <row r="2621" spans="2:23" x14ac:dyDescent="0.25">
      <c r="B2621" s="58" t="s">
        <v>119</v>
      </c>
      <c r="C2621" s="79" t="s">
        <v>143</v>
      </c>
      <c r="D2621" s="58" t="s">
        <v>66</v>
      </c>
      <c r="E2621" s="58" t="s">
        <v>188</v>
      </c>
      <c r="F2621" s="80">
        <v>54.17</v>
      </c>
      <c r="G2621" s="81">
        <v>54850</v>
      </c>
      <c r="H2621" s="81">
        <v>54.17</v>
      </c>
      <c r="I2621" s="81">
        <v>1</v>
      </c>
      <c r="J2621" s="81">
        <v>-1.8682668636886901</v>
      </c>
      <c r="K2621" s="81">
        <v>9.0716043712146997E-5</v>
      </c>
      <c r="L2621" s="81">
        <v>-19.364341703193201</v>
      </c>
      <c r="M2621" s="81">
        <v>9.7456711922526904E-3</v>
      </c>
      <c r="N2621" s="81">
        <v>17.496074839504502</v>
      </c>
      <c r="O2621" s="81">
        <v>-9.6549551485405408E-3</v>
      </c>
      <c r="P2621" s="81">
        <v>5.3382648994886397</v>
      </c>
      <c r="Q2621" s="81">
        <v>5.3382648994886299</v>
      </c>
      <c r="R2621" s="81">
        <v>0</v>
      </c>
      <c r="S2621" s="81">
        <v>7.4063890484355301E-4</v>
      </c>
      <c r="T2621" s="81" t="s">
        <v>140</v>
      </c>
      <c r="U2621" s="115">
        <v>-0.52300892039644098</v>
      </c>
      <c r="V2621" s="115">
        <v>-0.280425064871755</v>
      </c>
      <c r="W2621" s="111">
        <v>-0.242584635234431</v>
      </c>
    </row>
    <row r="2622" spans="2:23" x14ac:dyDescent="0.25">
      <c r="B2622" s="58" t="s">
        <v>119</v>
      </c>
      <c r="C2622" s="79" t="s">
        <v>143</v>
      </c>
      <c r="D2622" s="58" t="s">
        <v>66</v>
      </c>
      <c r="E2622" s="58" t="s">
        <v>189</v>
      </c>
      <c r="F2622" s="80">
        <v>54.58</v>
      </c>
      <c r="G2622" s="81">
        <v>53654</v>
      </c>
      <c r="H2622" s="81">
        <v>54.43</v>
      </c>
      <c r="I2622" s="81">
        <v>1</v>
      </c>
      <c r="J2622" s="81">
        <v>-31.855600344061699</v>
      </c>
      <c r="K2622" s="81">
        <v>3.9982303367255001E-2</v>
      </c>
      <c r="L2622" s="81">
        <v>-25.968480484336801</v>
      </c>
      <c r="M2622" s="81">
        <v>2.6569861959416002E-2</v>
      </c>
      <c r="N2622" s="81">
        <v>-5.8871198597249101</v>
      </c>
      <c r="O2622" s="81">
        <v>1.3412441407838999E-2</v>
      </c>
      <c r="P2622" s="81">
        <v>-1.8990954386421901</v>
      </c>
      <c r="Q2622" s="81">
        <v>-1.8990954386421901</v>
      </c>
      <c r="R2622" s="81">
        <v>0</v>
      </c>
      <c r="S2622" s="81">
        <v>1.4209860131182101E-4</v>
      </c>
      <c r="T2622" s="81" t="s">
        <v>140</v>
      </c>
      <c r="U2622" s="115">
        <v>-0.152022860024463</v>
      </c>
      <c r="V2622" s="115">
        <v>-8.1511077004261301E-2</v>
      </c>
      <c r="W2622" s="111">
        <v>-7.0512009658220604E-2</v>
      </c>
    </row>
    <row r="2623" spans="2:23" x14ac:dyDescent="0.25">
      <c r="B2623" s="58" t="s">
        <v>119</v>
      </c>
      <c r="C2623" s="79" t="s">
        <v>143</v>
      </c>
      <c r="D2623" s="58" t="s">
        <v>66</v>
      </c>
      <c r="E2623" s="58" t="s">
        <v>190</v>
      </c>
      <c r="F2623" s="80">
        <v>54.37</v>
      </c>
      <c r="G2623" s="81">
        <v>58004</v>
      </c>
      <c r="H2623" s="81">
        <v>54</v>
      </c>
      <c r="I2623" s="81">
        <v>1</v>
      </c>
      <c r="J2623" s="81">
        <v>-16.756416900101101</v>
      </c>
      <c r="K2623" s="81">
        <v>5.7868244260711701E-2</v>
      </c>
      <c r="L2623" s="81">
        <v>-5.7638543320659998</v>
      </c>
      <c r="M2623" s="81">
        <v>6.8470576544989803E-3</v>
      </c>
      <c r="N2623" s="81">
        <v>-10.992562568035099</v>
      </c>
      <c r="O2623" s="81">
        <v>5.1021186606212701E-2</v>
      </c>
      <c r="P2623" s="81">
        <v>-2.59915197824352</v>
      </c>
      <c r="Q2623" s="81">
        <v>-2.59915197824352</v>
      </c>
      <c r="R2623" s="81">
        <v>0</v>
      </c>
      <c r="S2623" s="81">
        <v>1.3923273063380899E-3</v>
      </c>
      <c r="T2623" s="81" t="s">
        <v>140</v>
      </c>
      <c r="U2623" s="115">
        <v>-1.30266515391532</v>
      </c>
      <c r="V2623" s="115">
        <v>-0.69845837431602797</v>
      </c>
      <c r="W2623" s="111">
        <v>-0.60420872163254702</v>
      </c>
    </row>
    <row r="2624" spans="2:23" x14ac:dyDescent="0.25">
      <c r="B2624" s="58" t="s">
        <v>119</v>
      </c>
      <c r="C2624" s="79" t="s">
        <v>143</v>
      </c>
      <c r="D2624" s="58" t="s">
        <v>66</v>
      </c>
      <c r="E2624" s="58" t="s">
        <v>191</v>
      </c>
      <c r="F2624" s="80">
        <v>54.29</v>
      </c>
      <c r="G2624" s="81">
        <v>53756</v>
      </c>
      <c r="H2624" s="81">
        <v>54.29</v>
      </c>
      <c r="I2624" s="81">
        <v>1</v>
      </c>
      <c r="J2624" s="81">
        <v>1.2051000000000001E-13</v>
      </c>
      <c r="K2624" s="81">
        <v>0</v>
      </c>
      <c r="L2624" s="81">
        <v>-1.29185E-12</v>
      </c>
      <c r="M2624" s="81">
        <v>0</v>
      </c>
      <c r="N2624" s="81">
        <v>1.412361E-12</v>
      </c>
      <c r="O2624" s="81">
        <v>0</v>
      </c>
      <c r="P2624" s="81">
        <v>6.9579799999999998E-13</v>
      </c>
      <c r="Q2624" s="81">
        <v>6.9579799999999998E-13</v>
      </c>
      <c r="R2624" s="81">
        <v>0</v>
      </c>
      <c r="S2624" s="81">
        <v>0</v>
      </c>
      <c r="T2624" s="81" t="s">
        <v>140</v>
      </c>
      <c r="U2624" s="115">
        <v>0</v>
      </c>
      <c r="V2624" s="115">
        <v>0</v>
      </c>
      <c r="W2624" s="111">
        <v>0</v>
      </c>
    </row>
    <row r="2625" spans="2:23" x14ac:dyDescent="0.25">
      <c r="B2625" s="58" t="s">
        <v>119</v>
      </c>
      <c r="C2625" s="79" t="s">
        <v>143</v>
      </c>
      <c r="D2625" s="58" t="s">
        <v>66</v>
      </c>
      <c r="E2625" s="58" t="s">
        <v>191</v>
      </c>
      <c r="F2625" s="80">
        <v>54.29</v>
      </c>
      <c r="G2625" s="81">
        <v>53854</v>
      </c>
      <c r="H2625" s="81">
        <v>53.89</v>
      </c>
      <c r="I2625" s="81">
        <v>1</v>
      </c>
      <c r="J2625" s="81">
        <v>-77.879833029266393</v>
      </c>
      <c r="K2625" s="81">
        <v>0.300230785436988</v>
      </c>
      <c r="L2625" s="81">
        <v>-67.594384620083602</v>
      </c>
      <c r="M2625" s="81">
        <v>0.226165541192306</v>
      </c>
      <c r="N2625" s="81">
        <v>-10.2854484091828</v>
      </c>
      <c r="O2625" s="81">
        <v>7.4065244244681305E-2</v>
      </c>
      <c r="P2625" s="81">
        <v>-4.2624250017709899</v>
      </c>
      <c r="Q2625" s="81">
        <v>-4.2624250017709899</v>
      </c>
      <c r="R2625" s="81">
        <v>0</v>
      </c>
      <c r="S2625" s="81">
        <v>8.9932921133826203E-4</v>
      </c>
      <c r="T2625" s="81" t="s">
        <v>159</v>
      </c>
      <c r="U2625" s="115">
        <v>-0.107990302478273</v>
      </c>
      <c r="V2625" s="115">
        <v>-5.7901856731306899E-2</v>
      </c>
      <c r="W2625" s="111">
        <v>-5.0088606740570703E-2</v>
      </c>
    </row>
    <row r="2626" spans="2:23" x14ac:dyDescent="0.25">
      <c r="B2626" s="58" t="s">
        <v>119</v>
      </c>
      <c r="C2626" s="79" t="s">
        <v>143</v>
      </c>
      <c r="D2626" s="58" t="s">
        <v>66</v>
      </c>
      <c r="E2626" s="58" t="s">
        <v>191</v>
      </c>
      <c r="F2626" s="80">
        <v>54.29</v>
      </c>
      <c r="G2626" s="81">
        <v>58104</v>
      </c>
      <c r="H2626" s="81">
        <v>54.08</v>
      </c>
      <c r="I2626" s="81">
        <v>1</v>
      </c>
      <c r="J2626" s="81">
        <v>-8.8351691858261692</v>
      </c>
      <c r="K2626" s="81">
        <v>1.0022931547214901E-2</v>
      </c>
      <c r="L2626" s="81">
        <v>-7.40585460751507</v>
      </c>
      <c r="M2626" s="81">
        <v>7.0423140288465398E-3</v>
      </c>
      <c r="N2626" s="81">
        <v>-1.4293145783111001</v>
      </c>
      <c r="O2626" s="81">
        <v>2.98061751836838E-3</v>
      </c>
      <c r="P2626" s="81">
        <v>0.51595690991402998</v>
      </c>
      <c r="Q2626" s="81">
        <v>0.51595690991402998</v>
      </c>
      <c r="R2626" s="81">
        <v>0</v>
      </c>
      <c r="S2626" s="81">
        <v>3.4181560822824002E-5</v>
      </c>
      <c r="T2626" s="81" t="s">
        <v>140</v>
      </c>
      <c r="U2626" s="115">
        <v>-0.13865130121254099</v>
      </c>
      <c r="V2626" s="115">
        <v>-7.4341562104922099E-2</v>
      </c>
      <c r="W2626" s="111">
        <v>-6.4309945811112601E-2</v>
      </c>
    </row>
    <row r="2627" spans="2:23" x14ac:dyDescent="0.25">
      <c r="B2627" s="58" t="s">
        <v>119</v>
      </c>
      <c r="C2627" s="79" t="s">
        <v>143</v>
      </c>
      <c r="D2627" s="58" t="s">
        <v>66</v>
      </c>
      <c r="E2627" s="58" t="s">
        <v>192</v>
      </c>
      <c r="F2627" s="80">
        <v>53.89</v>
      </c>
      <c r="G2627" s="81">
        <v>54050</v>
      </c>
      <c r="H2627" s="81">
        <v>54.02</v>
      </c>
      <c r="I2627" s="81">
        <v>1</v>
      </c>
      <c r="J2627" s="81">
        <v>55.025338906351699</v>
      </c>
      <c r="K2627" s="81">
        <v>6.3856047269894495E-2</v>
      </c>
      <c r="L2627" s="81">
        <v>-28.0127458962308</v>
      </c>
      <c r="M2627" s="81">
        <v>1.6549616839521001E-2</v>
      </c>
      <c r="N2627" s="81">
        <v>83.038084802582603</v>
      </c>
      <c r="O2627" s="81">
        <v>4.7306430430373601E-2</v>
      </c>
      <c r="P2627" s="81">
        <v>30.409751144934699</v>
      </c>
      <c r="Q2627" s="81">
        <v>30.409751144934699</v>
      </c>
      <c r="R2627" s="81">
        <v>0</v>
      </c>
      <c r="S2627" s="81">
        <v>1.9503040025456699E-2</v>
      </c>
      <c r="T2627" s="81" t="s">
        <v>159</v>
      </c>
      <c r="U2627" s="115">
        <v>-8.2425325704651407</v>
      </c>
      <c r="V2627" s="115">
        <v>-4.4194518308180903</v>
      </c>
      <c r="W2627" s="111">
        <v>-3.8230930277414199</v>
      </c>
    </row>
    <row r="2628" spans="2:23" x14ac:dyDescent="0.25">
      <c r="B2628" s="58" t="s">
        <v>119</v>
      </c>
      <c r="C2628" s="79" t="s">
        <v>143</v>
      </c>
      <c r="D2628" s="58" t="s">
        <v>66</v>
      </c>
      <c r="E2628" s="58" t="s">
        <v>192</v>
      </c>
      <c r="F2628" s="80">
        <v>53.89</v>
      </c>
      <c r="G2628" s="81">
        <v>56000</v>
      </c>
      <c r="H2628" s="81">
        <v>53.95</v>
      </c>
      <c r="I2628" s="81">
        <v>1</v>
      </c>
      <c r="J2628" s="81">
        <v>3.2394902462423101</v>
      </c>
      <c r="K2628" s="81">
        <v>1.01343426664955E-3</v>
      </c>
      <c r="L2628" s="81">
        <v>18.377015405023801</v>
      </c>
      <c r="M2628" s="81">
        <v>3.2613108115124398E-2</v>
      </c>
      <c r="N2628" s="81">
        <v>-15.1375251587815</v>
      </c>
      <c r="O2628" s="81">
        <v>-3.1599673848474903E-2</v>
      </c>
      <c r="P2628" s="81">
        <v>-24.0088768892603</v>
      </c>
      <c r="Q2628" s="81">
        <v>-24.0088768892602</v>
      </c>
      <c r="R2628" s="81">
        <v>0</v>
      </c>
      <c r="S2628" s="81">
        <v>5.56654751870366E-2</v>
      </c>
      <c r="T2628" s="81" t="s">
        <v>159</v>
      </c>
      <c r="U2628" s="115">
        <v>-0.79560290438283798</v>
      </c>
      <c r="V2628" s="115">
        <v>-0.42658353877520699</v>
      </c>
      <c r="W2628" s="111">
        <v>-0.36902055170468201</v>
      </c>
    </row>
    <row r="2629" spans="2:23" x14ac:dyDescent="0.25">
      <c r="B2629" s="58" t="s">
        <v>119</v>
      </c>
      <c r="C2629" s="79" t="s">
        <v>143</v>
      </c>
      <c r="D2629" s="58" t="s">
        <v>66</v>
      </c>
      <c r="E2629" s="58" t="s">
        <v>192</v>
      </c>
      <c r="F2629" s="80">
        <v>53.89</v>
      </c>
      <c r="G2629" s="81">
        <v>58450</v>
      </c>
      <c r="H2629" s="81">
        <v>53.54</v>
      </c>
      <c r="I2629" s="81">
        <v>1</v>
      </c>
      <c r="J2629" s="81">
        <v>-117.6142541878</v>
      </c>
      <c r="K2629" s="81">
        <v>0.35385102512093702</v>
      </c>
      <c r="L2629" s="81">
        <v>-24.980592557869301</v>
      </c>
      <c r="M2629" s="81">
        <v>1.5962687516191301E-2</v>
      </c>
      <c r="N2629" s="81">
        <v>-92.633661629930401</v>
      </c>
      <c r="O2629" s="81">
        <v>0.33788833760474601</v>
      </c>
      <c r="P2629" s="81">
        <v>-19.646736306753301</v>
      </c>
      <c r="Q2629" s="81">
        <v>-19.646736306753201</v>
      </c>
      <c r="R2629" s="81">
        <v>0</v>
      </c>
      <c r="S2629" s="81">
        <v>9.8737328512315606E-3</v>
      </c>
      <c r="T2629" s="81" t="s">
        <v>159</v>
      </c>
      <c r="U2629" s="115">
        <v>-14.272109516036799</v>
      </c>
      <c r="V2629" s="115">
        <v>-7.6523689765323999</v>
      </c>
      <c r="W2629" s="111">
        <v>-6.6197618165848997</v>
      </c>
    </row>
    <row r="2630" spans="2:23" x14ac:dyDescent="0.25">
      <c r="B2630" s="58" t="s">
        <v>119</v>
      </c>
      <c r="C2630" s="79" t="s">
        <v>143</v>
      </c>
      <c r="D2630" s="58" t="s">
        <v>66</v>
      </c>
      <c r="E2630" s="58" t="s">
        <v>193</v>
      </c>
      <c r="F2630" s="80">
        <v>53.89</v>
      </c>
      <c r="G2630" s="81">
        <v>53850</v>
      </c>
      <c r="H2630" s="81">
        <v>53.89</v>
      </c>
      <c r="I2630" s="81">
        <v>1</v>
      </c>
      <c r="J2630" s="81">
        <v>-17.851033378861501</v>
      </c>
      <c r="K2630" s="81">
        <v>0</v>
      </c>
      <c r="L2630" s="81">
        <v>-10.4388769698438</v>
      </c>
      <c r="M2630" s="81">
        <v>0</v>
      </c>
      <c r="N2630" s="81">
        <v>-7.4121564090176699</v>
      </c>
      <c r="O2630" s="81">
        <v>0</v>
      </c>
      <c r="P2630" s="81">
        <v>-3.99817495090159</v>
      </c>
      <c r="Q2630" s="81">
        <v>-3.99817495090159</v>
      </c>
      <c r="R2630" s="81">
        <v>0</v>
      </c>
      <c r="S2630" s="81">
        <v>0</v>
      </c>
      <c r="T2630" s="81" t="s">
        <v>159</v>
      </c>
      <c r="U2630" s="115">
        <v>0</v>
      </c>
      <c r="V2630" s="115">
        <v>0</v>
      </c>
      <c r="W2630" s="111">
        <v>0</v>
      </c>
    </row>
    <row r="2631" spans="2:23" x14ac:dyDescent="0.25">
      <c r="B2631" s="58" t="s">
        <v>119</v>
      </c>
      <c r="C2631" s="79" t="s">
        <v>143</v>
      </c>
      <c r="D2631" s="58" t="s">
        <v>66</v>
      </c>
      <c r="E2631" s="58" t="s">
        <v>193</v>
      </c>
      <c r="F2631" s="80">
        <v>53.89</v>
      </c>
      <c r="G2631" s="81">
        <v>53850</v>
      </c>
      <c r="H2631" s="81">
        <v>53.89</v>
      </c>
      <c r="I2631" s="81">
        <v>2</v>
      </c>
      <c r="J2631" s="81">
        <v>-41.2890314030155</v>
      </c>
      <c r="K2631" s="81">
        <v>0</v>
      </c>
      <c r="L2631" s="81">
        <v>-24.144883372997501</v>
      </c>
      <c r="M2631" s="81">
        <v>0</v>
      </c>
      <c r="N2631" s="81">
        <v>-17.144148030017998</v>
      </c>
      <c r="O2631" s="81">
        <v>0</v>
      </c>
      <c r="P2631" s="81">
        <v>-9.2476871001769698</v>
      </c>
      <c r="Q2631" s="81">
        <v>-9.2476871001769698</v>
      </c>
      <c r="R2631" s="81">
        <v>0</v>
      </c>
      <c r="S2631" s="81">
        <v>0</v>
      </c>
      <c r="T2631" s="81" t="s">
        <v>159</v>
      </c>
      <c r="U2631" s="115">
        <v>0</v>
      </c>
      <c r="V2631" s="115">
        <v>0</v>
      </c>
      <c r="W2631" s="111">
        <v>0</v>
      </c>
    </row>
    <row r="2632" spans="2:23" x14ac:dyDescent="0.25">
      <c r="B2632" s="58" t="s">
        <v>119</v>
      </c>
      <c r="C2632" s="79" t="s">
        <v>143</v>
      </c>
      <c r="D2632" s="58" t="s">
        <v>66</v>
      </c>
      <c r="E2632" s="58" t="s">
        <v>193</v>
      </c>
      <c r="F2632" s="80">
        <v>53.89</v>
      </c>
      <c r="G2632" s="81">
        <v>58004</v>
      </c>
      <c r="H2632" s="81">
        <v>54</v>
      </c>
      <c r="I2632" s="81">
        <v>1</v>
      </c>
      <c r="J2632" s="81">
        <v>24.245322408273299</v>
      </c>
      <c r="K2632" s="81">
        <v>1.9986412395158099E-2</v>
      </c>
      <c r="L2632" s="81">
        <v>21.642117089715502</v>
      </c>
      <c r="M2632" s="81">
        <v>1.5924961892248499E-2</v>
      </c>
      <c r="N2632" s="81">
        <v>2.6032053185578099</v>
      </c>
      <c r="O2632" s="81">
        <v>4.0614505029095797E-3</v>
      </c>
      <c r="P2632" s="81">
        <v>5.1238603544694303</v>
      </c>
      <c r="Q2632" s="81">
        <v>5.1238603544694303</v>
      </c>
      <c r="R2632" s="81">
        <v>0</v>
      </c>
      <c r="S2632" s="81">
        <v>8.9263412769152197E-4</v>
      </c>
      <c r="T2632" s="81" t="s">
        <v>159</v>
      </c>
      <c r="U2632" s="115">
        <v>-6.7257637661900099E-2</v>
      </c>
      <c r="V2632" s="115">
        <v>-3.6061961218869697E-2</v>
      </c>
      <c r="W2632" s="111">
        <v>-3.1195776711751499E-2</v>
      </c>
    </row>
    <row r="2633" spans="2:23" x14ac:dyDescent="0.25">
      <c r="B2633" s="58" t="s">
        <v>119</v>
      </c>
      <c r="C2633" s="79" t="s">
        <v>143</v>
      </c>
      <c r="D2633" s="58" t="s">
        <v>66</v>
      </c>
      <c r="E2633" s="58" t="s">
        <v>194</v>
      </c>
      <c r="F2633" s="80">
        <v>54.18</v>
      </c>
      <c r="G2633" s="81">
        <v>54000</v>
      </c>
      <c r="H2633" s="81">
        <v>53.78</v>
      </c>
      <c r="I2633" s="81">
        <v>1</v>
      </c>
      <c r="J2633" s="81">
        <v>-64.172100248505799</v>
      </c>
      <c r="K2633" s="81">
        <v>0.24955434208843899</v>
      </c>
      <c r="L2633" s="81">
        <v>-51.0740024926667</v>
      </c>
      <c r="M2633" s="81">
        <v>0.15807835607562801</v>
      </c>
      <c r="N2633" s="81">
        <v>-13.098097755839101</v>
      </c>
      <c r="O2633" s="81">
        <v>9.14759860128114E-2</v>
      </c>
      <c r="P2633" s="81">
        <v>-11.693651496421801</v>
      </c>
      <c r="Q2633" s="81">
        <v>-11.693651496421801</v>
      </c>
      <c r="R2633" s="81">
        <v>0</v>
      </c>
      <c r="S2633" s="81">
        <v>8.28653401037799E-3</v>
      </c>
      <c r="T2633" s="81" t="s">
        <v>159</v>
      </c>
      <c r="U2633" s="115">
        <v>-0.30136537736406999</v>
      </c>
      <c r="V2633" s="115">
        <v>-0.161585017390069</v>
      </c>
      <c r="W2633" s="111">
        <v>-0.13978080925414199</v>
      </c>
    </row>
    <row r="2634" spans="2:23" x14ac:dyDescent="0.25">
      <c r="B2634" s="58" t="s">
        <v>119</v>
      </c>
      <c r="C2634" s="79" t="s">
        <v>143</v>
      </c>
      <c r="D2634" s="58" t="s">
        <v>66</v>
      </c>
      <c r="E2634" s="58" t="s">
        <v>194</v>
      </c>
      <c r="F2634" s="80">
        <v>54.18</v>
      </c>
      <c r="G2634" s="81">
        <v>54850</v>
      </c>
      <c r="H2634" s="81">
        <v>54.17</v>
      </c>
      <c r="I2634" s="81">
        <v>1</v>
      </c>
      <c r="J2634" s="81">
        <v>1.8683259399330101</v>
      </c>
      <c r="K2634" s="81">
        <v>2.7436444688117001E-5</v>
      </c>
      <c r="L2634" s="81">
        <v>19.370689167532301</v>
      </c>
      <c r="M2634" s="81">
        <v>2.9492574867657001E-3</v>
      </c>
      <c r="N2634" s="81">
        <v>-17.5023632275993</v>
      </c>
      <c r="O2634" s="81">
        <v>-2.9218210420775899E-3</v>
      </c>
      <c r="P2634" s="81">
        <v>-5.3382648994884097</v>
      </c>
      <c r="Q2634" s="81">
        <v>-5.3382648994884097</v>
      </c>
      <c r="R2634" s="81">
        <v>0</v>
      </c>
      <c r="S2634" s="81">
        <v>2.2398698699768499E-4</v>
      </c>
      <c r="T2634" s="81" t="s">
        <v>140</v>
      </c>
      <c r="U2634" s="115">
        <v>-0.33331328723051101</v>
      </c>
      <c r="V2634" s="115">
        <v>-0.17871473420259101</v>
      </c>
      <c r="W2634" s="111">
        <v>-0.15459904993649601</v>
      </c>
    </row>
    <row r="2635" spans="2:23" x14ac:dyDescent="0.25">
      <c r="B2635" s="58" t="s">
        <v>119</v>
      </c>
      <c r="C2635" s="79" t="s">
        <v>143</v>
      </c>
      <c r="D2635" s="58" t="s">
        <v>66</v>
      </c>
      <c r="E2635" s="58" t="s">
        <v>141</v>
      </c>
      <c r="F2635" s="80">
        <v>53.78</v>
      </c>
      <c r="G2635" s="81">
        <v>54250</v>
      </c>
      <c r="H2635" s="81">
        <v>53.66</v>
      </c>
      <c r="I2635" s="81">
        <v>1</v>
      </c>
      <c r="J2635" s="81">
        <v>-91.274434965957198</v>
      </c>
      <c r="K2635" s="81">
        <v>0.113301905705625</v>
      </c>
      <c r="L2635" s="81">
        <v>-74.120836582591906</v>
      </c>
      <c r="M2635" s="81">
        <v>7.4717018453564807E-2</v>
      </c>
      <c r="N2635" s="81">
        <v>-17.153598383365299</v>
      </c>
      <c r="O2635" s="81">
        <v>3.8584887252059802E-2</v>
      </c>
      <c r="P2635" s="81">
        <v>-2.0314756705479899</v>
      </c>
      <c r="Q2635" s="81">
        <v>-2.0314756705479802</v>
      </c>
      <c r="R2635" s="81">
        <v>0</v>
      </c>
      <c r="S2635" s="81">
        <v>5.6125750240385999E-5</v>
      </c>
      <c r="T2635" s="81" t="s">
        <v>159</v>
      </c>
      <c r="U2635" s="115">
        <v>1.4348337176738699E-2</v>
      </c>
      <c r="V2635" s="115">
        <v>-7.6932404528375301E-3</v>
      </c>
      <c r="W2635" s="111">
        <v>2.20415067838357E-2</v>
      </c>
    </row>
    <row r="2636" spans="2:23" x14ac:dyDescent="0.25">
      <c r="B2636" s="58" t="s">
        <v>119</v>
      </c>
      <c r="C2636" s="79" t="s">
        <v>143</v>
      </c>
      <c r="D2636" s="58" t="s">
        <v>66</v>
      </c>
      <c r="E2636" s="58" t="s">
        <v>195</v>
      </c>
      <c r="F2636" s="80">
        <v>54.02</v>
      </c>
      <c r="G2636" s="81">
        <v>54250</v>
      </c>
      <c r="H2636" s="81">
        <v>53.66</v>
      </c>
      <c r="I2636" s="81">
        <v>1</v>
      </c>
      <c r="J2636" s="81">
        <v>-47.163299710373401</v>
      </c>
      <c r="K2636" s="81">
        <v>0.13123823353465999</v>
      </c>
      <c r="L2636" s="81">
        <v>-64.279910734294106</v>
      </c>
      <c r="M2636" s="81">
        <v>0.24378250851652</v>
      </c>
      <c r="N2636" s="81">
        <v>17.116611023920701</v>
      </c>
      <c r="O2636" s="81">
        <v>-0.11254427498186</v>
      </c>
      <c r="P2636" s="81">
        <v>2.0314756705479899</v>
      </c>
      <c r="Q2636" s="81">
        <v>2.0314756705479802</v>
      </c>
      <c r="R2636" s="81">
        <v>0</v>
      </c>
      <c r="S2636" s="81">
        <v>2.43486710601675E-4</v>
      </c>
      <c r="T2636" s="81" t="s">
        <v>140</v>
      </c>
      <c r="U2636" s="115">
        <v>0.10259620358820799</v>
      </c>
      <c r="V2636" s="115">
        <v>-5.5009667951764901E-2</v>
      </c>
      <c r="W2636" s="111">
        <v>0.15760536496531399</v>
      </c>
    </row>
    <row r="2637" spans="2:23" x14ac:dyDescent="0.25">
      <c r="B2637" s="58" t="s">
        <v>119</v>
      </c>
      <c r="C2637" s="79" t="s">
        <v>143</v>
      </c>
      <c r="D2637" s="58" t="s">
        <v>66</v>
      </c>
      <c r="E2637" s="58" t="s">
        <v>196</v>
      </c>
      <c r="F2637" s="80">
        <v>54</v>
      </c>
      <c r="G2637" s="81">
        <v>58004</v>
      </c>
      <c r="H2637" s="81">
        <v>54</v>
      </c>
      <c r="I2637" s="81">
        <v>1</v>
      </c>
      <c r="J2637" s="81">
        <v>2.1897000000000001E-14</v>
      </c>
      <c r="K2637" s="81">
        <v>0</v>
      </c>
      <c r="L2637" s="81">
        <v>-1.5566699999999999E-13</v>
      </c>
      <c r="M2637" s="81">
        <v>0</v>
      </c>
      <c r="N2637" s="81">
        <v>1.7756500000000001E-13</v>
      </c>
      <c r="O2637" s="81">
        <v>0</v>
      </c>
      <c r="P2637" s="81">
        <v>8.6606999999999994E-14</v>
      </c>
      <c r="Q2637" s="81">
        <v>8.6604000000000004E-14</v>
      </c>
      <c r="R2637" s="81">
        <v>0</v>
      </c>
      <c r="S2637" s="81">
        <v>0</v>
      </c>
      <c r="T2637" s="81" t="s">
        <v>140</v>
      </c>
      <c r="U2637" s="115">
        <v>0</v>
      </c>
      <c r="V2637" s="115">
        <v>0</v>
      </c>
      <c r="W2637" s="111">
        <v>0</v>
      </c>
    </row>
    <row r="2638" spans="2:23" x14ac:dyDescent="0.25">
      <c r="B2638" s="58" t="s">
        <v>119</v>
      </c>
      <c r="C2638" s="79" t="s">
        <v>143</v>
      </c>
      <c r="D2638" s="58" t="s">
        <v>66</v>
      </c>
      <c r="E2638" s="58" t="s">
        <v>197</v>
      </c>
      <c r="F2638" s="80">
        <v>54.24</v>
      </c>
      <c r="G2638" s="81">
        <v>53550</v>
      </c>
      <c r="H2638" s="81">
        <v>54.17</v>
      </c>
      <c r="I2638" s="81">
        <v>1</v>
      </c>
      <c r="J2638" s="81">
        <v>-30.751496778484899</v>
      </c>
      <c r="K2638" s="81">
        <v>1.67380856078739E-2</v>
      </c>
      <c r="L2638" s="81">
        <v>-6.3608480884979501</v>
      </c>
      <c r="M2638" s="81">
        <v>7.1614887476757901E-4</v>
      </c>
      <c r="N2638" s="81">
        <v>-24.390648689987</v>
      </c>
      <c r="O2638" s="81">
        <v>1.6021936733106298E-2</v>
      </c>
      <c r="P2638" s="81">
        <v>-11.6188251924365</v>
      </c>
      <c r="Q2638" s="81">
        <v>-11.6188251924364</v>
      </c>
      <c r="R2638" s="81">
        <v>0</v>
      </c>
      <c r="S2638" s="81">
        <v>2.3894486496874199E-3</v>
      </c>
      <c r="T2638" s="81" t="s">
        <v>140</v>
      </c>
      <c r="U2638" s="115">
        <v>-0.83887632768106801</v>
      </c>
      <c r="V2638" s="115">
        <v>-0.44978572914402598</v>
      </c>
      <c r="W2638" s="111">
        <v>-0.38909184914677702</v>
      </c>
    </row>
    <row r="2639" spans="2:23" x14ac:dyDescent="0.25">
      <c r="B2639" s="58" t="s">
        <v>119</v>
      </c>
      <c r="C2639" s="79" t="s">
        <v>143</v>
      </c>
      <c r="D2639" s="58" t="s">
        <v>66</v>
      </c>
      <c r="E2639" s="58" t="s">
        <v>198</v>
      </c>
      <c r="F2639" s="80">
        <v>53.65</v>
      </c>
      <c r="G2639" s="81">
        <v>58200</v>
      </c>
      <c r="H2639" s="81">
        <v>53.61</v>
      </c>
      <c r="I2639" s="81">
        <v>1</v>
      </c>
      <c r="J2639" s="81">
        <v>-25.936877451355599</v>
      </c>
      <c r="K2639" s="81">
        <v>1.18668092343859E-2</v>
      </c>
      <c r="L2639" s="81">
        <v>32.531618561414298</v>
      </c>
      <c r="M2639" s="81">
        <v>1.8668521477815302E-2</v>
      </c>
      <c r="N2639" s="81">
        <v>-58.468496012769997</v>
      </c>
      <c r="O2639" s="81">
        <v>-6.8017122434293796E-3</v>
      </c>
      <c r="P2639" s="81">
        <v>-18.774345947437901</v>
      </c>
      <c r="Q2639" s="81">
        <v>-18.774345947437801</v>
      </c>
      <c r="R2639" s="81">
        <v>0</v>
      </c>
      <c r="S2639" s="81">
        <v>6.2176777999019299E-3</v>
      </c>
      <c r="T2639" s="81" t="s">
        <v>140</v>
      </c>
      <c r="U2639" s="115">
        <v>-2.7035156681258599</v>
      </c>
      <c r="V2639" s="115">
        <v>-1.4495614262971599</v>
      </c>
      <c r="W2639" s="111">
        <v>-1.25395827227146</v>
      </c>
    </row>
    <row r="2640" spans="2:23" x14ac:dyDescent="0.25">
      <c r="B2640" s="58" t="s">
        <v>119</v>
      </c>
      <c r="C2640" s="79" t="s">
        <v>143</v>
      </c>
      <c r="D2640" s="58" t="s">
        <v>66</v>
      </c>
      <c r="E2640" s="58" t="s">
        <v>199</v>
      </c>
      <c r="F2640" s="80">
        <v>54.39</v>
      </c>
      <c r="G2640" s="81">
        <v>53000</v>
      </c>
      <c r="H2640" s="81">
        <v>54.42</v>
      </c>
      <c r="I2640" s="81">
        <v>1</v>
      </c>
      <c r="J2640" s="81">
        <v>13.632488186941799</v>
      </c>
      <c r="K2640" s="81">
        <v>4.5940818286109002E-3</v>
      </c>
      <c r="L2640" s="81">
        <v>48.447853398566401</v>
      </c>
      <c r="M2640" s="81">
        <v>5.8022648013524497E-2</v>
      </c>
      <c r="N2640" s="81">
        <v>-34.815365211624602</v>
      </c>
      <c r="O2640" s="81">
        <v>-5.3428566184913602E-2</v>
      </c>
      <c r="P2640" s="81">
        <v>-13.798678434053899</v>
      </c>
      <c r="Q2640" s="81">
        <v>-13.798678434053899</v>
      </c>
      <c r="R2640" s="81">
        <v>0</v>
      </c>
      <c r="S2640" s="81">
        <v>4.7067751757332299E-3</v>
      </c>
      <c r="T2640" s="81" t="s">
        <v>140</v>
      </c>
      <c r="U2640" s="115">
        <v>-1.8623201869414401</v>
      </c>
      <c r="V2640" s="115">
        <v>-0.99853222166684097</v>
      </c>
      <c r="W2640" s="111">
        <v>-0.86379074165019198</v>
      </c>
    </row>
    <row r="2641" spans="2:23" x14ac:dyDescent="0.25">
      <c r="B2641" s="58" t="s">
        <v>119</v>
      </c>
      <c r="C2641" s="79" t="s">
        <v>143</v>
      </c>
      <c r="D2641" s="58" t="s">
        <v>66</v>
      </c>
      <c r="E2641" s="58" t="s">
        <v>200</v>
      </c>
      <c r="F2641" s="80">
        <v>53.95</v>
      </c>
      <c r="G2641" s="81">
        <v>56100</v>
      </c>
      <c r="H2641" s="81">
        <v>53.76</v>
      </c>
      <c r="I2641" s="81">
        <v>1</v>
      </c>
      <c r="J2641" s="81">
        <v>-20.390011327905999</v>
      </c>
      <c r="K2641" s="81">
        <v>3.87897140301341E-2</v>
      </c>
      <c r="L2641" s="81">
        <v>-5.2501770263717296</v>
      </c>
      <c r="M2641" s="81">
        <v>2.57175467680893E-3</v>
      </c>
      <c r="N2641" s="81">
        <v>-15.139834301534201</v>
      </c>
      <c r="O2641" s="81">
        <v>3.6217959353325099E-2</v>
      </c>
      <c r="P2641" s="81">
        <v>-24.0088768892603</v>
      </c>
      <c r="Q2641" s="81">
        <v>-24.0088768892603</v>
      </c>
      <c r="R2641" s="81">
        <v>0</v>
      </c>
      <c r="S2641" s="81">
        <v>5.3780561612825302E-2</v>
      </c>
      <c r="T2641" s="81" t="s">
        <v>159</v>
      </c>
      <c r="U2641" s="115">
        <v>-0.92605031631825296</v>
      </c>
      <c r="V2641" s="115">
        <v>-0.496526368673047</v>
      </c>
      <c r="W2641" s="111">
        <v>-0.42952532821526501</v>
      </c>
    </row>
    <row r="2642" spans="2:23" x14ac:dyDescent="0.25">
      <c r="B2642" s="58" t="s">
        <v>119</v>
      </c>
      <c r="C2642" s="79" t="s">
        <v>143</v>
      </c>
      <c r="D2642" s="58" t="s">
        <v>66</v>
      </c>
      <c r="E2642" s="58" t="s">
        <v>142</v>
      </c>
      <c r="F2642" s="80">
        <v>53.66</v>
      </c>
      <c r="G2642" s="81">
        <v>56100</v>
      </c>
      <c r="H2642" s="81">
        <v>53.76</v>
      </c>
      <c r="I2642" s="81">
        <v>1</v>
      </c>
      <c r="J2642" s="81">
        <v>13.5982271732901</v>
      </c>
      <c r="K2642" s="81">
        <v>1.5273713214379101E-2</v>
      </c>
      <c r="L2642" s="81">
        <v>-9.9879275133789207</v>
      </c>
      <c r="M2642" s="81">
        <v>8.2400682906334597E-3</v>
      </c>
      <c r="N2642" s="81">
        <v>23.586154686669001</v>
      </c>
      <c r="O2642" s="81">
        <v>7.0336449237456697E-3</v>
      </c>
      <c r="P2642" s="81">
        <v>25.1845747020785</v>
      </c>
      <c r="Q2642" s="81">
        <v>25.1845747020784</v>
      </c>
      <c r="R2642" s="81">
        <v>0</v>
      </c>
      <c r="S2642" s="81">
        <v>5.2390107521569598E-2</v>
      </c>
      <c r="T2642" s="81" t="s">
        <v>140</v>
      </c>
      <c r="U2642" s="115">
        <v>-1.9808383998125501</v>
      </c>
      <c r="V2642" s="115">
        <v>-1.06207889599062</v>
      </c>
      <c r="W2642" s="111">
        <v>-0.91876245688629599</v>
      </c>
    </row>
    <row r="2643" spans="2:23" x14ac:dyDescent="0.25">
      <c r="B2643" s="58" t="s">
        <v>119</v>
      </c>
      <c r="C2643" s="79" t="s">
        <v>143</v>
      </c>
      <c r="D2643" s="58" t="s">
        <v>66</v>
      </c>
      <c r="E2643" s="58" t="s">
        <v>201</v>
      </c>
      <c r="F2643" s="80">
        <v>54</v>
      </c>
      <c r="G2643" s="81">
        <v>58054</v>
      </c>
      <c r="H2643" s="81">
        <v>54.06</v>
      </c>
      <c r="I2643" s="81">
        <v>1</v>
      </c>
      <c r="J2643" s="81">
        <v>7.7686391365845298</v>
      </c>
      <c r="K2643" s="81">
        <v>3.3917685767373799E-3</v>
      </c>
      <c r="L2643" s="81">
        <v>7.0523528279813101</v>
      </c>
      <c r="M2643" s="81">
        <v>2.7951452390608802E-3</v>
      </c>
      <c r="N2643" s="81">
        <v>0.71628630860322096</v>
      </c>
      <c r="O2643" s="81">
        <v>5.9662333767649203E-4</v>
      </c>
      <c r="P2643" s="81">
        <v>-0.25811513228427102</v>
      </c>
      <c r="Q2643" s="81">
        <v>-0.25811513228427002</v>
      </c>
      <c r="R2643" s="81">
        <v>0</v>
      </c>
      <c r="S2643" s="81">
        <v>3.7442362890939998E-6</v>
      </c>
      <c r="T2643" s="81" t="s">
        <v>159</v>
      </c>
      <c r="U2643" s="115">
        <v>-1.0741619581534001E-2</v>
      </c>
      <c r="V2643" s="115">
        <v>-5.7594034260374299E-3</v>
      </c>
      <c r="W2643" s="111">
        <v>-4.9822321692683498E-3</v>
      </c>
    </row>
    <row r="2644" spans="2:23" x14ac:dyDescent="0.25">
      <c r="B2644" s="58" t="s">
        <v>119</v>
      </c>
      <c r="C2644" s="79" t="s">
        <v>143</v>
      </c>
      <c r="D2644" s="58" t="s">
        <v>66</v>
      </c>
      <c r="E2644" s="58" t="s">
        <v>201</v>
      </c>
      <c r="F2644" s="80">
        <v>54</v>
      </c>
      <c r="G2644" s="81">
        <v>58104</v>
      </c>
      <c r="H2644" s="81">
        <v>54.08</v>
      </c>
      <c r="I2644" s="81">
        <v>1</v>
      </c>
      <c r="J2644" s="81">
        <v>6.4027364880415298</v>
      </c>
      <c r="K2644" s="81">
        <v>3.6649560874556799E-3</v>
      </c>
      <c r="L2644" s="81">
        <v>5.6873531643750104</v>
      </c>
      <c r="M2644" s="81">
        <v>2.8917311498595898E-3</v>
      </c>
      <c r="N2644" s="81">
        <v>0.71538332366651802</v>
      </c>
      <c r="O2644" s="81">
        <v>7.7322493759609005E-4</v>
      </c>
      <c r="P2644" s="81">
        <v>-0.25784177762992699</v>
      </c>
      <c r="Q2644" s="81">
        <v>-0.25784177762992599</v>
      </c>
      <c r="R2644" s="81">
        <v>0</v>
      </c>
      <c r="S2644" s="81">
        <v>5.9435249768480002E-6</v>
      </c>
      <c r="T2644" s="81" t="s">
        <v>159</v>
      </c>
      <c r="U2644" s="115">
        <v>-1.5445590265627401E-2</v>
      </c>
      <c r="V2644" s="115">
        <v>-8.2815617158842909E-3</v>
      </c>
      <c r="W2644" s="111">
        <v>-7.1640515762668002E-3</v>
      </c>
    </row>
    <row r="2645" spans="2:23" x14ac:dyDescent="0.25">
      <c r="B2645" s="58" t="s">
        <v>119</v>
      </c>
      <c r="C2645" s="79" t="s">
        <v>143</v>
      </c>
      <c r="D2645" s="58" t="s">
        <v>66</v>
      </c>
      <c r="E2645" s="58" t="s">
        <v>202</v>
      </c>
      <c r="F2645" s="80">
        <v>54.06</v>
      </c>
      <c r="G2645" s="81">
        <v>58104</v>
      </c>
      <c r="H2645" s="81">
        <v>54.08</v>
      </c>
      <c r="I2645" s="81">
        <v>1</v>
      </c>
      <c r="J2645" s="81">
        <v>4.1188599572246902</v>
      </c>
      <c r="K2645" s="81">
        <v>5.6663124539744699E-4</v>
      </c>
      <c r="L2645" s="81">
        <v>3.4029618542240101</v>
      </c>
      <c r="M2645" s="81">
        <v>3.8677698933554298E-4</v>
      </c>
      <c r="N2645" s="81">
        <v>0.71589810300068002</v>
      </c>
      <c r="O2645" s="81">
        <v>1.7985425606190401E-4</v>
      </c>
      <c r="P2645" s="81">
        <v>-0.25811513228406402</v>
      </c>
      <c r="Q2645" s="81">
        <v>-0.25811513228406302</v>
      </c>
      <c r="R2645" s="81">
        <v>0</v>
      </c>
      <c r="S2645" s="81">
        <v>2.225222278568E-6</v>
      </c>
      <c r="T2645" s="81" t="s">
        <v>159</v>
      </c>
      <c r="U2645" s="115">
        <v>-4.5932424347436204E-3</v>
      </c>
      <c r="V2645" s="115">
        <v>-2.4627884104889198E-3</v>
      </c>
      <c r="W2645" s="111">
        <v>-2.1304608719311898E-3</v>
      </c>
    </row>
    <row r="2646" spans="2:23" x14ac:dyDescent="0.25">
      <c r="B2646" s="58" t="s">
        <v>119</v>
      </c>
      <c r="C2646" s="79" t="s">
        <v>143</v>
      </c>
      <c r="D2646" s="58" t="s">
        <v>66</v>
      </c>
      <c r="E2646" s="58" t="s">
        <v>203</v>
      </c>
      <c r="F2646" s="80">
        <v>53.38</v>
      </c>
      <c r="G2646" s="81">
        <v>58200</v>
      </c>
      <c r="H2646" s="81">
        <v>53.61</v>
      </c>
      <c r="I2646" s="81">
        <v>1</v>
      </c>
      <c r="J2646" s="81">
        <v>56.024977459017101</v>
      </c>
      <c r="K2646" s="81">
        <v>0.128533782165654</v>
      </c>
      <c r="L2646" s="81">
        <v>-2.5042557186791101</v>
      </c>
      <c r="M2646" s="81">
        <v>2.5680960005079002E-4</v>
      </c>
      <c r="N2646" s="81">
        <v>58.529233177696199</v>
      </c>
      <c r="O2646" s="81">
        <v>0.128276972565603</v>
      </c>
      <c r="P2646" s="81">
        <v>18.774345947437901</v>
      </c>
      <c r="Q2646" s="81">
        <v>18.774345947437801</v>
      </c>
      <c r="R2646" s="81">
        <v>0</v>
      </c>
      <c r="S2646" s="81">
        <v>1.4433894892629501E-2</v>
      </c>
      <c r="T2646" s="81" t="s">
        <v>159</v>
      </c>
      <c r="U2646" s="115">
        <v>-6.5995469834729903</v>
      </c>
      <c r="V2646" s="115">
        <v>-3.53852165573351</v>
      </c>
      <c r="W2646" s="111">
        <v>-3.0610351664456599</v>
      </c>
    </row>
    <row r="2647" spans="2:23" x14ac:dyDescent="0.25">
      <c r="B2647" s="58" t="s">
        <v>119</v>
      </c>
      <c r="C2647" s="79" t="s">
        <v>143</v>
      </c>
      <c r="D2647" s="58" t="s">
        <v>66</v>
      </c>
      <c r="E2647" s="58" t="s">
        <v>203</v>
      </c>
      <c r="F2647" s="80">
        <v>53.38</v>
      </c>
      <c r="G2647" s="81">
        <v>58300</v>
      </c>
      <c r="H2647" s="81">
        <v>53.4</v>
      </c>
      <c r="I2647" s="81">
        <v>1</v>
      </c>
      <c r="J2647" s="81">
        <v>5.9117792045100197</v>
      </c>
      <c r="K2647" s="81">
        <v>1.34309519513537E-3</v>
      </c>
      <c r="L2647" s="81">
        <v>16.383740685084501</v>
      </c>
      <c r="M2647" s="81">
        <v>1.0315648028071001E-2</v>
      </c>
      <c r="N2647" s="81">
        <v>-10.4719614805745</v>
      </c>
      <c r="O2647" s="81">
        <v>-8.97255283293567E-3</v>
      </c>
      <c r="P2647" s="81">
        <v>-21.486964132365902</v>
      </c>
      <c r="Q2647" s="81">
        <v>-21.486964132365902</v>
      </c>
      <c r="R2647" s="81">
        <v>0</v>
      </c>
      <c r="S2647" s="81">
        <v>1.7742732389651E-2</v>
      </c>
      <c r="T2647" s="81" t="s">
        <v>159</v>
      </c>
      <c r="U2647" s="115">
        <v>-0.269605366138987</v>
      </c>
      <c r="V2647" s="115">
        <v>-0.14455604740353301</v>
      </c>
      <c r="W2647" s="111">
        <v>-0.12504972066728101</v>
      </c>
    </row>
    <row r="2648" spans="2:23" x14ac:dyDescent="0.25">
      <c r="B2648" s="58" t="s">
        <v>119</v>
      </c>
      <c r="C2648" s="79" t="s">
        <v>143</v>
      </c>
      <c r="D2648" s="58" t="s">
        <v>66</v>
      </c>
      <c r="E2648" s="58" t="s">
        <v>203</v>
      </c>
      <c r="F2648" s="80">
        <v>53.38</v>
      </c>
      <c r="G2648" s="81">
        <v>58500</v>
      </c>
      <c r="H2648" s="81">
        <v>53.34</v>
      </c>
      <c r="I2648" s="81">
        <v>1</v>
      </c>
      <c r="J2648" s="81">
        <v>-79.107797305771399</v>
      </c>
      <c r="K2648" s="81">
        <v>3.2604407127715E-2</v>
      </c>
      <c r="L2648" s="81">
        <v>-30.9770708983094</v>
      </c>
      <c r="M2648" s="81">
        <v>4.9994061806965901E-3</v>
      </c>
      <c r="N2648" s="81">
        <v>-48.130726407461999</v>
      </c>
      <c r="O2648" s="81">
        <v>2.7605000947018399E-2</v>
      </c>
      <c r="P2648" s="81">
        <v>2.7126181849277899</v>
      </c>
      <c r="Q2648" s="81">
        <v>2.7126181849277899</v>
      </c>
      <c r="R2648" s="81">
        <v>0</v>
      </c>
      <c r="S2648" s="81">
        <v>3.8336729543616998E-5</v>
      </c>
      <c r="T2648" s="81" t="s">
        <v>159</v>
      </c>
      <c r="U2648" s="115">
        <v>-0.45222620576553801</v>
      </c>
      <c r="V2648" s="115">
        <v>-0.24247304040700199</v>
      </c>
      <c r="W2648" s="111">
        <v>-0.209753839544321</v>
      </c>
    </row>
    <row r="2649" spans="2:23" x14ac:dyDescent="0.25">
      <c r="B2649" s="58" t="s">
        <v>119</v>
      </c>
      <c r="C2649" s="79" t="s">
        <v>143</v>
      </c>
      <c r="D2649" s="58" t="s">
        <v>66</v>
      </c>
      <c r="E2649" s="58" t="s">
        <v>204</v>
      </c>
      <c r="F2649" s="80">
        <v>53.4</v>
      </c>
      <c r="G2649" s="81">
        <v>58304</v>
      </c>
      <c r="H2649" s="81">
        <v>53.4</v>
      </c>
      <c r="I2649" s="81">
        <v>1</v>
      </c>
      <c r="J2649" s="81">
        <v>17.1743051189037</v>
      </c>
      <c r="K2649" s="81">
        <v>0</v>
      </c>
      <c r="L2649" s="81">
        <v>17.1743051189037</v>
      </c>
      <c r="M2649" s="81">
        <v>0</v>
      </c>
      <c r="N2649" s="81">
        <v>0</v>
      </c>
      <c r="O2649" s="81">
        <v>0</v>
      </c>
      <c r="P2649" s="81">
        <v>0</v>
      </c>
      <c r="Q2649" s="81">
        <v>0</v>
      </c>
      <c r="R2649" s="81">
        <v>0</v>
      </c>
      <c r="S2649" s="81">
        <v>0</v>
      </c>
      <c r="T2649" s="81" t="s">
        <v>140</v>
      </c>
      <c r="U2649" s="115">
        <v>0</v>
      </c>
      <c r="V2649" s="115">
        <v>0</v>
      </c>
      <c r="W2649" s="111">
        <v>0</v>
      </c>
    </row>
    <row r="2650" spans="2:23" x14ac:dyDescent="0.25">
      <c r="B2650" s="58" t="s">
        <v>119</v>
      </c>
      <c r="C2650" s="79" t="s">
        <v>143</v>
      </c>
      <c r="D2650" s="58" t="s">
        <v>66</v>
      </c>
      <c r="E2650" s="58" t="s">
        <v>204</v>
      </c>
      <c r="F2650" s="80">
        <v>53.4</v>
      </c>
      <c r="G2650" s="81">
        <v>58350</v>
      </c>
      <c r="H2650" s="81">
        <v>53.31</v>
      </c>
      <c r="I2650" s="81">
        <v>1</v>
      </c>
      <c r="J2650" s="81">
        <v>-9.0807851428292299</v>
      </c>
      <c r="K2650" s="81">
        <v>5.9619056319794904E-3</v>
      </c>
      <c r="L2650" s="81">
        <v>4.5187628805279196</v>
      </c>
      <c r="M2650" s="81">
        <v>1.4763094592626E-3</v>
      </c>
      <c r="N2650" s="81">
        <v>-13.5995480233571</v>
      </c>
      <c r="O2650" s="81">
        <v>4.4855961727168899E-3</v>
      </c>
      <c r="P2650" s="81">
        <v>-38.421082254191901</v>
      </c>
      <c r="Q2650" s="81">
        <v>-38.421082254191802</v>
      </c>
      <c r="R2650" s="81">
        <v>0</v>
      </c>
      <c r="S2650" s="81">
        <v>0.10672778230247799</v>
      </c>
      <c r="T2650" s="81" t="s">
        <v>159</v>
      </c>
      <c r="U2650" s="115">
        <v>-0.98463033830678304</v>
      </c>
      <c r="V2650" s="115">
        <v>-0.52793559674867996</v>
      </c>
      <c r="W2650" s="111">
        <v>-0.45669620946016098</v>
      </c>
    </row>
    <row r="2651" spans="2:23" x14ac:dyDescent="0.25">
      <c r="B2651" s="58" t="s">
        <v>119</v>
      </c>
      <c r="C2651" s="79" t="s">
        <v>143</v>
      </c>
      <c r="D2651" s="58" t="s">
        <v>66</v>
      </c>
      <c r="E2651" s="58" t="s">
        <v>204</v>
      </c>
      <c r="F2651" s="80">
        <v>53.4</v>
      </c>
      <c r="G2651" s="81">
        <v>58600</v>
      </c>
      <c r="H2651" s="81">
        <v>53.39</v>
      </c>
      <c r="I2651" s="81">
        <v>1</v>
      </c>
      <c r="J2651" s="81">
        <v>-12.7700012531041</v>
      </c>
      <c r="K2651" s="81">
        <v>6.2620005889643801E-4</v>
      </c>
      <c r="L2651" s="81">
        <v>-15.9000035696045</v>
      </c>
      <c r="M2651" s="81">
        <v>9.70790835891595E-4</v>
      </c>
      <c r="N2651" s="81">
        <v>3.1300023165003901</v>
      </c>
      <c r="O2651" s="81">
        <v>-3.4459077699515602E-4</v>
      </c>
      <c r="P2651" s="81">
        <v>16.934118121825598</v>
      </c>
      <c r="Q2651" s="81">
        <v>16.934118121825499</v>
      </c>
      <c r="R2651" s="81">
        <v>0</v>
      </c>
      <c r="S2651" s="81">
        <v>1.10117512920554E-3</v>
      </c>
      <c r="T2651" s="81" t="s">
        <v>140</v>
      </c>
      <c r="U2651" s="115">
        <v>1.2900598627341201E-2</v>
      </c>
      <c r="V2651" s="115">
        <v>-6.91699714072654E-3</v>
      </c>
      <c r="W2651" s="111">
        <v>1.9817532070619599E-2</v>
      </c>
    </row>
    <row r="2652" spans="2:23" x14ac:dyDescent="0.25">
      <c r="B2652" s="58" t="s">
        <v>119</v>
      </c>
      <c r="C2652" s="79" t="s">
        <v>143</v>
      </c>
      <c r="D2652" s="58" t="s">
        <v>66</v>
      </c>
      <c r="E2652" s="58" t="s">
        <v>205</v>
      </c>
      <c r="F2652" s="80">
        <v>53.4</v>
      </c>
      <c r="G2652" s="81">
        <v>58300</v>
      </c>
      <c r="H2652" s="81">
        <v>53.4</v>
      </c>
      <c r="I2652" s="81">
        <v>2</v>
      </c>
      <c r="J2652" s="81">
        <v>-10.5842948810963</v>
      </c>
      <c r="K2652" s="81">
        <v>0</v>
      </c>
      <c r="L2652" s="81">
        <v>-10.5842948810963</v>
      </c>
      <c r="M2652" s="81">
        <v>0</v>
      </c>
      <c r="N2652" s="81">
        <v>0</v>
      </c>
      <c r="O2652" s="81">
        <v>0</v>
      </c>
      <c r="P2652" s="81">
        <v>0</v>
      </c>
      <c r="Q2652" s="81">
        <v>0</v>
      </c>
      <c r="R2652" s="81">
        <v>0</v>
      </c>
      <c r="S2652" s="81">
        <v>0</v>
      </c>
      <c r="T2652" s="81" t="s">
        <v>140</v>
      </c>
      <c r="U2652" s="115">
        <v>0</v>
      </c>
      <c r="V2652" s="115">
        <v>0</v>
      </c>
      <c r="W2652" s="111">
        <v>0</v>
      </c>
    </row>
    <row r="2653" spans="2:23" x14ac:dyDescent="0.25">
      <c r="B2653" s="58" t="s">
        <v>119</v>
      </c>
      <c r="C2653" s="79" t="s">
        <v>143</v>
      </c>
      <c r="D2653" s="58" t="s">
        <v>66</v>
      </c>
      <c r="E2653" s="58" t="s">
        <v>206</v>
      </c>
      <c r="F2653" s="80">
        <v>53.54</v>
      </c>
      <c r="G2653" s="81">
        <v>58500</v>
      </c>
      <c r="H2653" s="81">
        <v>53.34</v>
      </c>
      <c r="I2653" s="81">
        <v>1</v>
      </c>
      <c r="J2653" s="81">
        <v>-117.889159570667</v>
      </c>
      <c r="K2653" s="81">
        <v>0.195959740614322</v>
      </c>
      <c r="L2653" s="81">
        <v>-24.992977676605999</v>
      </c>
      <c r="M2653" s="81">
        <v>8.8075499573208801E-3</v>
      </c>
      <c r="N2653" s="81">
        <v>-92.896181894060902</v>
      </c>
      <c r="O2653" s="81">
        <v>0.18715219065700101</v>
      </c>
      <c r="P2653" s="81">
        <v>-19.646736306753301</v>
      </c>
      <c r="Q2653" s="81">
        <v>-19.646736306753301</v>
      </c>
      <c r="R2653" s="81">
        <v>0</v>
      </c>
      <c r="S2653" s="81">
        <v>5.4425188898501098E-3</v>
      </c>
      <c r="T2653" s="81" t="s">
        <v>159</v>
      </c>
      <c r="U2653" s="115">
        <v>-8.5778233101016408</v>
      </c>
      <c r="V2653" s="115">
        <v>-4.5992268284265299</v>
      </c>
      <c r="W2653" s="111">
        <v>-3.97860926962607</v>
      </c>
    </row>
    <row r="2654" spans="2:23" x14ac:dyDescent="0.25">
      <c r="B2654" s="58" t="s">
        <v>119</v>
      </c>
      <c r="C2654" s="79" t="s">
        <v>143</v>
      </c>
      <c r="D2654" s="58" t="s">
        <v>66</v>
      </c>
      <c r="E2654" s="58" t="s">
        <v>41</v>
      </c>
      <c r="F2654" s="80">
        <v>53.34</v>
      </c>
      <c r="G2654" s="81">
        <v>58600</v>
      </c>
      <c r="H2654" s="81">
        <v>53.39</v>
      </c>
      <c r="I2654" s="81">
        <v>1</v>
      </c>
      <c r="J2654" s="81">
        <v>12.7740412959662</v>
      </c>
      <c r="K2654" s="81">
        <v>7.4538856654983304E-3</v>
      </c>
      <c r="L2654" s="81">
        <v>15.9062676986246</v>
      </c>
      <c r="M2654" s="81">
        <v>1.1557467203942099E-2</v>
      </c>
      <c r="N2654" s="81">
        <v>-3.1322264026584401</v>
      </c>
      <c r="O2654" s="81">
        <v>-4.1035815384437803E-3</v>
      </c>
      <c r="P2654" s="81">
        <v>-16.934118121825701</v>
      </c>
      <c r="Q2654" s="81">
        <v>-16.934118121825701</v>
      </c>
      <c r="R2654" s="81">
        <v>0</v>
      </c>
      <c r="S2654" s="81">
        <v>1.3099395807841099E-2</v>
      </c>
      <c r="T2654" s="81" t="s">
        <v>140</v>
      </c>
      <c r="U2654" s="115">
        <v>-6.2376308666139101E-2</v>
      </c>
      <c r="V2654" s="115">
        <v>-3.3444707579564498E-2</v>
      </c>
      <c r="W2654" s="111">
        <v>-2.8931694078135301E-2</v>
      </c>
    </row>
    <row r="2655" spans="2:23" x14ac:dyDescent="0.25">
      <c r="B2655" s="58" t="s">
        <v>119</v>
      </c>
      <c r="C2655" s="79" t="s">
        <v>120</v>
      </c>
      <c r="D2655" s="58" t="s">
        <v>67</v>
      </c>
      <c r="E2655" s="58" t="s">
        <v>121</v>
      </c>
      <c r="F2655" s="80">
        <v>59.88</v>
      </c>
      <c r="G2655" s="81">
        <v>50050</v>
      </c>
      <c r="H2655" s="81">
        <v>58.5</v>
      </c>
      <c r="I2655" s="81">
        <v>1</v>
      </c>
      <c r="J2655" s="81">
        <v>-62.532230838660603</v>
      </c>
      <c r="K2655" s="81">
        <v>0.71558122053969597</v>
      </c>
      <c r="L2655" s="81">
        <v>8.3990905616712102</v>
      </c>
      <c r="M2655" s="81">
        <v>1.2909684174157301E-2</v>
      </c>
      <c r="N2655" s="81">
        <v>-70.931321400331797</v>
      </c>
      <c r="O2655" s="81">
        <v>0.70267153636553803</v>
      </c>
      <c r="P2655" s="81">
        <v>-32.083291013866798</v>
      </c>
      <c r="Q2655" s="81">
        <v>-32.083291013866798</v>
      </c>
      <c r="R2655" s="81">
        <v>0</v>
      </c>
      <c r="S2655" s="81">
        <v>0.18836877389732501</v>
      </c>
      <c r="T2655" s="81" t="s">
        <v>136</v>
      </c>
      <c r="U2655" s="115">
        <v>-475.48589429636303</v>
      </c>
      <c r="V2655" s="115">
        <v>-264.27954652429901</v>
      </c>
      <c r="W2655" s="111">
        <v>-211.20717817520099</v>
      </c>
    </row>
    <row r="2656" spans="2:23" x14ac:dyDescent="0.25">
      <c r="B2656" s="58" t="s">
        <v>119</v>
      </c>
      <c r="C2656" s="79" t="s">
        <v>120</v>
      </c>
      <c r="D2656" s="58" t="s">
        <v>67</v>
      </c>
      <c r="E2656" s="58" t="s">
        <v>137</v>
      </c>
      <c r="F2656" s="80">
        <v>58.13</v>
      </c>
      <c r="G2656" s="81">
        <v>56050</v>
      </c>
      <c r="H2656" s="81">
        <v>58.1</v>
      </c>
      <c r="I2656" s="81">
        <v>1</v>
      </c>
      <c r="J2656" s="81">
        <v>-5.8040794995635903</v>
      </c>
      <c r="K2656" s="81">
        <v>1.07799484279214E-3</v>
      </c>
      <c r="L2656" s="81">
        <v>-22.101606186056099</v>
      </c>
      <c r="M2656" s="81">
        <v>1.5631391872112502E-2</v>
      </c>
      <c r="N2656" s="81">
        <v>16.2975266864925</v>
      </c>
      <c r="O2656" s="81">
        <v>-1.4553397029320301E-2</v>
      </c>
      <c r="P2656" s="81">
        <v>17.5700689415794</v>
      </c>
      <c r="Q2656" s="81">
        <v>17.5700689415794</v>
      </c>
      <c r="R2656" s="81">
        <v>0</v>
      </c>
      <c r="S2656" s="81">
        <v>9.8786343235793394E-3</v>
      </c>
      <c r="T2656" s="81" t="s">
        <v>136</v>
      </c>
      <c r="U2656" s="115">
        <v>-0.20961698959408301</v>
      </c>
      <c r="V2656" s="115">
        <v>-0.116507100669499</v>
      </c>
      <c r="W2656" s="111">
        <v>-9.31102550061189E-2</v>
      </c>
    </row>
    <row r="2657" spans="2:23" x14ac:dyDescent="0.25">
      <c r="B2657" s="58" t="s">
        <v>119</v>
      </c>
      <c r="C2657" s="79" t="s">
        <v>120</v>
      </c>
      <c r="D2657" s="58" t="s">
        <v>67</v>
      </c>
      <c r="E2657" s="58" t="s">
        <v>123</v>
      </c>
      <c r="F2657" s="80">
        <v>58.5</v>
      </c>
      <c r="G2657" s="81">
        <v>51450</v>
      </c>
      <c r="H2657" s="81">
        <v>58.4</v>
      </c>
      <c r="I2657" s="81">
        <v>10</v>
      </c>
      <c r="J2657" s="81">
        <v>-6.7844020144292898</v>
      </c>
      <c r="K2657" s="81">
        <v>8.0254613804998601E-3</v>
      </c>
      <c r="L2657" s="81">
        <v>28.664554230497899</v>
      </c>
      <c r="M2657" s="81">
        <v>0.14326405684749299</v>
      </c>
      <c r="N2657" s="81">
        <v>-35.448956244927203</v>
      </c>
      <c r="O2657" s="81">
        <v>-0.13523859546699299</v>
      </c>
      <c r="P2657" s="81">
        <v>-15.9078650306302</v>
      </c>
      <c r="Q2657" s="81">
        <v>-15.9078650306301</v>
      </c>
      <c r="R2657" s="81">
        <v>0</v>
      </c>
      <c r="S2657" s="81">
        <v>4.41235712120377E-2</v>
      </c>
      <c r="T2657" s="81" t="s">
        <v>138</v>
      </c>
      <c r="U2657" s="115">
        <v>-11.4495915295385</v>
      </c>
      <c r="V2657" s="115">
        <v>-6.3637910053939502</v>
      </c>
      <c r="W2657" s="111">
        <v>-5.0858205200620796</v>
      </c>
    </row>
    <row r="2658" spans="2:23" x14ac:dyDescent="0.25">
      <c r="B2658" s="58" t="s">
        <v>119</v>
      </c>
      <c r="C2658" s="79" t="s">
        <v>120</v>
      </c>
      <c r="D2658" s="58" t="s">
        <v>67</v>
      </c>
      <c r="E2658" s="58" t="s">
        <v>139</v>
      </c>
      <c r="F2658" s="80">
        <v>58.4</v>
      </c>
      <c r="G2658" s="81">
        <v>54000</v>
      </c>
      <c r="H2658" s="81">
        <v>58.3</v>
      </c>
      <c r="I2658" s="81">
        <v>10</v>
      </c>
      <c r="J2658" s="81">
        <v>-20.1341114932188</v>
      </c>
      <c r="K2658" s="81">
        <v>1.9393496198526001E-2</v>
      </c>
      <c r="L2658" s="81">
        <v>15.2513583160572</v>
      </c>
      <c r="M2658" s="81">
        <v>1.11277720343913E-2</v>
      </c>
      <c r="N2658" s="81">
        <v>-35.385469809276003</v>
      </c>
      <c r="O2658" s="81">
        <v>8.26572416413472E-3</v>
      </c>
      <c r="P2658" s="81">
        <v>-15.9078650306302</v>
      </c>
      <c r="Q2658" s="81">
        <v>-15.9078650306302</v>
      </c>
      <c r="R2658" s="81">
        <v>0</v>
      </c>
      <c r="S2658" s="81">
        <v>1.21063985247986E-2</v>
      </c>
      <c r="T2658" s="81" t="s">
        <v>140</v>
      </c>
      <c r="U2658" s="115">
        <v>-3.0562419759503801</v>
      </c>
      <c r="V2658" s="115">
        <v>-1.6986881275793799</v>
      </c>
      <c r="W2658" s="111">
        <v>-1.3575591858856499</v>
      </c>
    </row>
    <row r="2659" spans="2:23" x14ac:dyDescent="0.25">
      <c r="B2659" s="58" t="s">
        <v>119</v>
      </c>
      <c r="C2659" s="79" t="s">
        <v>120</v>
      </c>
      <c r="D2659" s="58" t="s">
        <v>67</v>
      </c>
      <c r="E2659" s="58" t="s">
        <v>141</v>
      </c>
      <c r="F2659" s="80">
        <v>58.3</v>
      </c>
      <c r="G2659" s="81">
        <v>56100</v>
      </c>
      <c r="H2659" s="81">
        <v>58.21</v>
      </c>
      <c r="I2659" s="81">
        <v>10</v>
      </c>
      <c r="J2659" s="81">
        <v>-4.26978883249945</v>
      </c>
      <c r="K2659" s="81">
        <v>3.3326444720322402E-3</v>
      </c>
      <c r="L2659" s="81">
        <v>25.841522847074501</v>
      </c>
      <c r="M2659" s="81">
        <v>0.12207097059861401</v>
      </c>
      <c r="N2659" s="81">
        <v>-30.111311679573902</v>
      </c>
      <c r="O2659" s="81">
        <v>-0.118738326126581</v>
      </c>
      <c r="P2659" s="81">
        <v>-25.5700408565035</v>
      </c>
      <c r="Q2659" s="81">
        <v>-25.5700408565035</v>
      </c>
      <c r="R2659" s="81">
        <v>0</v>
      </c>
      <c r="S2659" s="81">
        <v>0.119519573662916</v>
      </c>
      <c r="T2659" s="81" t="s">
        <v>138</v>
      </c>
      <c r="U2659" s="115">
        <v>-9.6271192396655305</v>
      </c>
      <c r="V2659" s="115">
        <v>-5.3508437106409099</v>
      </c>
      <c r="W2659" s="111">
        <v>-4.2762923421206898</v>
      </c>
    </row>
    <row r="2660" spans="2:23" x14ac:dyDescent="0.25">
      <c r="B2660" s="58" t="s">
        <v>119</v>
      </c>
      <c r="C2660" s="79" t="s">
        <v>120</v>
      </c>
      <c r="D2660" s="58" t="s">
        <v>67</v>
      </c>
      <c r="E2660" s="58" t="s">
        <v>142</v>
      </c>
      <c r="F2660" s="80">
        <v>58.1</v>
      </c>
      <c r="G2660" s="81">
        <v>56100</v>
      </c>
      <c r="H2660" s="81">
        <v>58.21</v>
      </c>
      <c r="I2660" s="81">
        <v>10</v>
      </c>
      <c r="J2660" s="81">
        <v>14.0559190983109</v>
      </c>
      <c r="K2660" s="81">
        <v>1.4165687383765399E-2</v>
      </c>
      <c r="L2660" s="81">
        <v>-7.3401840540452499</v>
      </c>
      <c r="M2660" s="81">
        <v>3.86307424961856E-3</v>
      </c>
      <c r="N2660" s="81">
        <v>21.396103152356201</v>
      </c>
      <c r="O2660" s="81">
        <v>1.0302613134146901E-2</v>
      </c>
      <c r="P2660" s="81">
        <v>24.3943430436853</v>
      </c>
      <c r="Q2660" s="81">
        <v>24.3943430436852</v>
      </c>
      <c r="R2660" s="81">
        <v>0</v>
      </c>
      <c r="S2660" s="81">
        <v>4.2667520830615903E-2</v>
      </c>
      <c r="T2660" s="81" t="s">
        <v>138</v>
      </c>
      <c r="U2660" s="115">
        <v>-1.7544228799428501</v>
      </c>
      <c r="V2660" s="115">
        <v>-0.97512479062977797</v>
      </c>
      <c r="W2660" s="111">
        <v>-0.77930115329096294</v>
      </c>
    </row>
    <row r="2661" spans="2:23" x14ac:dyDescent="0.25">
      <c r="B2661" s="58" t="s">
        <v>119</v>
      </c>
      <c r="C2661" s="79" t="s">
        <v>143</v>
      </c>
      <c r="D2661" s="58" t="s">
        <v>67</v>
      </c>
      <c r="E2661" s="58" t="s">
        <v>144</v>
      </c>
      <c r="F2661" s="80">
        <v>60.47</v>
      </c>
      <c r="G2661" s="81">
        <v>50000</v>
      </c>
      <c r="H2661" s="81">
        <v>58.67</v>
      </c>
      <c r="I2661" s="81">
        <v>1</v>
      </c>
      <c r="J2661" s="81">
        <v>-159.74022505395001</v>
      </c>
      <c r="K2661" s="81">
        <v>2.4317643343773199</v>
      </c>
      <c r="L2661" s="81">
        <v>-8.5065916681486495</v>
      </c>
      <c r="M2661" s="81">
        <v>6.8961083023611099E-3</v>
      </c>
      <c r="N2661" s="81">
        <v>-151.23363338580199</v>
      </c>
      <c r="O2661" s="81">
        <v>2.4248682260749601</v>
      </c>
      <c r="P2661" s="81">
        <v>-55.916708986087201</v>
      </c>
      <c r="Q2661" s="81">
        <v>-55.916708986087201</v>
      </c>
      <c r="R2661" s="81">
        <v>0</v>
      </c>
      <c r="S2661" s="81">
        <v>0.297972446167453</v>
      </c>
      <c r="T2661" s="81" t="s">
        <v>145</v>
      </c>
      <c r="U2661" s="115">
        <v>-1482.9344502082399</v>
      </c>
      <c r="V2661" s="115">
        <v>-824.228959738654</v>
      </c>
      <c r="W2661" s="111">
        <v>-658.70808031175602</v>
      </c>
    </row>
    <row r="2662" spans="2:23" x14ac:dyDescent="0.25">
      <c r="B2662" s="58" t="s">
        <v>119</v>
      </c>
      <c r="C2662" s="79" t="s">
        <v>143</v>
      </c>
      <c r="D2662" s="58" t="s">
        <v>67</v>
      </c>
      <c r="E2662" s="58" t="s">
        <v>146</v>
      </c>
      <c r="F2662" s="80">
        <v>57.75</v>
      </c>
      <c r="G2662" s="81">
        <v>56050</v>
      </c>
      <c r="H2662" s="81">
        <v>58.1</v>
      </c>
      <c r="I2662" s="81">
        <v>1</v>
      </c>
      <c r="J2662" s="81">
        <v>52.048743988474698</v>
      </c>
      <c r="K2662" s="81">
        <v>0.15495890414448901</v>
      </c>
      <c r="L2662" s="81">
        <v>24.796864364563898</v>
      </c>
      <c r="M2662" s="81">
        <v>3.5171392388393903E-2</v>
      </c>
      <c r="N2662" s="81">
        <v>27.251879623910799</v>
      </c>
      <c r="O2662" s="81">
        <v>0.11978751175609501</v>
      </c>
      <c r="P2662" s="81">
        <v>32.008848804183998</v>
      </c>
      <c r="Q2662" s="81">
        <v>32.008848804183899</v>
      </c>
      <c r="R2662" s="81">
        <v>0</v>
      </c>
      <c r="S2662" s="81">
        <v>5.8605198181193099E-2</v>
      </c>
      <c r="T2662" s="81" t="s">
        <v>145</v>
      </c>
      <c r="U2662" s="115">
        <v>-2.6888567944372199</v>
      </c>
      <c r="V2662" s="115">
        <v>-1.4944919772104399</v>
      </c>
      <c r="W2662" s="111">
        <v>-1.19436951312868</v>
      </c>
    </row>
    <row r="2663" spans="2:23" x14ac:dyDescent="0.25">
      <c r="B2663" s="58" t="s">
        <v>119</v>
      </c>
      <c r="C2663" s="79" t="s">
        <v>143</v>
      </c>
      <c r="D2663" s="58" t="s">
        <v>67</v>
      </c>
      <c r="E2663" s="58" t="s">
        <v>157</v>
      </c>
      <c r="F2663" s="80">
        <v>57.71</v>
      </c>
      <c r="G2663" s="81">
        <v>58350</v>
      </c>
      <c r="H2663" s="81">
        <v>57.8</v>
      </c>
      <c r="I2663" s="81">
        <v>1</v>
      </c>
      <c r="J2663" s="81">
        <v>8.6122516373894094</v>
      </c>
      <c r="K2663" s="81">
        <v>5.28096653251902E-3</v>
      </c>
      <c r="L2663" s="81">
        <v>-2.6334778002270101</v>
      </c>
      <c r="M2663" s="81">
        <v>4.9378661908934204E-4</v>
      </c>
      <c r="N2663" s="81">
        <v>11.245729437616401</v>
      </c>
      <c r="O2663" s="81">
        <v>4.7871799134296704E-3</v>
      </c>
      <c r="P2663" s="81">
        <v>38.421082254191901</v>
      </c>
      <c r="Q2663" s="81">
        <v>38.421082254191901</v>
      </c>
      <c r="R2663" s="81">
        <v>0</v>
      </c>
      <c r="S2663" s="81">
        <v>0.105103984784737</v>
      </c>
      <c r="T2663" s="81" t="s">
        <v>145</v>
      </c>
      <c r="U2663" s="115">
        <v>-0.75917504954473503</v>
      </c>
      <c r="V2663" s="115">
        <v>-0.42195665577661201</v>
      </c>
      <c r="W2663" s="111">
        <v>-0.33721971961469499</v>
      </c>
    </row>
    <row r="2664" spans="2:23" x14ac:dyDescent="0.25">
      <c r="B2664" s="58" t="s">
        <v>119</v>
      </c>
      <c r="C2664" s="79" t="s">
        <v>143</v>
      </c>
      <c r="D2664" s="58" t="s">
        <v>67</v>
      </c>
      <c r="E2664" s="58" t="s">
        <v>158</v>
      </c>
      <c r="F2664" s="80">
        <v>58.67</v>
      </c>
      <c r="G2664" s="81">
        <v>50050</v>
      </c>
      <c r="H2664" s="81">
        <v>58.5</v>
      </c>
      <c r="I2664" s="81">
        <v>1</v>
      </c>
      <c r="J2664" s="81">
        <v>-19.799290653403101</v>
      </c>
      <c r="K2664" s="81">
        <v>2.2697489610882499E-2</v>
      </c>
      <c r="L2664" s="81">
        <v>73.780589484741597</v>
      </c>
      <c r="M2664" s="81">
        <v>0.315183014775054</v>
      </c>
      <c r="N2664" s="81">
        <v>-93.579880138144702</v>
      </c>
      <c r="O2664" s="81">
        <v>-0.29248552516417098</v>
      </c>
      <c r="P2664" s="81">
        <v>-34.027908627063802</v>
      </c>
      <c r="Q2664" s="81">
        <v>-34.027908627063802</v>
      </c>
      <c r="R2664" s="81">
        <v>0</v>
      </c>
      <c r="S2664" s="81">
        <v>6.7042326944291394E-2</v>
      </c>
      <c r="T2664" s="81" t="s">
        <v>140</v>
      </c>
      <c r="U2664" s="115">
        <v>-33.043844115227699</v>
      </c>
      <c r="V2664" s="115">
        <v>-18.366080346326701</v>
      </c>
      <c r="W2664" s="111">
        <v>-14.677821477683</v>
      </c>
    </row>
    <row r="2665" spans="2:23" x14ac:dyDescent="0.25">
      <c r="B2665" s="58" t="s">
        <v>119</v>
      </c>
      <c r="C2665" s="79" t="s">
        <v>143</v>
      </c>
      <c r="D2665" s="58" t="s">
        <v>67</v>
      </c>
      <c r="E2665" s="58" t="s">
        <v>158</v>
      </c>
      <c r="F2665" s="80">
        <v>58.67</v>
      </c>
      <c r="G2665" s="81">
        <v>51150</v>
      </c>
      <c r="H2665" s="81">
        <v>57.98</v>
      </c>
      <c r="I2665" s="81">
        <v>1</v>
      </c>
      <c r="J2665" s="81">
        <v>-174.49763021416999</v>
      </c>
      <c r="K2665" s="81">
        <v>1.0657298032626401</v>
      </c>
      <c r="L2665" s="81">
        <v>-115.478186918372</v>
      </c>
      <c r="M2665" s="81">
        <v>0.46673240788840897</v>
      </c>
      <c r="N2665" s="81">
        <v>-59.019443295797501</v>
      </c>
      <c r="O2665" s="81">
        <v>0.59899739537423102</v>
      </c>
      <c r="P2665" s="81">
        <v>-21.888800359023602</v>
      </c>
      <c r="Q2665" s="81">
        <v>-21.888800359023499</v>
      </c>
      <c r="R2665" s="81">
        <v>0</v>
      </c>
      <c r="S2665" s="81">
        <v>1.6769185340501699E-2</v>
      </c>
      <c r="T2665" s="81" t="s">
        <v>159</v>
      </c>
      <c r="U2665" s="115">
        <v>-5.7868927888984896</v>
      </c>
      <c r="V2665" s="115">
        <v>-3.2164096146280299</v>
      </c>
      <c r="W2665" s="111">
        <v>-2.5704932806773599</v>
      </c>
    </row>
    <row r="2666" spans="2:23" x14ac:dyDescent="0.25">
      <c r="B2666" s="58" t="s">
        <v>119</v>
      </c>
      <c r="C2666" s="79" t="s">
        <v>143</v>
      </c>
      <c r="D2666" s="58" t="s">
        <v>67</v>
      </c>
      <c r="E2666" s="58" t="s">
        <v>158</v>
      </c>
      <c r="F2666" s="80">
        <v>58.67</v>
      </c>
      <c r="G2666" s="81">
        <v>51200</v>
      </c>
      <c r="H2666" s="81">
        <v>58.67</v>
      </c>
      <c r="I2666" s="81">
        <v>1</v>
      </c>
      <c r="J2666" s="81">
        <v>0</v>
      </c>
      <c r="K2666" s="81">
        <v>0</v>
      </c>
      <c r="L2666" s="81">
        <v>0</v>
      </c>
      <c r="M2666" s="81">
        <v>0</v>
      </c>
      <c r="N2666" s="81">
        <v>0</v>
      </c>
      <c r="O2666" s="81">
        <v>0</v>
      </c>
      <c r="P2666" s="81">
        <v>0</v>
      </c>
      <c r="Q2666" s="81">
        <v>0</v>
      </c>
      <c r="R2666" s="81">
        <v>0</v>
      </c>
      <c r="S2666" s="81">
        <v>0</v>
      </c>
      <c r="T2666" s="81" t="s">
        <v>140</v>
      </c>
      <c r="U2666" s="115">
        <v>0</v>
      </c>
      <c r="V2666" s="115">
        <v>0</v>
      </c>
      <c r="W2666" s="111">
        <v>0</v>
      </c>
    </row>
    <row r="2667" spans="2:23" x14ac:dyDescent="0.25">
      <c r="B2667" s="58" t="s">
        <v>119</v>
      </c>
      <c r="C2667" s="79" t="s">
        <v>143</v>
      </c>
      <c r="D2667" s="58" t="s">
        <v>67</v>
      </c>
      <c r="E2667" s="58" t="s">
        <v>123</v>
      </c>
      <c r="F2667" s="80">
        <v>58.5</v>
      </c>
      <c r="G2667" s="81">
        <v>50054</v>
      </c>
      <c r="H2667" s="81">
        <v>58.5</v>
      </c>
      <c r="I2667" s="81">
        <v>1</v>
      </c>
      <c r="J2667" s="81">
        <v>37.651399757710202</v>
      </c>
      <c r="K2667" s="81">
        <v>0</v>
      </c>
      <c r="L2667" s="81">
        <v>37.651399992394097</v>
      </c>
      <c r="M2667" s="81">
        <v>0</v>
      </c>
      <c r="N2667" s="81">
        <v>-2.34683833478E-7</v>
      </c>
      <c r="O2667" s="81">
        <v>0</v>
      </c>
      <c r="P2667" s="81">
        <v>-6.9056999999999995E-14</v>
      </c>
      <c r="Q2667" s="81">
        <v>-6.9056999999999995E-14</v>
      </c>
      <c r="R2667" s="81">
        <v>0</v>
      </c>
      <c r="S2667" s="81">
        <v>0</v>
      </c>
      <c r="T2667" s="81" t="s">
        <v>140</v>
      </c>
      <c r="U2667" s="115">
        <v>0</v>
      </c>
      <c r="V2667" s="115">
        <v>0</v>
      </c>
      <c r="W2667" s="111">
        <v>0</v>
      </c>
    </row>
    <row r="2668" spans="2:23" x14ac:dyDescent="0.25">
      <c r="B2668" s="58" t="s">
        <v>119</v>
      </c>
      <c r="C2668" s="79" t="s">
        <v>143</v>
      </c>
      <c r="D2668" s="58" t="s">
        <v>67</v>
      </c>
      <c r="E2668" s="58" t="s">
        <v>123</v>
      </c>
      <c r="F2668" s="80">
        <v>58.5</v>
      </c>
      <c r="G2668" s="81">
        <v>50100</v>
      </c>
      <c r="H2668" s="81">
        <v>58.35</v>
      </c>
      <c r="I2668" s="81">
        <v>1</v>
      </c>
      <c r="J2668" s="81">
        <v>-140.96821839034999</v>
      </c>
      <c r="K2668" s="81">
        <v>0.158380147611311</v>
      </c>
      <c r="L2668" s="81">
        <v>-73.945970256326703</v>
      </c>
      <c r="M2668" s="81">
        <v>4.3580011941681998E-2</v>
      </c>
      <c r="N2668" s="81">
        <v>-67.022248134023201</v>
      </c>
      <c r="O2668" s="81">
        <v>0.114800135669629</v>
      </c>
      <c r="P2668" s="81">
        <v>-26.159324465723401</v>
      </c>
      <c r="Q2668" s="81">
        <v>-26.159324465723401</v>
      </c>
      <c r="R2668" s="81">
        <v>0</v>
      </c>
      <c r="S2668" s="81">
        <v>5.4539527443288804E-3</v>
      </c>
      <c r="T2668" s="81" t="s">
        <v>159</v>
      </c>
      <c r="U2668" s="115">
        <v>-3.34613929360532</v>
      </c>
      <c r="V2668" s="115">
        <v>-1.85981579207473</v>
      </c>
      <c r="W2668" s="111">
        <v>-1.48632934533079</v>
      </c>
    </row>
    <row r="2669" spans="2:23" x14ac:dyDescent="0.25">
      <c r="B2669" s="58" t="s">
        <v>119</v>
      </c>
      <c r="C2669" s="79" t="s">
        <v>143</v>
      </c>
      <c r="D2669" s="58" t="s">
        <v>67</v>
      </c>
      <c r="E2669" s="58" t="s">
        <v>123</v>
      </c>
      <c r="F2669" s="80">
        <v>58.5</v>
      </c>
      <c r="G2669" s="81">
        <v>50900</v>
      </c>
      <c r="H2669" s="81">
        <v>58.64</v>
      </c>
      <c r="I2669" s="81">
        <v>1</v>
      </c>
      <c r="J2669" s="81">
        <v>15.4547375712374</v>
      </c>
      <c r="K2669" s="81">
        <v>1.6838848394405099E-2</v>
      </c>
      <c r="L2669" s="81">
        <v>77.486381783473206</v>
      </c>
      <c r="M2669" s="81">
        <v>0.42329182501353901</v>
      </c>
      <c r="N2669" s="81">
        <v>-62.031644212235797</v>
      </c>
      <c r="O2669" s="81">
        <v>-0.40645297661913399</v>
      </c>
      <c r="P2669" s="81">
        <v>-24.0440101445773</v>
      </c>
      <c r="Q2669" s="81">
        <v>-24.0440101445772</v>
      </c>
      <c r="R2669" s="81">
        <v>0</v>
      </c>
      <c r="S2669" s="81">
        <v>4.0757066880193697E-2</v>
      </c>
      <c r="T2669" s="81" t="s">
        <v>159</v>
      </c>
      <c r="U2669" s="115">
        <v>-15.1215206508696</v>
      </c>
      <c r="V2669" s="115">
        <v>-8.4046838577272496</v>
      </c>
      <c r="W2669" s="111">
        <v>-6.7168632018294403</v>
      </c>
    </row>
    <row r="2670" spans="2:23" x14ac:dyDescent="0.25">
      <c r="B2670" s="58" t="s">
        <v>119</v>
      </c>
      <c r="C2670" s="79" t="s">
        <v>143</v>
      </c>
      <c r="D2670" s="58" t="s">
        <v>67</v>
      </c>
      <c r="E2670" s="58" t="s">
        <v>160</v>
      </c>
      <c r="F2670" s="80">
        <v>58.5</v>
      </c>
      <c r="G2670" s="81">
        <v>50454</v>
      </c>
      <c r="H2670" s="81">
        <v>58.5</v>
      </c>
      <c r="I2670" s="81">
        <v>1</v>
      </c>
      <c r="J2670" s="81">
        <v>-9.4480000000000005E-15</v>
      </c>
      <c r="K2670" s="81">
        <v>0</v>
      </c>
      <c r="L2670" s="81">
        <v>2.4678999999999999E-14</v>
      </c>
      <c r="M2670" s="81">
        <v>0</v>
      </c>
      <c r="N2670" s="81">
        <v>-3.4126999999999999E-14</v>
      </c>
      <c r="O2670" s="81">
        <v>0</v>
      </c>
      <c r="P2670" s="81">
        <v>-1.7264E-14</v>
      </c>
      <c r="Q2670" s="81">
        <v>-1.7263E-14</v>
      </c>
      <c r="R2670" s="81">
        <v>0</v>
      </c>
      <c r="S2670" s="81">
        <v>0</v>
      </c>
      <c r="T2670" s="81" t="s">
        <v>140</v>
      </c>
      <c r="U2670" s="115">
        <v>0</v>
      </c>
      <c r="V2670" s="115">
        <v>0</v>
      </c>
      <c r="W2670" s="111">
        <v>0</v>
      </c>
    </row>
    <row r="2671" spans="2:23" x14ac:dyDescent="0.25">
      <c r="B2671" s="58" t="s">
        <v>119</v>
      </c>
      <c r="C2671" s="79" t="s">
        <v>143</v>
      </c>
      <c r="D2671" s="58" t="s">
        <v>67</v>
      </c>
      <c r="E2671" s="58" t="s">
        <v>160</v>
      </c>
      <c r="F2671" s="80">
        <v>58.5</v>
      </c>
      <c r="G2671" s="81">
        <v>50604</v>
      </c>
      <c r="H2671" s="81">
        <v>58.5</v>
      </c>
      <c r="I2671" s="81">
        <v>1</v>
      </c>
      <c r="J2671" s="81">
        <v>-1.8896000000000001E-14</v>
      </c>
      <c r="K2671" s="81">
        <v>0</v>
      </c>
      <c r="L2671" s="81">
        <v>4.9357999999999998E-14</v>
      </c>
      <c r="M2671" s="81">
        <v>0</v>
      </c>
      <c r="N2671" s="81">
        <v>-6.8253000000000002E-14</v>
      </c>
      <c r="O2671" s="81">
        <v>0</v>
      </c>
      <c r="P2671" s="81">
        <v>-3.4529000000000002E-14</v>
      </c>
      <c r="Q2671" s="81">
        <v>-3.4529999999999999E-14</v>
      </c>
      <c r="R2671" s="81">
        <v>0</v>
      </c>
      <c r="S2671" s="81">
        <v>0</v>
      </c>
      <c r="T2671" s="81" t="s">
        <v>140</v>
      </c>
      <c r="U2671" s="115">
        <v>0</v>
      </c>
      <c r="V2671" s="115">
        <v>0</v>
      </c>
      <c r="W2671" s="111">
        <v>0</v>
      </c>
    </row>
    <row r="2672" spans="2:23" x14ac:dyDescent="0.25">
      <c r="B2672" s="58" t="s">
        <v>119</v>
      </c>
      <c r="C2672" s="79" t="s">
        <v>143</v>
      </c>
      <c r="D2672" s="58" t="s">
        <v>67</v>
      </c>
      <c r="E2672" s="58" t="s">
        <v>161</v>
      </c>
      <c r="F2672" s="80">
        <v>58.35</v>
      </c>
      <c r="G2672" s="81">
        <v>50103</v>
      </c>
      <c r="H2672" s="81">
        <v>58.35</v>
      </c>
      <c r="I2672" s="81">
        <v>1</v>
      </c>
      <c r="J2672" s="81">
        <v>-8.4998199057447401</v>
      </c>
      <c r="K2672" s="81">
        <v>3.6123469215047299E-4</v>
      </c>
      <c r="L2672" s="81">
        <v>-8.4998193990971398</v>
      </c>
      <c r="M2672" s="81">
        <v>3.6123464908634001E-4</v>
      </c>
      <c r="N2672" s="81">
        <v>-5.0664760442600002E-7</v>
      </c>
      <c r="O2672" s="81">
        <v>4.3064132999999999E-11</v>
      </c>
      <c r="P2672" s="81">
        <v>5.6283499999999999E-13</v>
      </c>
      <c r="Q2672" s="81">
        <v>5.6283299999999995E-13</v>
      </c>
      <c r="R2672" s="81">
        <v>0</v>
      </c>
      <c r="S2672" s="81">
        <v>0</v>
      </c>
      <c r="T2672" s="81" t="s">
        <v>140</v>
      </c>
      <c r="U2672" s="115">
        <v>2.51279214E-9</v>
      </c>
      <c r="V2672" s="115">
        <v>0</v>
      </c>
      <c r="W2672" s="111">
        <v>2.5127822604199999E-9</v>
      </c>
    </row>
    <row r="2673" spans="2:23" x14ac:dyDescent="0.25">
      <c r="B2673" s="58" t="s">
        <v>119</v>
      </c>
      <c r="C2673" s="79" t="s">
        <v>143</v>
      </c>
      <c r="D2673" s="58" t="s">
        <v>67</v>
      </c>
      <c r="E2673" s="58" t="s">
        <v>161</v>
      </c>
      <c r="F2673" s="80">
        <v>58.35</v>
      </c>
      <c r="G2673" s="81">
        <v>50200</v>
      </c>
      <c r="H2673" s="81">
        <v>58.19</v>
      </c>
      <c r="I2673" s="81">
        <v>1</v>
      </c>
      <c r="J2673" s="81">
        <v>-75.756399644198396</v>
      </c>
      <c r="K2673" s="81">
        <v>9.5267932645055106E-2</v>
      </c>
      <c r="L2673" s="81">
        <v>-8.6297394916693797</v>
      </c>
      <c r="M2673" s="81">
        <v>1.2362419013216999E-3</v>
      </c>
      <c r="N2673" s="81">
        <v>-67.126660152529098</v>
      </c>
      <c r="O2673" s="81">
        <v>9.4031690743733395E-2</v>
      </c>
      <c r="P2673" s="81">
        <v>-26.159324465723799</v>
      </c>
      <c r="Q2673" s="81">
        <v>-26.159324465723699</v>
      </c>
      <c r="R2673" s="81">
        <v>0</v>
      </c>
      <c r="S2673" s="81">
        <v>1.13595502579501E-2</v>
      </c>
      <c r="T2673" s="81" t="s">
        <v>159</v>
      </c>
      <c r="U2673" s="115">
        <v>-5.2610390047675502</v>
      </c>
      <c r="V2673" s="115">
        <v>-2.9241351196845602</v>
      </c>
      <c r="W2673" s="111">
        <v>-2.3369130731227301</v>
      </c>
    </row>
    <row r="2674" spans="2:23" x14ac:dyDescent="0.25">
      <c r="B2674" s="58" t="s">
        <v>119</v>
      </c>
      <c r="C2674" s="79" t="s">
        <v>143</v>
      </c>
      <c r="D2674" s="58" t="s">
        <v>67</v>
      </c>
      <c r="E2674" s="58" t="s">
        <v>162</v>
      </c>
      <c r="F2674" s="80">
        <v>58.17</v>
      </c>
      <c r="G2674" s="81">
        <v>50800</v>
      </c>
      <c r="H2674" s="81">
        <v>58.2</v>
      </c>
      <c r="I2674" s="81">
        <v>1</v>
      </c>
      <c r="J2674" s="81">
        <v>-0.81095123520661605</v>
      </c>
      <c r="K2674" s="81">
        <v>3.3381903142628003E-5</v>
      </c>
      <c r="L2674" s="81">
        <v>60.022204965693099</v>
      </c>
      <c r="M2674" s="81">
        <v>0.182871279914781</v>
      </c>
      <c r="N2674" s="81">
        <v>-60.833156200899701</v>
      </c>
      <c r="O2674" s="81">
        <v>-0.18283789801163799</v>
      </c>
      <c r="P2674" s="81">
        <v>-22.9152957224087</v>
      </c>
      <c r="Q2674" s="81">
        <v>-22.915295722408601</v>
      </c>
      <c r="R2674" s="81">
        <v>0</v>
      </c>
      <c r="S2674" s="81">
        <v>2.6654623093586599E-2</v>
      </c>
      <c r="T2674" s="81" t="s">
        <v>159</v>
      </c>
      <c r="U2674" s="115">
        <v>-8.8134284097801103</v>
      </c>
      <c r="V2674" s="115">
        <v>-4.8985866697641702</v>
      </c>
      <c r="W2674" s="111">
        <v>-3.9148571320573899</v>
      </c>
    </row>
    <row r="2675" spans="2:23" x14ac:dyDescent="0.25">
      <c r="B2675" s="58" t="s">
        <v>119</v>
      </c>
      <c r="C2675" s="79" t="s">
        <v>143</v>
      </c>
      <c r="D2675" s="58" t="s">
        <v>67</v>
      </c>
      <c r="E2675" s="58" t="s">
        <v>163</v>
      </c>
      <c r="F2675" s="80">
        <v>58.19</v>
      </c>
      <c r="G2675" s="81">
        <v>50150</v>
      </c>
      <c r="H2675" s="81">
        <v>58.17</v>
      </c>
      <c r="I2675" s="81">
        <v>1</v>
      </c>
      <c r="J2675" s="81">
        <v>-39.019963020776899</v>
      </c>
      <c r="K2675" s="81">
        <v>7.9477502238253801E-3</v>
      </c>
      <c r="L2675" s="81">
        <v>21.9018925302864</v>
      </c>
      <c r="M2675" s="81">
        <v>2.5039969192508899E-3</v>
      </c>
      <c r="N2675" s="81">
        <v>-60.921855551063302</v>
      </c>
      <c r="O2675" s="81">
        <v>5.4437533045744897E-3</v>
      </c>
      <c r="P2675" s="81">
        <v>-22.915295722408501</v>
      </c>
      <c r="Q2675" s="81">
        <v>-22.915295722408398</v>
      </c>
      <c r="R2675" s="81">
        <v>0</v>
      </c>
      <c r="S2675" s="81">
        <v>2.7410782613971501E-3</v>
      </c>
      <c r="T2675" s="81" t="s">
        <v>159</v>
      </c>
      <c r="U2675" s="115">
        <v>-0.90171954376087804</v>
      </c>
      <c r="V2675" s="115">
        <v>-0.50118423064868101</v>
      </c>
      <c r="W2675" s="111">
        <v>-0.40053688790284198</v>
      </c>
    </row>
    <row r="2676" spans="2:23" x14ac:dyDescent="0.25">
      <c r="B2676" s="58" t="s">
        <v>119</v>
      </c>
      <c r="C2676" s="79" t="s">
        <v>143</v>
      </c>
      <c r="D2676" s="58" t="s">
        <v>67</v>
      </c>
      <c r="E2676" s="58" t="s">
        <v>163</v>
      </c>
      <c r="F2676" s="80">
        <v>58.19</v>
      </c>
      <c r="G2676" s="81">
        <v>50250</v>
      </c>
      <c r="H2676" s="81">
        <v>57.74</v>
      </c>
      <c r="I2676" s="81">
        <v>1</v>
      </c>
      <c r="J2676" s="81">
        <v>-71.135537413941904</v>
      </c>
      <c r="K2676" s="81">
        <v>0.249825267408119</v>
      </c>
      <c r="L2676" s="81">
        <v>-130.28518618370799</v>
      </c>
      <c r="M2676" s="81">
        <v>0.83801772221064696</v>
      </c>
      <c r="N2676" s="81">
        <v>59.149648769765697</v>
      </c>
      <c r="O2676" s="81">
        <v>-0.58819245480252702</v>
      </c>
      <c r="P2676" s="81">
        <v>21.888800359024302</v>
      </c>
      <c r="Q2676" s="81">
        <v>21.888800359024302</v>
      </c>
      <c r="R2676" s="81">
        <v>0</v>
      </c>
      <c r="S2676" s="81">
        <v>2.3654133721732098E-2</v>
      </c>
      <c r="T2676" s="81" t="s">
        <v>159</v>
      </c>
      <c r="U2676" s="115">
        <v>-7.4772336962341797</v>
      </c>
      <c r="V2676" s="115">
        <v>-4.1559170402336196</v>
      </c>
      <c r="W2676" s="111">
        <v>-3.32132971447062</v>
      </c>
    </row>
    <row r="2677" spans="2:23" x14ac:dyDescent="0.25">
      <c r="B2677" s="58" t="s">
        <v>119</v>
      </c>
      <c r="C2677" s="79" t="s">
        <v>143</v>
      </c>
      <c r="D2677" s="58" t="s">
        <v>67</v>
      </c>
      <c r="E2677" s="58" t="s">
        <v>163</v>
      </c>
      <c r="F2677" s="80">
        <v>58.19</v>
      </c>
      <c r="G2677" s="81">
        <v>50900</v>
      </c>
      <c r="H2677" s="81">
        <v>58.64</v>
      </c>
      <c r="I2677" s="81">
        <v>1</v>
      </c>
      <c r="J2677" s="81">
        <v>44.7288542404035</v>
      </c>
      <c r="K2677" s="81">
        <v>0.19106402335846001</v>
      </c>
      <c r="L2677" s="81">
        <v>72.596950341621195</v>
      </c>
      <c r="M2677" s="81">
        <v>0.50331529249531404</v>
      </c>
      <c r="N2677" s="81">
        <v>-27.868096101217699</v>
      </c>
      <c r="O2677" s="81">
        <v>-0.31225126913685403</v>
      </c>
      <c r="P2677" s="81">
        <v>-10.752491193507399</v>
      </c>
      <c r="Q2677" s="81">
        <v>-10.7524911935073</v>
      </c>
      <c r="R2677" s="81">
        <v>0</v>
      </c>
      <c r="S2677" s="81">
        <v>1.1041334385746299E-2</v>
      </c>
      <c r="T2677" s="81" t="s">
        <v>140</v>
      </c>
      <c r="U2677" s="115">
        <v>-5.6995146410813202</v>
      </c>
      <c r="V2677" s="115">
        <v>-3.1678440156097301</v>
      </c>
      <c r="W2677" s="111">
        <v>-2.5316805792786199</v>
      </c>
    </row>
    <row r="2678" spans="2:23" x14ac:dyDescent="0.25">
      <c r="B2678" s="58" t="s">
        <v>119</v>
      </c>
      <c r="C2678" s="79" t="s">
        <v>143</v>
      </c>
      <c r="D2678" s="58" t="s">
        <v>67</v>
      </c>
      <c r="E2678" s="58" t="s">
        <v>163</v>
      </c>
      <c r="F2678" s="80">
        <v>58.19</v>
      </c>
      <c r="G2678" s="81">
        <v>53050</v>
      </c>
      <c r="H2678" s="81">
        <v>58.86</v>
      </c>
      <c r="I2678" s="81">
        <v>1</v>
      </c>
      <c r="J2678" s="81">
        <v>31.549313095475799</v>
      </c>
      <c r="K2678" s="81">
        <v>0.19976858276903001</v>
      </c>
      <c r="L2678" s="81">
        <v>68.267392457503703</v>
      </c>
      <c r="M2678" s="81">
        <v>0.93534968040042998</v>
      </c>
      <c r="N2678" s="81">
        <v>-36.7180793620279</v>
      </c>
      <c r="O2678" s="81">
        <v>-0.7355810976314</v>
      </c>
      <c r="P2678" s="81">
        <v>-14.380337908833001</v>
      </c>
      <c r="Q2678" s="81">
        <v>-14.380337908833001</v>
      </c>
      <c r="R2678" s="81">
        <v>0</v>
      </c>
      <c r="S2678" s="81">
        <v>4.15035795573045E-2</v>
      </c>
      <c r="T2678" s="81" t="s">
        <v>159</v>
      </c>
      <c r="U2678" s="115">
        <v>-18.448770566318899</v>
      </c>
      <c r="V2678" s="115">
        <v>-10.254000755191001</v>
      </c>
      <c r="W2678" s="111">
        <v>-8.1948020306261409</v>
      </c>
    </row>
    <row r="2679" spans="2:23" x14ac:dyDescent="0.25">
      <c r="B2679" s="58" t="s">
        <v>119</v>
      </c>
      <c r="C2679" s="79" t="s">
        <v>143</v>
      </c>
      <c r="D2679" s="58" t="s">
        <v>67</v>
      </c>
      <c r="E2679" s="58" t="s">
        <v>164</v>
      </c>
      <c r="F2679" s="80">
        <v>57.74</v>
      </c>
      <c r="G2679" s="81">
        <v>50253</v>
      </c>
      <c r="H2679" s="81">
        <v>57.74</v>
      </c>
      <c r="I2679" s="81">
        <v>1</v>
      </c>
      <c r="J2679" s="81">
        <v>0</v>
      </c>
      <c r="K2679" s="81">
        <v>0</v>
      </c>
      <c r="L2679" s="81">
        <v>0</v>
      </c>
      <c r="M2679" s="81">
        <v>0</v>
      </c>
      <c r="N2679" s="81">
        <v>0</v>
      </c>
      <c r="O2679" s="81">
        <v>0</v>
      </c>
      <c r="P2679" s="81">
        <v>0</v>
      </c>
      <c r="Q2679" s="81">
        <v>0</v>
      </c>
      <c r="R2679" s="81">
        <v>0</v>
      </c>
      <c r="S2679" s="81">
        <v>0</v>
      </c>
      <c r="T2679" s="81" t="s">
        <v>140</v>
      </c>
      <c r="U2679" s="115">
        <v>0</v>
      </c>
      <c r="V2679" s="115">
        <v>0</v>
      </c>
      <c r="W2679" s="111">
        <v>0</v>
      </c>
    </row>
    <row r="2680" spans="2:23" x14ac:dyDescent="0.25">
      <c r="B2680" s="58" t="s">
        <v>119</v>
      </c>
      <c r="C2680" s="79" t="s">
        <v>143</v>
      </c>
      <c r="D2680" s="58" t="s">
        <v>67</v>
      </c>
      <c r="E2680" s="58" t="s">
        <v>164</v>
      </c>
      <c r="F2680" s="80">
        <v>57.74</v>
      </c>
      <c r="G2680" s="81">
        <v>50300</v>
      </c>
      <c r="H2680" s="81">
        <v>57.77</v>
      </c>
      <c r="I2680" s="81">
        <v>1</v>
      </c>
      <c r="J2680" s="81">
        <v>24.384923781918801</v>
      </c>
      <c r="K2680" s="81">
        <v>8.2652806591148303E-3</v>
      </c>
      <c r="L2680" s="81">
        <v>-35.063239385462502</v>
      </c>
      <c r="M2680" s="81">
        <v>1.7089087511211201E-2</v>
      </c>
      <c r="N2680" s="81">
        <v>59.448163167381303</v>
      </c>
      <c r="O2680" s="81">
        <v>-8.8238068520964004E-3</v>
      </c>
      <c r="P2680" s="81">
        <v>21.888800359024</v>
      </c>
      <c r="Q2680" s="81">
        <v>21.8888003590239</v>
      </c>
      <c r="R2680" s="81">
        <v>0</v>
      </c>
      <c r="S2680" s="81">
        <v>6.6597621780851903E-3</v>
      </c>
      <c r="T2680" s="81" t="s">
        <v>159</v>
      </c>
      <c r="U2680" s="115">
        <v>-2.29306385976433</v>
      </c>
      <c r="V2680" s="115">
        <v>-1.2745065295923499</v>
      </c>
      <c r="W2680" s="111">
        <v>-1.0185613348489599</v>
      </c>
    </row>
    <row r="2681" spans="2:23" x14ac:dyDescent="0.25">
      <c r="B2681" s="58" t="s">
        <v>119</v>
      </c>
      <c r="C2681" s="79" t="s">
        <v>143</v>
      </c>
      <c r="D2681" s="58" t="s">
        <v>67</v>
      </c>
      <c r="E2681" s="58" t="s">
        <v>165</v>
      </c>
      <c r="F2681" s="80">
        <v>57.77</v>
      </c>
      <c r="G2681" s="81">
        <v>51150</v>
      </c>
      <c r="H2681" s="81">
        <v>57.98</v>
      </c>
      <c r="I2681" s="81">
        <v>1</v>
      </c>
      <c r="J2681" s="81">
        <v>69.035641241258602</v>
      </c>
      <c r="K2681" s="81">
        <v>0.136305305181525</v>
      </c>
      <c r="L2681" s="81">
        <v>9.6498845372983197</v>
      </c>
      <c r="M2681" s="81">
        <v>2.6632397672792102E-3</v>
      </c>
      <c r="N2681" s="81">
        <v>59.385756703960297</v>
      </c>
      <c r="O2681" s="81">
        <v>0.133642065414245</v>
      </c>
      <c r="P2681" s="81">
        <v>21.888800359023801</v>
      </c>
      <c r="Q2681" s="81">
        <v>21.888800359023801</v>
      </c>
      <c r="R2681" s="81">
        <v>0</v>
      </c>
      <c r="S2681" s="81">
        <v>1.37028200210959E-2</v>
      </c>
      <c r="T2681" s="81" t="s">
        <v>159</v>
      </c>
      <c r="U2681" s="115">
        <v>-4.7364743719818403</v>
      </c>
      <c r="V2681" s="115">
        <v>-2.6325771472226398</v>
      </c>
      <c r="W2681" s="111">
        <v>-2.1039054966831898</v>
      </c>
    </row>
    <row r="2682" spans="2:23" x14ac:dyDescent="0.25">
      <c r="B2682" s="58" t="s">
        <v>119</v>
      </c>
      <c r="C2682" s="79" t="s">
        <v>143</v>
      </c>
      <c r="D2682" s="58" t="s">
        <v>67</v>
      </c>
      <c r="E2682" s="58" t="s">
        <v>166</v>
      </c>
      <c r="F2682" s="80">
        <v>58.68</v>
      </c>
      <c r="G2682" s="81">
        <v>50354</v>
      </c>
      <c r="H2682" s="81">
        <v>58.68</v>
      </c>
      <c r="I2682" s="81">
        <v>1</v>
      </c>
      <c r="J2682" s="81">
        <v>0</v>
      </c>
      <c r="K2682" s="81">
        <v>0</v>
      </c>
      <c r="L2682" s="81">
        <v>0</v>
      </c>
      <c r="M2682" s="81">
        <v>0</v>
      </c>
      <c r="N2682" s="81">
        <v>0</v>
      </c>
      <c r="O2682" s="81">
        <v>0</v>
      </c>
      <c r="P2682" s="81">
        <v>0</v>
      </c>
      <c r="Q2682" s="81">
        <v>0</v>
      </c>
      <c r="R2682" s="81">
        <v>0</v>
      </c>
      <c r="S2682" s="81">
        <v>0</v>
      </c>
      <c r="T2682" s="81" t="s">
        <v>140</v>
      </c>
      <c r="U2682" s="115">
        <v>0</v>
      </c>
      <c r="V2682" s="115">
        <v>0</v>
      </c>
      <c r="W2682" s="111">
        <v>0</v>
      </c>
    </row>
    <row r="2683" spans="2:23" x14ac:dyDescent="0.25">
      <c r="B2683" s="58" t="s">
        <v>119</v>
      </c>
      <c r="C2683" s="79" t="s">
        <v>143</v>
      </c>
      <c r="D2683" s="58" t="s">
        <v>67</v>
      </c>
      <c r="E2683" s="58" t="s">
        <v>166</v>
      </c>
      <c r="F2683" s="80">
        <v>58.68</v>
      </c>
      <c r="G2683" s="81">
        <v>50900</v>
      </c>
      <c r="H2683" s="81">
        <v>58.64</v>
      </c>
      <c r="I2683" s="81">
        <v>1</v>
      </c>
      <c r="J2683" s="81">
        <v>-40.7002210034534</v>
      </c>
      <c r="K2683" s="81">
        <v>1.30864131188666E-2</v>
      </c>
      <c r="L2683" s="81">
        <v>-94.811893442836904</v>
      </c>
      <c r="M2683" s="81">
        <v>7.1015431591905195E-2</v>
      </c>
      <c r="N2683" s="81">
        <v>54.111672439383497</v>
      </c>
      <c r="O2683" s="81">
        <v>-5.79290184730386E-2</v>
      </c>
      <c r="P2683" s="81">
        <v>20.997822904030802</v>
      </c>
      <c r="Q2683" s="81">
        <v>20.997822904030802</v>
      </c>
      <c r="R2683" s="81">
        <v>0</v>
      </c>
      <c r="S2683" s="81">
        <v>3.4831776770014198E-3</v>
      </c>
      <c r="T2683" s="81" t="s">
        <v>159</v>
      </c>
      <c r="U2683" s="115">
        <v>-1.23364932605315</v>
      </c>
      <c r="V2683" s="115">
        <v>-0.68567393558919298</v>
      </c>
      <c r="W2683" s="111">
        <v>-0.54797754494694795</v>
      </c>
    </row>
    <row r="2684" spans="2:23" x14ac:dyDescent="0.25">
      <c r="B2684" s="58" t="s">
        <v>119</v>
      </c>
      <c r="C2684" s="79" t="s">
        <v>143</v>
      </c>
      <c r="D2684" s="58" t="s">
        <v>67</v>
      </c>
      <c r="E2684" s="58" t="s">
        <v>166</v>
      </c>
      <c r="F2684" s="80">
        <v>58.68</v>
      </c>
      <c r="G2684" s="81">
        <v>53200</v>
      </c>
      <c r="H2684" s="81">
        <v>58.69</v>
      </c>
      <c r="I2684" s="81">
        <v>1</v>
      </c>
      <c r="J2684" s="81">
        <v>2.4637312070832</v>
      </c>
      <c r="K2684" s="81">
        <v>2.9317962155449702E-4</v>
      </c>
      <c r="L2684" s="81">
        <v>56.469575893053701</v>
      </c>
      <c r="M2684" s="81">
        <v>0.15401966797444799</v>
      </c>
      <c r="N2684" s="81">
        <v>-54.005844685970501</v>
      </c>
      <c r="O2684" s="81">
        <v>-0.15372648835289299</v>
      </c>
      <c r="P2684" s="81">
        <v>-20.997822904030802</v>
      </c>
      <c r="Q2684" s="81">
        <v>-20.997822904030699</v>
      </c>
      <c r="R2684" s="81">
        <v>0</v>
      </c>
      <c r="S2684" s="81">
        <v>2.1295883772046598E-2</v>
      </c>
      <c r="T2684" s="81" t="s">
        <v>159</v>
      </c>
      <c r="U2684" s="115">
        <v>-8.4813805221299194</v>
      </c>
      <c r="V2684" s="115">
        <v>-4.7140313207513396</v>
      </c>
      <c r="W2684" s="111">
        <v>-3.7673640135214299</v>
      </c>
    </row>
    <row r="2685" spans="2:23" x14ac:dyDescent="0.25">
      <c r="B2685" s="58" t="s">
        <v>119</v>
      </c>
      <c r="C2685" s="79" t="s">
        <v>143</v>
      </c>
      <c r="D2685" s="58" t="s">
        <v>67</v>
      </c>
      <c r="E2685" s="58" t="s">
        <v>167</v>
      </c>
      <c r="F2685" s="80">
        <v>58.68</v>
      </c>
      <c r="G2685" s="81">
        <v>50404</v>
      </c>
      <c r="H2685" s="81">
        <v>58.68</v>
      </c>
      <c r="I2685" s="81">
        <v>1</v>
      </c>
      <c r="J2685" s="81">
        <v>0</v>
      </c>
      <c r="K2685" s="81">
        <v>0</v>
      </c>
      <c r="L2685" s="81">
        <v>0</v>
      </c>
      <c r="M2685" s="81">
        <v>0</v>
      </c>
      <c r="N2685" s="81">
        <v>0</v>
      </c>
      <c r="O2685" s="81">
        <v>0</v>
      </c>
      <c r="P2685" s="81">
        <v>0</v>
      </c>
      <c r="Q2685" s="81">
        <v>0</v>
      </c>
      <c r="R2685" s="81">
        <v>0</v>
      </c>
      <c r="S2685" s="81">
        <v>0</v>
      </c>
      <c r="T2685" s="81" t="s">
        <v>140</v>
      </c>
      <c r="U2685" s="115">
        <v>0</v>
      </c>
      <c r="V2685" s="115">
        <v>0</v>
      </c>
      <c r="W2685" s="111">
        <v>0</v>
      </c>
    </row>
    <row r="2686" spans="2:23" x14ac:dyDescent="0.25">
      <c r="B2686" s="58" t="s">
        <v>119</v>
      </c>
      <c r="C2686" s="79" t="s">
        <v>143</v>
      </c>
      <c r="D2686" s="58" t="s">
        <v>67</v>
      </c>
      <c r="E2686" s="58" t="s">
        <v>168</v>
      </c>
      <c r="F2686" s="80">
        <v>58.5</v>
      </c>
      <c r="G2686" s="81">
        <v>50499</v>
      </c>
      <c r="H2686" s="81">
        <v>58.5</v>
      </c>
      <c r="I2686" s="81">
        <v>1</v>
      </c>
      <c r="J2686" s="81">
        <v>7.5581999999999998E-14</v>
      </c>
      <c r="K2686" s="81">
        <v>0</v>
      </c>
      <c r="L2686" s="81">
        <v>-1.9743199999999999E-13</v>
      </c>
      <c r="M2686" s="81">
        <v>0</v>
      </c>
      <c r="N2686" s="81">
        <v>2.73014E-13</v>
      </c>
      <c r="O2686" s="81">
        <v>0</v>
      </c>
      <c r="P2686" s="81">
        <v>1.3811499999999999E-13</v>
      </c>
      <c r="Q2686" s="81">
        <v>1.3811499999999999E-13</v>
      </c>
      <c r="R2686" s="81">
        <v>0</v>
      </c>
      <c r="S2686" s="81">
        <v>0</v>
      </c>
      <c r="T2686" s="81" t="s">
        <v>140</v>
      </c>
      <c r="U2686" s="115">
        <v>0</v>
      </c>
      <c r="V2686" s="115">
        <v>0</v>
      </c>
      <c r="W2686" s="111">
        <v>0</v>
      </c>
    </row>
    <row r="2687" spans="2:23" x14ac:dyDescent="0.25">
      <c r="B2687" s="58" t="s">
        <v>119</v>
      </c>
      <c r="C2687" s="79" t="s">
        <v>143</v>
      </c>
      <c r="D2687" s="58" t="s">
        <v>67</v>
      </c>
      <c r="E2687" s="58" t="s">
        <v>168</v>
      </c>
      <c r="F2687" s="80">
        <v>58.5</v>
      </c>
      <c r="G2687" s="81">
        <v>50554</v>
      </c>
      <c r="H2687" s="81">
        <v>58.5</v>
      </c>
      <c r="I2687" s="81">
        <v>1</v>
      </c>
      <c r="J2687" s="81">
        <v>9.4480000000000005E-15</v>
      </c>
      <c r="K2687" s="81">
        <v>0</v>
      </c>
      <c r="L2687" s="81">
        <v>-2.4678999999999999E-14</v>
      </c>
      <c r="M2687" s="81">
        <v>0</v>
      </c>
      <c r="N2687" s="81">
        <v>3.4126999999999999E-14</v>
      </c>
      <c r="O2687" s="81">
        <v>0</v>
      </c>
      <c r="P2687" s="81">
        <v>1.7264E-14</v>
      </c>
      <c r="Q2687" s="81">
        <v>1.7263E-14</v>
      </c>
      <c r="R2687" s="81">
        <v>0</v>
      </c>
      <c r="S2687" s="81">
        <v>0</v>
      </c>
      <c r="T2687" s="81" t="s">
        <v>140</v>
      </c>
      <c r="U2687" s="115">
        <v>0</v>
      </c>
      <c r="V2687" s="115">
        <v>0</v>
      </c>
      <c r="W2687" s="111">
        <v>0</v>
      </c>
    </row>
    <row r="2688" spans="2:23" x14ac:dyDescent="0.25">
      <c r="B2688" s="58" t="s">
        <v>119</v>
      </c>
      <c r="C2688" s="79" t="s">
        <v>143</v>
      </c>
      <c r="D2688" s="58" t="s">
        <v>67</v>
      </c>
      <c r="E2688" s="58" t="s">
        <v>169</v>
      </c>
      <c r="F2688" s="80">
        <v>58.5</v>
      </c>
      <c r="G2688" s="81">
        <v>50604</v>
      </c>
      <c r="H2688" s="81">
        <v>58.5</v>
      </c>
      <c r="I2688" s="81">
        <v>1</v>
      </c>
      <c r="J2688" s="81">
        <v>9.4480000000000005E-15</v>
      </c>
      <c r="K2688" s="81">
        <v>0</v>
      </c>
      <c r="L2688" s="81">
        <v>-2.4678999999999999E-14</v>
      </c>
      <c r="M2688" s="81">
        <v>0</v>
      </c>
      <c r="N2688" s="81">
        <v>3.4126999999999999E-14</v>
      </c>
      <c r="O2688" s="81">
        <v>0</v>
      </c>
      <c r="P2688" s="81">
        <v>1.7264E-14</v>
      </c>
      <c r="Q2688" s="81">
        <v>1.7263E-14</v>
      </c>
      <c r="R2688" s="81">
        <v>0</v>
      </c>
      <c r="S2688" s="81">
        <v>0</v>
      </c>
      <c r="T2688" s="81" t="s">
        <v>140</v>
      </c>
      <c r="U2688" s="115">
        <v>0</v>
      </c>
      <c r="V2688" s="115">
        <v>0</v>
      </c>
      <c r="W2688" s="111">
        <v>0</v>
      </c>
    </row>
    <row r="2689" spans="2:23" x14ac:dyDescent="0.25">
      <c r="B2689" s="58" t="s">
        <v>119</v>
      </c>
      <c r="C2689" s="79" t="s">
        <v>143</v>
      </c>
      <c r="D2689" s="58" t="s">
        <v>67</v>
      </c>
      <c r="E2689" s="58" t="s">
        <v>170</v>
      </c>
      <c r="F2689" s="80">
        <v>58.21</v>
      </c>
      <c r="G2689" s="81">
        <v>50750</v>
      </c>
      <c r="H2689" s="81">
        <v>58.25</v>
      </c>
      <c r="I2689" s="81">
        <v>1</v>
      </c>
      <c r="J2689" s="81">
        <v>10.7402193163971</v>
      </c>
      <c r="K2689" s="81">
        <v>2.7569202320469801E-3</v>
      </c>
      <c r="L2689" s="81">
        <v>62.045863565183403</v>
      </c>
      <c r="M2689" s="81">
        <v>9.2007571534629601E-2</v>
      </c>
      <c r="N2689" s="81">
        <v>-51.3056442487864</v>
      </c>
      <c r="O2689" s="81">
        <v>-8.9250651302582695E-2</v>
      </c>
      <c r="P2689" s="81">
        <v>-18.644899001313298</v>
      </c>
      <c r="Q2689" s="81">
        <v>-18.644899001313298</v>
      </c>
      <c r="R2689" s="81">
        <v>0</v>
      </c>
      <c r="S2689" s="81">
        <v>8.3084109845832504E-3</v>
      </c>
      <c r="T2689" s="81" t="s">
        <v>159</v>
      </c>
      <c r="U2689" s="115">
        <v>-3.1448396553979698</v>
      </c>
      <c r="V2689" s="115">
        <v>-1.7479315537848199</v>
      </c>
      <c r="W2689" s="111">
        <v>-1.3969135938574899</v>
      </c>
    </row>
    <row r="2690" spans="2:23" x14ac:dyDescent="0.25">
      <c r="B2690" s="58" t="s">
        <v>119</v>
      </c>
      <c r="C2690" s="79" t="s">
        <v>143</v>
      </c>
      <c r="D2690" s="58" t="s">
        <v>67</v>
      </c>
      <c r="E2690" s="58" t="s">
        <v>170</v>
      </c>
      <c r="F2690" s="80">
        <v>58.21</v>
      </c>
      <c r="G2690" s="81">
        <v>50800</v>
      </c>
      <c r="H2690" s="81">
        <v>58.2</v>
      </c>
      <c r="I2690" s="81">
        <v>1</v>
      </c>
      <c r="J2690" s="81">
        <v>-0.69620080873226498</v>
      </c>
      <c r="K2690" s="81">
        <v>9.0638070856860007E-6</v>
      </c>
      <c r="L2690" s="81">
        <v>-52.071819589468802</v>
      </c>
      <c r="M2690" s="81">
        <v>5.0704571193198197E-2</v>
      </c>
      <c r="N2690" s="81">
        <v>51.375618780736602</v>
      </c>
      <c r="O2690" s="81">
        <v>-5.0695507386112497E-2</v>
      </c>
      <c r="P2690" s="81">
        <v>18.644899001313401</v>
      </c>
      <c r="Q2690" s="81">
        <v>18.644899001313401</v>
      </c>
      <c r="R2690" s="81">
        <v>0</v>
      </c>
      <c r="S2690" s="81">
        <v>6.5007232389836297E-3</v>
      </c>
      <c r="T2690" s="81" t="s">
        <v>159</v>
      </c>
      <c r="U2690" s="115">
        <v>-2.4369758196014102</v>
      </c>
      <c r="V2690" s="115">
        <v>-1.3544941547593401</v>
      </c>
      <c r="W2690" s="111">
        <v>-1.08248592085132</v>
      </c>
    </row>
    <row r="2691" spans="2:23" x14ac:dyDescent="0.25">
      <c r="B2691" s="58" t="s">
        <v>119</v>
      </c>
      <c r="C2691" s="79" t="s">
        <v>143</v>
      </c>
      <c r="D2691" s="58" t="s">
        <v>67</v>
      </c>
      <c r="E2691" s="58" t="s">
        <v>171</v>
      </c>
      <c r="F2691" s="80">
        <v>58.27</v>
      </c>
      <c r="G2691" s="81">
        <v>50750</v>
      </c>
      <c r="H2691" s="81">
        <v>58.25</v>
      </c>
      <c r="I2691" s="81">
        <v>1</v>
      </c>
      <c r="J2691" s="81">
        <v>-13.608837970269599</v>
      </c>
      <c r="K2691" s="81">
        <v>1.4075235788479799E-3</v>
      </c>
      <c r="L2691" s="81">
        <v>-64.854576565723093</v>
      </c>
      <c r="M2691" s="81">
        <v>3.1966482371546201E-2</v>
      </c>
      <c r="N2691" s="81">
        <v>51.245738595453602</v>
      </c>
      <c r="O2691" s="81">
        <v>-3.05589587926983E-2</v>
      </c>
      <c r="P2691" s="81">
        <v>18.644899001313298</v>
      </c>
      <c r="Q2691" s="81">
        <v>18.644899001313298</v>
      </c>
      <c r="R2691" s="81">
        <v>0</v>
      </c>
      <c r="S2691" s="81">
        <v>2.64200516664572E-3</v>
      </c>
      <c r="T2691" s="81" t="s">
        <v>140</v>
      </c>
      <c r="U2691" s="115">
        <v>-0.75545016735336901</v>
      </c>
      <c r="V2691" s="115">
        <v>-0.41988633110831097</v>
      </c>
      <c r="W2691" s="111">
        <v>-0.33556515558638</v>
      </c>
    </row>
    <row r="2692" spans="2:23" x14ac:dyDescent="0.25">
      <c r="B2692" s="58" t="s">
        <v>119</v>
      </c>
      <c r="C2692" s="79" t="s">
        <v>143</v>
      </c>
      <c r="D2692" s="58" t="s">
        <v>67</v>
      </c>
      <c r="E2692" s="58" t="s">
        <v>171</v>
      </c>
      <c r="F2692" s="80">
        <v>58.27</v>
      </c>
      <c r="G2692" s="81">
        <v>50950</v>
      </c>
      <c r="H2692" s="81">
        <v>58.31</v>
      </c>
      <c r="I2692" s="81">
        <v>1</v>
      </c>
      <c r="J2692" s="81">
        <v>38.527104783730898</v>
      </c>
      <c r="K2692" s="81">
        <v>1.30621726665459E-2</v>
      </c>
      <c r="L2692" s="81">
        <v>89.728667947751305</v>
      </c>
      <c r="M2692" s="81">
        <v>7.0850857894764696E-2</v>
      </c>
      <c r="N2692" s="81">
        <v>-51.201563164020399</v>
      </c>
      <c r="O2692" s="81">
        <v>-5.7788685228218797E-2</v>
      </c>
      <c r="P2692" s="81">
        <v>-18.644899001313501</v>
      </c>
      <c r="Q2692" s="81">
        <v>-18.644899001313401</v>
      </c>
      <c r="R2692" s="81">
        <v>0</v>
      </c>
      <c r="S2692" s="81">
        <v>3.05916387716878E-3</v>
      </c>
      <c r="T2692" s="81" t="s">
        <v>159</v>
      </c>
      <c r="U2692" s="115">
        <v>-1.3204399353920999</v>
      </c>
      <c r="V2692" s="115">
        <v>-0.73391297517754495</v>
      </c>
      <c r="W2692" s="111">
        <v>-0.58652926627132496</v>
      </c>
    </row>
    <row r="2693" spans="2:23" x14ac:dyDescent="0.25">
      <c r="B2693" s="58" t="s">
        <v>119</v>
      </c>
      <c r="C2693" s="79" t="s">
        <v>143</v>
      </c>
      <c r="D2693" s="58" t="s">
        <v>67</v>
      </c>
      <c r="E2693" s="58" t="s">
        <v>172</v>
      </c>
      <c r="F2693" s="80">
        <v>58.2</v>
      </c>
      <c r="G2693" s="81">
        <v>51300</v>
      </c>
      <c r="H2693" s="81">
        <v>58.29</v>
      </c>
      <c r="I2693" s="81">
        <v>1</v>
      </c>
      <c r="J2693" s="81">
        <v>49.730198600358499</v>
      </c>
      <c r="K2693" s="81">
        <v>3.7863048514844101E-2</v>
      </c>
      <c r="L2693" s="81">
        <v>59.063193389608699</v>
      </c>
      <c r="M2693" s="81">
        <v>5.3408335052821998E-2</v>
      </c>
      <c r="N2693" s="81">
        <v>-9.3329947892502307</v>
      </c>
      <c r="O2693" s="81">
        <v>-1.5545286537978001E-2</v>
      </c>
      <c r="P2693" s="81">
        <v>-4.2703967210956302</v>
      </c>
      <c r="Q2693" s="81">
        <v>-4.2703967210956302</v>
      </c>
      <c r="R2693" s="81">
        <v>0</v>
      </c>
      <c r="S2693" s="81">
        <v>2.7919757166138399E-4</v>
      </c>
      <c r="T2693" s="81" t="s">
        <v>159</v>
      </c>
      <c r="U2693" s="115">
        <v>-6.5465683372040104E-2</v>
      </c>
      <c r="V2693" s="115">
        <v>-3.6386444523383701E-2</v>
      </c>
      <c r="W2693" s="111">
        <v>-2.9079353179931999E-2</v>
      </c>
    </row>
    <row r="2694" spans="2:23" x14ac:dyDescent="0.25">
      <c r="B2694" s="58" t="s">
        <v>119</v>
      </c>
      <c r="C2694" s="79" t="s">
        <v>143</v>
      </c>
      <c r="D2694" s="58" t="s">
        <v>67</v>
      </c>
      <c r="E2694" s="58" t="s">
        <v>173</v>
      </c>
      <c r="F2694" s="80">
        <v>58.64</v>
      </c>
      <c r="G2694" s="81">
        <v>54750</v>
      </c>
      <c r="H2694" s="81">
        <v>58.96</v>
      </c>
      <c r="I2694" s="81">
        <v>1</v>
      </c>
      <c r="J2694" s="81">
        <v>27.333471038022399</v>
      </c>
      <c r="K2694" s="81">
        <v>7.9411240137865699E-2</v>
      </c>
      <c r="L2694" s="81">
        <v>62.564898414796097</v>
      </c>
      <c r="M2694" s="81">
        <v>0.41605801673625697</v>
      </c>
      <c r="N2694" s="81">
        <v>-35.231427376773603</v>
      </c>
      <c r="O2694" s="81">
        <v>-0.33664677659839198</v>
      </c>
      <c r="P2694" s="81">
        <v>-13.798678434054001</v>
      </c>
      <c r="Q2694" s="81">
        <v>-13.798678434053899</v>
      </c>
      <c r="R2694" s="81">
        <v>0</v>
      </c>
      <c r="S2694" s="81">
        <v>2.0237990834493801E-2</v>
      </c>
      <c r="T2694" s="81" t="s">
        <v>140</v>
      </c>
      <c r="U2694" s="115">
        <v>-8.5207737034178503</v>
      </c>
      <c r="V2694" s="115">
        <v>-4.7359264226077897</v>
      </c>
      <c r="W2694" s="111">
        <v>-3.7848621617503699</v>
      </c>
    </row>
    <row r="2695" spans="2:23" x14ac:dyDescent="0.25">
      <c r="B2695" s="58" t="s">
        <v>119</v>
      </c>
      <c r="C2695" s="79" t="s">
        <v>143</v>
      </c>
      <c r="D2695" s="58" t="s">
        <v>67</v>
      </c>
      <c r="E2695" s="58" t="s">
        <v>174</v>
      </c>
      <c r="F2695" s="80">
        <v>58.31</v>
      </c>
      <c r="G2695" s="81">
        <v>53150</v>
      </c>
      <c r="H2695" s="81">
        <v>58.79</v>
      </c>
      <c r="I2695" s="81">
        <v>1</v>
      </c>
      <c r="J2695" s="81">
        <v>90.397356879837801</v>
      </c>
      <c r="K2695" s="81">
        <v>0.35955401375787299</v>
      </c>
      <c r="L2695" s="81">
        <v>82.945218182349294</v>
      </c>
      <c r="M2695" s="81">
        <v>0.30271600564997198</v>
      </c>
      <c r="N2695" s="81">
        <v>7.45213869748848</v>
      </c>
      <c r="O2695" s="81">
        <v>5.6838008107901898E-2</v>
      </c>
      <c r="P2695" s="81">
        <v>0.129446946124919</v>
      </c>
      <c r="Q2695" s="81">
        <v>0.129446946124919</v>
      </c>
      <c r="R2695" s="81">
        <v>0</v>
      </c>
      <c r="S2695" s="81">
        <v>7.3728652188700002E-7</v>
      </c>
      <c r="T2695" s="81" t="s">
        <v>159</v>
      </c>
      <c r="U2695" s="115">
        <v>-0.24916120007678599</v>
      </c>
      <c r="V2695" s="115">
        <v>-0.13848614597744699</v>
      </c>
      <c r="W2695" s="111">
        <v>-0.110675489242094</v>
      </c>
    </row>
    <row r="2696" spans="2:23" x14ac:dyDescent="0.25">
      <c r="B2696" s="58" t="s">
        <v>119</v>
      </c>
      <c r="C2696" s="79" t="s">
        <v>143</v>
      </c>
      <c r="D2696" s="58" t="s">
        <v>67</v>
      </c>
      <c r="E2696" s="58" t="s">
        <v>174</v>
      </c>
      <c r="F2696" s="80">
        <v>58.31</v>
      </c>
      <c r="G2696" s="81">
        <v>54500</v>
      </c>
      <c r="H2696" s="81">
        <v>58.15</v>
      </c>
      <c r="I2696" s="81">
        <v>1</v>
      </c>
      <c r="J2696" s="81">
        <v>-30.8984897972088</v>
      </c>
      <c r="K2696" s="81">
        <v>5.2862662114698603E-2</v>
      </c>
      <c r="L2696" s="81">
        <v>27.7598320975445</v>
      </c>
      <c r="M2696" s="81">
        <v>4.26685803575034E-2</v>
      </c>
      <c r="N2696" s="81">
        <v>-58.6583218947533</v>
      </c>
      <c r="O2696" s="81">
        <v>1.01940817571952E-2</v>
      </c>
      <c r="P2696" s="81">
        <v>-18.774345947437901</v>
      </c>
      <c r="Q2696" s="81">
        <v>-18.774345947437901</v>
      </c>
      <c r="R2696" s="81">
        <v>0</v>
      </c>
      <c r="S2696" s="81">
        <v>1.9516599760803399E-2</v>
      </c>
      <c r="T2696" s="81" t="s">
        <v>159</v>
      </c>
      <c r="U2696" s="115">
        <v>-8.7917301224392599</v>
      </c>
      <c r="V2696" s="115">
        <v>-4.8865265569246903</v>
      </c>
      <c r="W2696" s="111">
        <v>-3.9052189196614702</v>
      </c>
    </row>
    <row r="2697" spans="2:23" x14ac:dyDescent="0.25">
      <c r="B2697" s="58" t="s">
        <v>119</v>
      </c>
      <c r="C2697" s="79" t="s">
        <v>143</v>
      </c>
      <c r="D2697" s="58" t="s">
        <v>67</v>
      </c>
      <c r="E2697" s="58" t="s">
        <v>175</v>
      </c>
      <c r="F2697" s="80">
        <v>58.67</v>
      </c>
      <c r="G2697" s="81">
        <v>51250</v>
      </c>
      <c r="H2697" s="81">
        <v>58.67</v>
      </c>
      <c r="I2697" s="81">
        <v>1</v>
      </c>
      <c r="J2697" s="81">
        <v>0</v>
      </c>
      <c r="K2697" s="81">
        <v>0</v>
      </c>
      <c r="L2697" s="81">
        <v>0</v>
      </c>
      <c r="M2697" s="81">
        <v>0</v>
      </c>
      <c r="N2697" s="81">
        <v>0</v>
      </c>
      <c r="O2697" s="81">
        <v>0</v>
      </c>
      <c r="P2697" s="81">
        <v>0</v>
      </c>
      <c r="Q2697" s="81">
        <v>0</v>
      </c>
      <c r="R2697" s="81">
        <v>0</v>
      </c>
      <c r="S2697" s="81">
        <v>0</v>
      </c>
      <c r="T2697" s="81" t="s">
        <v>140</v>
      </c>
      <c r="U2697" s="115">
        <v>0</v>
      </c>
      <c r="V2697" s="115">
        <v>0</v>
      </c>
      <c r="W2697" s="111">
        <v>0</v>
      </c>
    </row>
    <row r="2698" spans="2:23" x14ac:dyDescent="0.25">
      <c r="B2698" s="58" t="s">
        <v>119</v>
      </c>
      <c r="C2698" s="79" t="s">
        <v>143</v>
      </c>
      <c r="D2698" s="58" t="s">
        <v>67</v>
      </c>
      <c r="E2698" s="58" t="s">
        <v>176</v>
      </c>
      <c r="F2698" s="80">
        <v>58.29</v>
      </c>
      <c r="G2698" s="81">
        <v>53200</v>
      </c>
      <c r="H2698" s="81">
        <v>58.69</v>
      </c>
      <c r="I2698" s="81">
        <v>1</v>
      </c>
      <c r="J2698" s="81">
        <v>67.396462661919998</v>
      </c>
      <c r="K2698" s="81">
        <v>0.23161101931452499</v>
      </c>
      <c r="L2698" s="81">
        <v>76.687553648818096</v>
      </c>
      <c r="M2698" s="81">
        <v>0.29987121530781202</v>
      </c>
      <c r="N2698" s="81">
        <v>-9.2910909868980909</v>
      </c>
      <c r="O2698" s="81">
        <v>-6.8260195993286601E-2</v>
      </c>
      <c r="P2698" s="81">
        <v>-4.2703967210956497</v>
      </c>
      <c r="Q2698" s="81">
        <v>-4.2703967210956497</v>
      </c>
      <c r="R2698" s="81">
        <v>0</v>
      </c>
      <c r="S2698" s="81">
        <v>9.2986833305121403E-4</v>
      </c>
      <c r="T2698" s="81" t="s">
        <v>140</v>
      </c>
      <c r="U2698" s="115">
        <v>-0.27610246888811002</v>
      </c>
      <c r="V2698" s="115">
        <v>-0.15346035738866501</v>
      </c>
      <c r="W2698" s="111">
        <v>-0.122642593693257</v>
      </c>
    </row>
    <row r="2699" spans="2:23" x14ac:dyDescent="0.25">
      <c r="B2699" s="58" t="s">
        <v>119</v>
      </c>
      <c r="C2699" s="79" t="s">
        <v>143</v>
      </c>
      <c r="D2699" s="58" t="s">
        <v>67</v>
      </c>
      <c r="E2699" s="58" t="s">
        <v>177</v>
      </c>
      <c r="F2699" s="80">
        <v>58.96</v>
      </c>
      <c r="G2699" s="81">
        <v>53050</v>
      </c>
      <c r="H2699" s="81">
        <v>58.86</v>
      </c>
      <c r="I2699" s="81">
        <v>1</v>
      </c>
      <c r="J2699" s="81">
        <v>-98.873291812732205</v>
      </c>
      <c r="K2699" s="81">
        <v>9.1893721638525605E-2</v>
      </c>
      <c r="L2699" s="81">
        <v>-95.454513111189002</v>
      </c>
      <c r="M2699" s="81">
        <v>8.5648702288964998E-2</v>
      </c>
      <c r="N2699" s="81">
        <v>-3.4187787015432298</v>
      </c>
      <c r="O2699" s="81">
        <v>6.2450193495605698E-3</v>
      </c>
      <c r="P2699" s="81">
        <v>-2.7749107326070899</v>
      </c>
      <c r="Q2699" s="81">
        <v>-2.7749107326070801</v>
      </c>
      <c r="R2699" s="81">
        <v>0</v>
      </c>
      <c r="S2699" s="81">
        <v>7.2381217995017E-5</v>
      </c>
      <c r="T2699" s="81" t="s">
        <v>159</v>
      </c>
      <c r="U2699" s="115">
        <v>2.6016219728284998E-2</v>
      </c>
      <c r="V2699" s="115">
        <v>-1.4460060402511601E-2</v>
      </c>
      <c r="W2699" s="111">
        <v>4.0476120989604403E-2</v>
      </c>
    </row>
    <row r="2700" spans="2:23" x14ac:dyDescent="0.25">
      <c r="B2700" s="58" t="s">
        <v>119</v>
      </c>
      <c r="C2700" s="79" t="s">
        <v>143</v>
      </c>
      <c r="D2700" s="58" t="s">
        <v>67</v>
      </c>
      <c r="E2700" s="58" t="s">
        <v>177</v>
      </c>
      <c r="F2700" s="80">
        <v>58.96</v>
      </c>
      <c r="G2700" s="81">
        <v>53050</v>
      </c>
      <c r="H2700" s="81">
        <v>58.86</v>
      </c>
      <c r="I2700" s="81">
        <v>2</v>
      </c>
      <c r="J2700" s="81">
        <v>-87.791171539501306</v>
      </c>
      <c r="K2700" s="81">
        <v>6.5511963302364307E-2</v>
      </c>
      <c r="L2700" s="81">
        <v>-84.755583445486295</v>
      </c>
      <c r="M2700" s="81">
        <v>6.1059825864070702E-2</v>
      </c>
      <c r="N2700" s="81">
        <v>-3.0355880940150199</v>
      </c>
      <c r="O2700" s="81">
        <v>4.4521374382935196E-3</v>
      </c>
      <c r="P2700" s="81">
        <v>-2.4638874631031298</v>
      </c>
      <c r="Q2700" s="81">
        <v>-2.4638874631031298</v>
      </c>
      <c r="R2700" s="81">
        <v>0</v>
      </c>
      <c r="S2700" s="81">
        <v>5.1601302162113001E-5</v>
      </c>
      <c r="T2700" s="81" t="s">
        <v>140</v>
      </c>
      <c r="U2700" s="115">
        <v>-4.1283392911634902E-2</v>
      </c>
      <c r="V2700" s="115">
        <v>-2.29456993121042E-2</v>
      </c>
      <c r="W2700" s="111">
        <v>-1.8337765698113101E-2</v>
      </c>
    </row>
    <row r="2701" spans="2:23" x14ac:dyDescent="0.25">
      <c r="B2701" s="58" t="s">
        <v>119</v>
      </c>
      <c r="C2701" s="79" t="s">
        <v>143</v>
      </c>
      <c r="D2701" s="58" t="s">
        <v>67</v>
      </c>
      <c r="E2701" s="58" t="s">
        <v>177</v>
      </c>
      <c r="F2701" s="80">
        <v>58.96</v>
      </c>
      <c r="G2701" s="81">
        <v>53100</v>
      </c>
      <c r="H2701" s="81">
        <v>58.96</v>
      </c>
      <c r="I2701" s="81">
        <v>2</v>
      </c>
      <c r="J2701" s="81">
        <v>3.0497599999999999E-13</v>
      </c>
      <c r="K2701" s="81">
        <v>0</v>
      </c>
      <c r="L2701" s="81">
        <v>-1.071614E-12</v>
      </c>
      <c r="M2701" s="81">
        <v>0</v>
      </c>
      <c r="N2701" s="81">
        <v>1.3765900000000001E-12</v>
      </c>
      <c r="O2701" s="81">
        <v>0</v>
      </c>
      <c r="P2701" s="81">
        <v>6.63378E-13</v>
      </c>
      <c r="Q2701" s="81">
        <v>6.6337700000000003E-13</v>
      </c>
      <c r="R2701" s="81">
        <v>0</v>
      </c>
      <c r="S2701" s="81">
        <v>0</v>
      </c>
      <c r="T2701" s="81" t="s">
        <v>140</v>
      </c>
      <c r="U2701" s="115">
        <v>0</v>
      </c>
      <c r="V2701" s="115">
        <v>0</v>
      </c>
      <c r="W2701" s="111">
        <v>0</v>
      </c>
    </row>
    <row r="2702" spans="2:23" x14ac:dyDescent="0.25">
      <c r="B2702" s="58" t="s">
        <v>119</v>
      </c>
      <c r="C2702" s="79" t="s">
        <v>143</v>
      </c>
      <c r="D2702" s="58" t="s">
        <v>67</v>
      </c>
      <c r="E2702" s="58" t="s">
        <v>178</v>
      </c>
      <c r="F2702" s="80">
        <v>58.96</v>
      </c>
      <c r="G2702" s="81">
        <v>53000</v>
      </c>
      <c r="H2702" s="81">
        <v>58.96</v>
      </c>
      <c r="I2702" s="81">
        <v>1</v>
      </c>
      <c r="J2702" s="81">
        <v>-21.2631487318192</v>
      </c>
      <c r="K2702" s="81">
        <v>0</v>
      </c>
      <c r="L2702" s="81">
        <v>-28.912742312961601</v>
      </c>
      <c r="M2702" s="81">
        <v>0</v>
      </c>
      <c r="N2702" s="81">
        <v>7.6495935811424598</v>
      </c>
      <c r="O2702" s="81">
        <v>0</v>
      </c>
      <c r="P2702" s="81">
        <v>2.2910788147452998</v>
      </c>
      <c r="Q2702" s="81">
        <v>2.2910788147452998</v>
      </c>
      <c r="R2702" s="81">
        <v>0</v>
      </c>
      <c r="S2702" s="81">
        <v>0</v>
      </c>
      <c r="T2702" s="81" t="s">
        <v>159</v>
      </c>
      <c r="U2702" s="115">
        <v>0</v>
      </c>
      <c r="V2702" s="115">
        <v>0</v>
      </c>
      <c r="W2702" s="111">
        <v>0</v>
      </c>
    </row>
    <row r="2703" spans="2:23" x14ac:dyDescent="0.25">
      <c r="B2703" s="58" t="s">
        <v>119</v>
      </c>
      <c r="C2703" s="79" t="s">
        <v>143</v>
      </c>
      <c r="D2703" s="58" t="s">
        <v>67</v>
      </c>
      <c r="E2703" s="58" t="s">
        <v>178</v>
      </c>
      <c r="F2703" s="80">
        <v>58.96</v>
      </c>
      <c r="G2703" s="81">
        <v>53000</v>
      </c>
      <c r="H2703" s="81">
        <v>58.96</v>
      </c>
      <c r="I2703" s="81">
        <v>2</v>
      </c>
      <c r="J2703" s="81">
        <v>-18.782448046440301</v>
      </c>
      <c r="K2703" s="81">
        <v>0</v>
      </c>
      <c r="L2703" s="81">
        <v>-25.539589043116099</v>
      </c>
      <c r="M2703" s="81">
        <v>0</v>
      </c>
      <c r="N2703" s="81">
        <v>6.7571409966758402</v>
      </c>
      <c r="O2703" s="81">
        <v>0</v>
      </c>
      <c r="P2703" s="81">
        <v>2.02378628635834</v>
      </c>
      <c r="Q2703" s="81">
        <v>2.02378628635834</v>
      </c>
      <c r="R2703" s="81">
        <v>0</v>
      </c>
      <c r="S2703" s="81">
        <v>0</v>
      </c>
      <c r="T2703" s="81" t="s">
        <v>159</v>
      </c>
      <c r="U2703" s="115">
        <v>0</v>
      </c>
      <c r="V2703" s="115">
        <v>0</v>
      </c>
      <c r="W2703" s="111">
        <v>0</v>
      </c>
    </row>
    <row r="2704" spans="2:23" x14ac:dyDescent="0.25">
      <c r="B2704" s="58" t="s">
        <v>119</v>
      </c>
      <c r="C2704" s="79" t="s">
        <v>143</v>
      </c>
      <c r="D2704" s="58" t="s">
        <v>67</v>
      </c>
      <c r="E2704" s="58" t="s">
        <v>178</v>
      </c>
      <c r="F2704" s="80">
        <v>58.96</v>
      </c>
      <c r="G2704" s="81">
        <v>53000</v>
      </c>
      <c r="H2704" s="81">
        <v>58.96</v>
      </c>
      <c r="I2704" s="81">
        <v>3</v>
      </c>
      <c r="J2704" s="81">
        <v>-18.782448046440301</v>
      </c>
      <c r="K2704" s="81">
        <v>0</v>
      </c>
      <c r="L2704" s="81">
        <v>-25.539589043116099</v>
      </c>
      <c r="M2704" s="81">
        <v>0</v>
      </c>
      <c r="N2704" s="81">
        <v>6.7571409966758402</v>
      </c>
      <c r="O2704" s="81">
        <v>0</v>
      </c>
      <c r="P2704" s="81">
        <v>2.02378628635834</v>
      </c>
      <c r="Q2704" s="81">
        <v>2.02378628635834</v>
      </c>
      <c r="R2704" s="81">
        <v>0</v>
      </c>
      <c r="S2704" s="81">
        <v>0</v>
      </c>
      <c r="T2704" s="81" t="s">
        <v>159</v>
      </c>
      <c r="U2704" s="115">
        <v>0</v>
      </c>
      <c r="V2704" s="115">
        <v>0</v>
      </c>
      <c r="W2704" s="111">
        <v>0</v>
      </c>
    </row>
    <row r="2705" spans="2:23" x14ac:dyDescent="0.25">
      <c r="B2705" s="58" t="s">
        <v>119</v>
      </c>
      <c r="C2705" s="79" t="s">
        <v>143</v>
      </c>
      <c r="D2705" s="58" t="s">
        <v>67</v>
      </c>
      <c r="E2705" s="58" t="s">
        <v>178</v>
      </c>
      <c r="F2705" s="80">
        <v>58.96</v>
      </c>
      <c r="G2705" s="81">
        <v>53000</v>
      </c>
      <c r="H2705" s="81">
        <v>58.96</v>
      </c>
      <c r="I2705" s="81">
        <v>4</v>
      </c>
      <c r="J2705" s="81">
        <v>-20.614882002190601</v>
      </c>
      <c r="K2705" s="81">
        <v>0</v>
      </c>
      <c r="L2705" s="81">
        <v>-28.031256266834699</v>
      </c>
      <c r="M2705" s="81">
        <v>0</v>
      </c>
      <c r="N2705" s="81">
        <v>7.4163742646441504</v>
      </c>
      <c r="O2705" s="81">
        <v>0</v>
      </c>
      <c r="P2705" s="81">
        <v>2.2212288508810798</v>
      </c>
      <c r="Q2705" s="81">
        <v>2.2212288508810798</v>
      </c>
      <c r="R2705" s="81">
        <v>0</v>
      </c>
      <c r="S2705" s="81">
        <v>0</v>
      </c>
      <c r="T2705" s="81" t="s">
        <v>159</v>
      </c>
      <c r="U2705" s="115">
        <v>0</v>
      </c>
      <c r="V2705" s="115">
        <v>0</v>
      </c>
      <c r="W2705" s="111">
        <v>0</v>
      </c>
    </row>
    <row r="2706" spans="2:23" x14ac:dyDescent="0.25">
      <c r="B2706" s="58" t="s">
        <v>119</v>
      </c>
      <c r="C2706" s="79" t="s">
        <v>143</v>
      </c>
      <c r="D2706" s="58" t="s">
        <v>67</v>
      </c>
      <c r="E2706" s="58" t="s">
        <v>178</v>
      </c>
      <c r="F2706" s="80">
        <v>58.96</v>
      </c>
      <c r="G2706" s="81">
        <v>53204</v>
      </c>
      <c r="H2706" s="81">
        <v>58.61</v>
      </c>
      <c r="I2706" s="81">
        <v>1</v>
      </c>
      <c r="J2706" s="81">
        <v>-25.9413106918803</v>
      </c>
      <c r="K2706" s="81">
        <v>8.6003214532738501E-2</v>
      </c>
      <c r="L2706" s="81">
        <v>-32.5285294322696</v>
      </c>
      <c r="M2706" s="81">
        <v>0.13522584801392701</v>
      </c>
      <c r="N2706" s="81">
        <v>6.5872187403893196</v>
      </c>
      <c r="O2706" s="81">
        <v>-4.9222633481188403E-2</v>
      </c>
      <c r="P2706" s="81">
        <v>2.3831983554612099</v>
      </c>
      <c r="Q2706" s="81">
        <v>2.3831983554612002</v>
      </c>
      <c r="R2706" s="81">
        <v>0</v>
      </c>
      <c r="S2706" s="81">
        <v>7.2585727650824902E-4</v>
      </c>
      <c r="T2706" s="81" t="s">
        <v>159</v>
      </c>
      <c r="U2706" s="115">
        <v>-0.58802595005538905</v>
      </c>
      <c r="V2706" s="115">
        <v>-0.32683037139330501</v>
      </c>
      <c r="W2706" s="111">
        <v>-0.26119660560862201</v>
      </c>
    </row>
    <row r="2707" spans="2:23" x14ac:dyDescent="0.25">
      <c r="B2707" s="58" t="s">
        <v>119</v>
      </c>
      <c r="C2707" s="79" t="s">
        <v>143</v>
      </c>
      <c r="D2707" s="58" t="s">
        <v>67</v>
      </c>
      <c r="E2707" s="58" t="s">
        <v>178</v>
      </c>
      <c r="F2707" s="80">
        <v>58.96</v>
      </c>
      <c r="G2707" s="81">
        <v>53304</v>
      </c>
      <c r="H2707" s="81">
        <v>58.99</v>
      </c>
      <c r="I2707" s="81">
        <v>1</v>
      </c>
      <c r="J2707" s="81">
        <v>0.56472579582328297</v>
      </c>
      <c r="K2707" s="81">
        <v>2.9563441308206E-5</v>
      </c>
      <c r="L2707" s="81">
        <v>-3.6347664021411199</v>
      </c>
      <c r="M2707" s="81">
        <v>1.2247085341870101E-3</v>
      </c>
      <c r="N2707" s="81">
        <v>4.1994921979643998</v>
      </c>
      <c r="O2707" s="81">
        <v>-1.19514509287881E-3</v>
      </c>
      <c r="P2707" s="81">
        <v>1.5225130057962899</v>
      </c>
      <c r="Q2707" s="81">
        <v>1.5225130057962899</v>
      </c>
      <c r="R2707" s="81">
        <v>0</v>
      </c>
      <c r="S2707" s="81">
        <v>2.1488285055630901E-4</v>
      </c>
      <c r="T2707" s="81" t="s">
        <v>159</v>
      </c>
      <c r="U2707" s="115">
        <v>-0.196468447791464</v>
      </c>
      <c r="V2707" s="115">
        <v>-0.109199017071784</v>
      </c>
      <c r="W2707" s="111">
        <v>-8.7269773838198103E-2</v>
      </c>
    </row>
    <row r="2708" spans="2:23" x14ac:dyDescent="0.25">
      <c r="B2708" s="58" t="s">
        <v>119</v>
      </c>
      <c r="C2708" s="79" t="s">
        <v>143</v>
      </c>
      <c r="D2708" s="58" t="s">
        <v>67</v>
      </c>
      <c r="E2708" s="58" t="s">
        <v>178</v>
      </c>
      <c r="F2708" s="80">
        <v>58.96</v>
      </c>
      <c r="G2708" s="81">
        <v>53354</v>
      </c>
      <c r="H2708" s="81">
        <v>59.06</v>
      </c>
      <c r="I2708" s="81">
        <v>1</v>
      </c>
      <c r="J2708" s="81">
        <v>36.591628117721498</v>
      </c>
      <c r="K2708" s="81">
        <v>2.81178922144182E-2</v>
      </c>
      <c r="L2708" s="81">
        <v>48.399385449738404</v>
      </c>
      <c r="M2708" s="81">
        <v>4.9192510750159298E-2</v>
      </c>
      <c r="N2708" s="81">
        <v>-11.8077573320168</v>
      </c>
      <c r="O2708" s="81">
        <v>-2.1074618535741101E-2</v>
      </c>
      <c r="P2708" s="81">
        <v>-3.8595766948383701</v>
      </c>
      <c r="Q2708" s="81">
        <v>-3.8595766948383701</v>
      </c>
      <c r="R2708" s="81">
        <v>0</v>
      </c>
      <c r="S2708" s="81">
        <v>3.1282297753013001E-4</v>
      </c>
      <c r="T2708" s="81" t="s">
        <v>140</v>
      </c>
      <c r="U2708" s="115">
        <v>-6.2837506592378897E-2</v>
      </c>
      <c r="V2708" s="115">
        <v>-3.4925679070935502E-2</v>
      </c>
      <c r="W2708" s="111">
        <v>-2.7911937262790499E-2</v>
      </c>
    </row>
    <row r="2709" spans="2:23" x14ac:dyDescent="0.25">
      <c r="B2709" s="58" t="s">
        <v>119</v>
      </c>
      <c r="C2709" s="79" t="s">
        <v>143</v>
      </c>
      <c r="D2709" s="58" t="s">
        <v>67</v>
      </c>
      <c r="E2709" s="58" t="s">
        <v>178</v>
      </c>
      <c r="F2709" s="80">
        <v>58.96</v>
      </c>
      <c r="G2709" s="81">
        <v>53454</v>
      </c>
      <c r="H2709" s="81">
        <v>59.25</v>
      </c>
      <c r="I2709" s="81">
        <v>1</v>
      </c>
      <c r="J2709" s="81">
        <v>36.782566854923601</v>
      </c>
      <c r="K2709" s="81">
        <v>9.2271682706598301E-2</v>
      </c>
      <c r="L2709" s="81">
        <v>48.771601780509798</v>
      </c>
      <c r="M2709" s="81">
        <v>0.16222523536413799</v>
      </c>
      <c r="N2709" s="81">
        <v>-11.9890349255861</v>
      </c>
      <c r="O2709" s="81">
        <v>-6.9953552657539303E-2</v>
      </c>
      <c r="P2709" s="81">
        <v>-3.7464680918562898</v>
      </c>
      <c r="Q2709" s="81">
        <v>-3.74646809185628</v>
      </c>
      <c r="R2709" s="81">
        <v>0</v>
      </c>
      <c r="S2709" s="81">
        <v>9.5725677973687497E-4</v>
      </c>
      <c r="T2709" s="81" t="s">
        <v>140</v>
      </c>
      <c r="U2709" s="115">
        <v>-0.65778460140389206</v>
      </c>
      <c r="V2709" s="115">
        <v>-0.36560288802455199</v>
      </c>
      <c r="W2709" s="111">
        <v>-0.29218286215452499</v>
      </c>
    </row>
    <row r="2710" spans="2:23" x14ac:dyDescent="0.25">
      <c r="B2710" s="58" t="s">
        <v>119</v>
      </c>
      <c r="C2710" s="79" t="s">
        <v>143</v>
      </c>
      <c r="D2710" s="58" t="s">
        <v>67</v>
      </c>
      <c r="E2710" s="58" t="s">
        <v>178</v>
      </c>
      <c r="F2710" s="80">
        <v>58.96</v>
      </c>
      <c r="G2710" s="81">
        <v>53604</v>
      </c>
      <c r="H2710" s="81">
        <v>59.1</v>
      </c>
      <c r="I2710" s="81">
        <v>1</v>
      </c>
      <c r="J2710" s="81">
        <v>29.223035417121999</v>
      </c>
      <c r="K2710" s="81">
        <v>3.7148382256080803E-2</v>
      </c>
      <c r="L2710" s="81">
        <v>35.276385781640698</v>
      </c>
      <c r="M2710" s="81">
        <v>5.4132417630958801E-2</v>
      </c>
      <c r="N2710" s="81">
        <v>-6.0533503645187796</v>
      </c>
      <c r="O2710" s="81">
        <v>-1.6984035374878002E-2</v>
      </c>
      <c r="P2710" s="81">
        <v>-1.89909543864205</v>
      </c>
      <c r="Q2710" s="81">
        <v>-1.89909543864205</v>
      </c>
      <c r="R2710" s="81">
        <v>0</v>
      </c>
      <c r="S2710" s="81">
        <v>1.5688551160059099E-4</v>
      </c>
      <c r="T2710" s="81" t="s">
        <v>140</v>
      </c>
      <c r="U2710" s="115">
        <v>-0.15509855714641199</v>
      </c>
      <c r="V2710" s="115">
        <v>-8.6205241503292507E-2</v>
      </c>
      <c r="W2710" s="111">
        <v>-6.8893586511993204E-2</v>
      </c>
    </row>
    <row r="2711" spans="2:23" x14ac:dyDescent="0.25">
      <c r="B2711" s="58" t="s">
        <v>119</v>
      </c>
      <c r="C2711" s="79" t="s">
        <v>143</v>
      </c>
      <c r="D2711" s="58" t="s">
        <v>67</v>
      </c>
      <c r="E2711" s="58" t="s">
        <v>178</v>
      </c>
      <c r="F2711" s="80">
        <v>58.96</v>
      </c>
      <c r="G2711" s="81">
        <v>53654</v>
      </c>
      <c r="H2711" s="81">
        <v>58.97</v>
      </c>
      <c r="I2711" s="81">
        <v>1</v>
      </c>
      <c r="J2711" s="81">
        <v>2.1003883879733198</v>
      </c>
      <c r="K2711" s="81">
        <v>2.1515526241884801E-4</v>
      </c>
      <c r="L2711" s="81">
        <v>11.5348546341347</v>
      </c>
      <c r="M2711" s="81">
        <v>6.4889885396712498E-3</v>
      </c>
      <c r="N2711" s="81">
        <v>-9.4344662461613602</v>
      </c>
      <c r="O2711" s="81">
        <v>-6.2738332772524098E-3</v>
      </c>
      <c r="P2711" s="81">
        <v>-2.9604513742642</v>
      </c>
      <c r="Q2711" s="81">
        <v>-2.9604513742641898</v>
      </c>
      <c r="R2711" s="81">
        <v>0</v>
      </c>
      <c r="S2711" s="81">
        <v>4.2743356199169798E-4</v>
      </c>
      <c r="T2711" s="81" t="s">
        <v>140</v>
      </c>
      <c r="U2711" s="115">
        <v>-0.275591916731593</v>
      </c>
      <c r="V2711" s="115">
        <v>-0.15317658768272899</v>
      </c>
      <c r="W2711" s="111">
        <v>-0.122415810351032</v>
      </c>
    </row>
    <row r="2712" spans="2:23" x14ac:dyDescent="0.25">
      <c r="B2712" s="58" t="s">
        <v>119</v>
      </c>
      <c r="C2712" s="79" t="s">
        <v>143</v>
      </c>
      <c r="D2712" s="58" t="s">
        <v>67</v>
      </c>
      <c r="E2712" s="58" t="s">
        <v>179</v>
      </c>
      <c r="F2712" s="80">
        <v>58.86</v>
      </c>
      <c r="G2712" s="81">
        <v>53150</v>
      </c>
      <c r="H2712" s="81">
        <v>58.79</v>
      </c>
      <c r="I2712" s="81">
        <v>1</v>
      </c>
      <c r="J2712" s="81">
        <v>-21.245053500645</v>
      </c>
      <c r="K2712" s="81">
        <v>1.2348998879990599E-2</v>
      </c>
      <c r="L2712" s="81">
        <v>11.2904603209572</v>
      </c>
      <c r="M2712" s="81">
        <v>3.48770216292925E-3</v>
      </c>
      <c r="N2712" s="81">
        <v>-32.535513821602301</v>
      </c>
      <c r="O2712" s="81">
        <v>8.8612967170613299E-3</v>
      </c>
      <c r="P2712" s="81">
        <v>-11.9924696838094</v>
      </c>
      <c r="Q2712" s="81">
        <v>-11.9924696838094</v>
      </c>
      <c r="R2712" s="81">
        <v>0</v>
      </c>
      <c r="S2712" s="81">
        <v>3.9348968446435203E-3</v>
      </c>
      <c r="T2712" s="81" t="s">
        <v>159</v>
      </c>
      <c r="U2712" s="115">
        <v>-1.75622018813103</v>
      </c>
      <c r="V2712" s="115">
        <v>-0.97612375147937003</v>
      </c>
      <c r="W2712" s="111">
        <v>-0.78009950376842097</v>
      </c>
    </row>
    <row r="2713" spans="2:23" x14ac:dyDescent="0.25">
      <c r="B2713" s="58" t="s">
        <v>119</v>
      </c>
      <c r="C2713" s="79" t="s">
        <v>143</v>
      </c>
      <c r="D2713" s="58" t="s">
        <v>67</v>
      </c>
      <c r="E2713" s="58" t="s">
        <v>179</v>
      </c>
      <c r="F2713" s="80">
        <v>58.86</v>
      </c>
      <c r="G2713" s="81">
        <v>53150</v>
      </c>
      <c r="H2713" s="81">
        <v>58.79</v>
      </c>
      <c r="I2713" s="81">
        <v>2</v>
      </c>
      <c r="J2713" s="81">
        <v>-21.182675358961198</v>
      </c>
      <c r="K2713" s="81">
        <v>1.22900500915965E-2</v>
      </c>
      <c r="L2713" s="81">
        <v>11.257310113378299</v>
      </c>
      <c r="M2713" s="81">
        <v>3.4710533787824199E-3</v>
      </c>
      <c r="N2713" s="81">
        <v>-32.4399854723396</v>
      </c>
      <c r="O2713" s="81">
        <v>8.8189967128140499E-3</v>
      </c>
      <c r="P2713" s="81">
        <v>-11.957258288693399</v>
      </c>
      <c r="Q2713" s="81">
        <v>-11.9572582886933</v>
      </c>
      <c r="R2713" s="81">
        <v>0</v>
      </c>
      <c r="S2713" s="81">
        <v>3.9161133461833898E-3</v>
      </c>
      <c r="T2713" s="81" t="s">
        <v>159</v>
      </c>
      <c r="U2713" s="115">
        <v>-1.75202150143249</v>
      </c>
      <c r="V2713" s="115">
        <v>-0.97379008179537097</v>
      </c>
      <c r="W2713" s="111">
        <v>-0.77823447942116097</v>
      </c>
    </row>
    <row r="2714" spans="2:23" x14ac:dyDescent="0.25">
      <c r="B2714" s="58" t="s">
        <v>119</v>
      </c>
      <c r="C2714" s="79" t="s">
        <v>143</v>
      </c>
      <c r="D2714" s="58" t="s">
        <v>67</v>
      </c>
      <c r="E2714" s="58" t="s">
        <v>179</v>
      </c>
      <c r="F2714" s="80">
        <v>58.86</v>
      </c>
      <c r="G2714" s="81">
        <v>53900</v>
      </c>
      <c r="H2714" s="81">
        <v>58.7</v>
      </c>
      <c r="I2714" s="81">
        <v>1</v>
      </c>
      <c r="J2714" s="81">
        <v>-29.974084516924599</v>
      </c>
      <c r="K2714" s="81">
        <v>4.2137105329240997E-2</v>
      </c>
      <c r="L2714" s="81">
        <v>-14.9744767981593</v>
      </c>
      <c r="M2714" s="81">
        <v>1.05166194072569E-2</v>
      </c>
      <c r="N2714" s="81">
        <v>-14.999607718765301</v>
      </c>
      <c r="O2714" s="81">
        <v>3.1620485921984E-2</v>
      </c>
      <c r="P2714" s="81">
        <v>-8.5113622795857697</v>
      </c>
      <c r="Q2714" s="81">
        <v>-8.5113622795857609</v>
      </c>
      <c r="R2714" s="81">
        <v>0</v>
      </c>
      <c r="S2714" s="81">
        <v>3.39759020036927E-3</v>
      </c>
      <c r="T2714" s="81" t="s">
        <v>159</v>
      </c>
      <c r="U2714" s="115">
        <v>-0.54128507250816704</v>
      </c>
      <c r="V2714" s="115">
        <v>-0.300851350626333</v>
      </c>
      <c r="W2714" s="111">
        <v>-0.24043466719867199</v>
      </c>
    </row>
    <row r="2715" spans="2:23" x14ac:dyDescent="0.25">
      <c r="B2715" s="58" t="s">
        <v>119</v>
      </c>
      <c r="C2715" s="79" t="s">
        <v>143</v>
      </c>
      <c r="D2715" s="58" t="s">
        <v>67</v>
      </c>
      <c r="E2715" s="58" t="s">
        <v>179</v>
      </c>
      <c r="F2715" s="80">
        <v>58.86</v>
      </c>
      <c r="G2715" s="81">
        <v>53900</v>
      </c>
      <c r="H2715" s="81">
        <v>58.7</v>
      </c>
      <c r="I2715" s="81">
        <v>2</v>
      </c>
      <c r="J2715" s="81">
        <v>-30.006454997961999</v>
      </c>
      <c r="K2715" s="81">
        <v>4.2192150824785599E-2</v>
      </c>
      <c r="L2715" s="81">
        <v>-14.9906484686223</v>
      </c>
      <c r="M2715" s="81">
        <v>1.05303577151497E-2</v>
      </c>
      <c r="N2715" s="81">
        <v>-15.015806529339701</v>
      </c>
      <c r="O2715" s="81">
        <v>3.1661793109635898E-2</v>
      </c>
      <c r="P2715" s="81">
        <v>-8.5205541163245595</v>
      </c>
      <c r="Q2715" s="81">
        <v>-8.5205541163245506</v>
      </c>
      <c r="R2715" s="81">
        <v>0</v>
      </c>
      <c r="S2715" s="81">
        <v>3.4020286171702299E-3</v>
      </c>
      <c r="T2715" s="81" t="s">
        <v>159</v>
      </c>
      <c r="U2715" s="115">
        <v>-0.54144884570989804</v>
      </c>
      <c r="V2715" s="115">
        <v>-0.30094237731714601</v>
      </c>
      <c r="W2715" s="111">
        <v>-0.24050741399560799</v>
      </c>
    </row>
    <row r="2716" spans="2:23" x14ac:dyDescent="0.25">
      <c r="B2716" s="58" t="s">
        <v>119</v>
      </c>
      <c r="C2716" s="79" t="s">
        <v>143</v>
      </c>
      <c r="D2716" s="58" t="s">
        <v>67</v>
      </c>
      <c r="E2716" s="58" t="s">
        <v>180</v>
      </c>
      <c r="F2716" s="80">
        <v>58.79</v>
      </c>
      <c r="G2716" s="81">
        <v>53550</v>
      </c>
      <c r="H2716" s="81">
        <v>58.68</v>
      </c>
      <c r="I2716" s="81">
        <v>1</v>
      </c>
      <c r="J2716" s="81">
        <v>-29.778324469201401</v>
      </c>
      <c r="K2716" s="81">
        <v>2.1787413303302899E-2</v>
      </c>
      <c r="L2716" s="81">
        <v>-6.0572143507244798</v>
      </c>
      <c r="M2716" s="81">
        <v>9.0146950861859604E-4</v>
      </c>
      <c r="N2716" s="81">
        <v>-23.721110118476901</v>
      </c>
      <c r="O2716" s="81">
        <v>2.0885943794684302E-2</v>
      </c>
      <c r="P2716" s="81">
        <v>-11.421185382462101</v>
      </c>
      <c r="Q2716" s="81">
        <v>-11.421185382462101</v>
      </c>
      <c r="R2716" s="81">
        <v>0</v>
      </c>
      <c r="S2716" s="81">
        <v>3.2049961940317198E-3</v>
      </c>
      <c r="T2716" s="81" t="s">
        <v>140</v>
      </c>
      <c r="U2716" s="115">
        <v>-1.3825862042516599</v>
      </c>
      <c r="V2716" s="115">
        <v>-0.76845445779436605</v>
      </c>
      <c r="W2716" s="111">
        <v>-0.61413416104821095</v>
      </c>
    </row>
    <row r="2717" spans="2:23" x14ac:dyDescent="0.25">
      <c r="B2717" s="58" t="s">
        <v>119</v>
      </c>
      <c r="C2717" s="79" t="s">
        <v>143</v>
      </c>
      <c r="D2717" s="58" t="s">
        <v>67</v>
      </c>
      <c r="E2717" s="58" t="s">
        <v>180</v>
      </c>
      <c r="F2717" s="80">
        <v>58.79</v>
      </c>
      <c r="G2717" s="81">
        <v>54200</v>
      </c>
      <c r="H2717" s="81">
        <v>58.76</v>
      </c>
      <c r="I2717" s="81">
        <v>1</v>
      </c>
      <c r="J2717" s="81">
        <v>-24.165079136989</v>
      </c>
      <c r="K2717" s="81">
        <v>3.8540769279998E-3</v>
      </c>
      <c r="L2717" s="81">
        <v>-4.12725970432316E-2</v>
      </c>
      <c r="M2717" s="81">
        <v>1.124261996E-8</v>
      </c>
      <c r="N2717" s="81">
        <v>-24.123806539945701</v>
      </c>
      <c r="O2717" s="81">
        <v>3.85406568537984E-3</v>
      </c>
      <c r="P2717" s="81">
        <v>-11.618825192437001</v>
      </c>
      <c r="Q2717" s="81">
        <v>-11.618825192437001</v>
      </c>
      <c r="R2717" s="81">
        <v>0</v>
      </c>
      <c r="S2717" s="81">
        <v>8.9098085242589895E-4</v>
      </c>
      <c r="T2717" s="81" t="s">
        <v>140</v>
      </c>
      <c r="U2717" s="115">
        <v>-0.49719148554019899</v>
      </c>
      <c r="V2717" s="115">
        <v>-0.27634371894197202</v>
      </c>
      <c r="W2717" s="111">
        <v>-0.22084863490867301</v>
      </c>
    </row>
    <row r="2718" spans="2:23" x14ac:dyDescent="0.25">
      <c r="B2718" s="58" t="s">
        <v>119</v>
      </c>
      <c r="C2718" s="79" t="s">
        <v>143</v>
      </c>
      <c r="D2718" s="58" t="s">
        <v>67</v>
      </c>
      <c r="E2718" s="58" t="s">
        <v>181</v>
      </c>
      <c r="F2718" s="80">
        <v>58.81</v>
      </c>
      <c r="G2718" s="81">
        <v>53150</v>
      </c>
      <c r="H2718" s="81">
        <v>58.79</v>
      </c>
      <c r="I2718" s="81">
        <v>1</v>
      </c>
      <c r="J2718" s="81">
        <v>-28.860801661758099</v>
      </c>
      <c r="K2718" s="81">
        <v>0</v>
      </c>
      <c r="L2718" s="81">
        <v>-32.254023669254501</v>
      </c>
      <c r="M2718" s="81">
        <v>0</v>
      </c>
      <c r="N2718" s="81">
        <v>3.3932220074964499</v>
      </c>
      <c r="O2718" s="81">
        <v>0</v>
      </c>
      <c r="P2718" s="81">
        <v>0.27216395706455698</v>
      </c>
      <c r="Q2718" s="81">
        <v>0.27216395706455698</v>
      </c>
      <c r="R2718" s="81">
        <v>0</v>
      </c>
      <c r="S2718" s="81">
        <v>0</v>
      </c>
      <c r="T2718" s="81" t="s">
        <v>140</v>
      </c>
      <c r="U2718" s="115">
        <v>6.7864440149939698E-2</v>
      </c>
      <c r="V2718" s="115">
        <v>-3.7719696174147201E-2</v>
      </c>
      <c r="W2718" s="111">
        <v>0.105583721197368</v>
      </c>
    </row>
    <row r="2719" spans="2:23" x14ac:dyDescent="0.25">
      <c r="B2719" s="58" t="s">
        <v>119</v>
      </c>
      <c r="C2719" s="79" t="s">
        <v>143</v>
      </c>
      <c r="D2719" s="58" t="s">
        <v>67</v>
      </c>
      <c r="E2719" s="58" t="s">
        <v>181</v>
      </c>
      <c r="F2719" s="80">
        <v>58.81</v>
      </c>
      <c r="G2719" s="81">
        <v>53150</v>
      </c>
      <c r="H2719" s="81">
        <v>58.79</v>
      </c>
      <c r="I2719" s="81">
        <v>2</v>
      </c>
      <c r="J2719" s="81">
        <v>-24.231802789928</v>
      </c>
      <c r="K2719" s="81">
        <v>0</v>
      </c>
      <c r="L2719" s="81">
        <v>-27.080784168607</v>
      </c>
      <c r="M2719" s="81">
        <v>0</v>
      </c>
      <c r="N2719" s="81">
        <v>2.8489813786790301</v>
      </c>
      <c r="O2719" s="81">
        <v>0</v>
      </c>
      <c r="P2719" s="81">
        <v>0.22851143954372199</v>
      </c>
      <c r="Q2719" s="81">
        <v>0.228511439543721</v>
      </c>
      <c r="R2719" s="81">
        <v>0</v>
      </c>
      <c r="S2719" s="81">
        <v>0</v>
      </c>
      <c r="T2719" s="81" t="s">
        <v>140</v>
      </c>
      <c r="U2719" s="115">
        <v>5.6979627573589403E-2</v>
      </c>
      <c r="V2719" s="115">
        <v>-3.1669814639939398E-2</v>
      </c>
      <c r="W2719" s="111">
        <v>8.8649093669199097E-2</v>
      </c>
    </row>
    <row r="2720" spans="2:23" x14ac:dyDescent="0.25">
      <c r="B2720" s="58" t="s">
        <v>119</v>
      </c>
      <c r="C2720" s="79" t="s">
        <v>143</v>
      </c>
      <c r="D2720" s="58" t="s">
        <v>67</v>
      </c>
      <c r="E2720" s="58" t="s">
        <v>181</v>
      </c>
      <c r="F2720" s="80">
        <v>58.81</v>
      </c>
      <c r="G2720" s="81">
        <v>53150</v>
      </c>
      <c r="H2720" s="81">
        <v>58.79</v>
      </c>
      <c r="I2720" s="81">
        <v>3</v>
      </c>
      <c r="J2720" s="81">
        <v>-29.648809898256602</v>
      </c>
      <c r="K2720" s="81">
        <v>0</v>
      </c>
      <c r="L2720" s="81">
        <v>-33.134679605616498</v>
      </c>
      <c r="M2720" s="81">
        <v>0</v>
      </c>
      <c r="N2720" s="81">
        <v>3.4858697073598699</v>
      </c>
      <c r="O2720" s="81">
        <v>0</v>
      </c>
      <c r="P2720" s="81">
        <v>0.27959505486837899</v>
      </c>
      <c r="Q2720" s="81">
        <v>0.27959505486837899</v>
      </c>
      <c r="R2720" s="81">
        <v>0</v>
      </c>
      <c r="S2720" s="81">
        <v>0</v>
      </c>
      <c r="T2720" s="81" t="s">
        <v>140</v>
      </c>
      <c r="U2720" s="115">
        <v>6.9717394147208303E-2</v>
      </c>
      <c r="V2720" s="115">
        <v>-3.8749585489482603E-2</v>
      </c>
      <c r="W2720" s="111">
        <v>0.10846655317545401</v>
      </c>
    </row>
    <row r="2721" spans="2:23" x14ac:dyDescent="0.25">
      <c r="B2721" s="58" t="s">
        <v>119</v>
      </c>
      <c r="C2721" s="79" t="s">
        <v>143</v>
      </c>
      <c r="D2721" s="58" t="s">
        <v>67</v>
      </c>
      <c r="E2721" s="58" t="s">
        <v>181</v>
      </c>
      <c r="F2721" s="80">
        <v>58.81</v>
      </c>
      <c r="G2721" s="81">
        <v>53654</v>
      </c>
      <c r="H2721" s="81">
        <v>58.97</v>
      </c>
      <c r="I2721" s="81">
        <v>1</v>
      </c>
      <c r="J2721" s="81">
        <v>41.289889317978201</v>
      </c>
      <c r="K2721" s="81">
        <v>5.3532445740573899E-2</v>
      </c>
      <c r="L2721" s="81">
        <v>33.536755085349697</v>
      </c>
      <c r="M2721" s="81">
        <v>3.5316017767958403E-2</v>
      </c>
      <c r="N2721" s="81">
        <v>7.7531342326285202</v>
      </c>
      <c r="O2721" s="81">
        <v>1.8216427972615499E-2</v>
      </c>
      <c r="P2721" s="81">
        <v>2.4297734064532599</v>
      </c>
      <c r="Q2721" s="81">
        <v>2.4297734064532501</v>
      </c>
      <c r="R2721" s="81">
        <v>0</v>
      </c>
      <c r="S2721" s="81">
        <v>1.8537928253061501E-4</v>
      </c>
      <c r="T2721" s="81" t="s">
        <v>140</v>
      </c>
      <c r="U2721" s="115">
        <v>-0.16773603391320899</v>
      </c>
      <c r="V2721" s="115">
        <v>-9.3229270331913694E-2</v>
      </c>
      <c r="W2721" s="111">
        <v>-7.4507056520645307E-2</v>
      </c>
    </row>
    <row r="2722" spans="2:23" x14ac:dyDescent="0.25">
      <c r="B2722" s="58" t="s">
        <v>119</v>
      </c>
      <c r="C2722" s="79" t="s">
        <v>143</v>
      </c>
      <c r="D2722" s="58" t="s">
        <v>67</v>
      </c>
      <c r="E2722" s="58" t="s">
        <v>181</v>
      </c>
      <c r="F2722" s="80">
        <v>58.81</v>
      </c>
      <c r="G2722" s="81">
        <v>53654</v>
      </c>
      <c r="H2722" s="81">
        <v>58.97</v>
      </c>
      <c r="I2722" s="81">
        <v>2</v>
      </c>
      <c r="J2722" s="81">
        <v>41.289889317978201</v>
      </c>
      <c r="K2722" s="81">
        <v>5.3532445740573899E-2</v>
      </c>
      <c r="L2722" s="81">
        <v>33.536755085349697</v>
      </c>
      <c r="M2722" s="81">
        <v>3.5316017767958403E-2</v>
      </c>
      <c r="N2722" s="81">
        <v>7.7531342326285202</v>
      </c>
      <c r="O2722" s="81">
        <v>1.8216427972615499E-2</v>
      </c>
      <c r="P2722" s="81">
        <v>2.4297734064532599</v>
      </c>
      <c r="Q2722" s="81">
        <v>2.4297734064532501</v>
      </c>
      <c r="R2722" s="81">
        <v>0</v>
      </c>
      <c r="S2722" s="81">
        <v>1.8537928253061501E-4</v>
      </c>
      <c r="T2722" s="81" t="s">
        <v>140</v>
      </c>
      <c r="U2722" s="115">
        <v>-0.16773603391320899</v>
      </c>
      <c r="V2722" s="115">
        <v>-9.3229270331913694E-2</v>
      </c>
      <c r="W2722" s="111">
        <v>-7.4507056520645307E-2</v>
      </c>
    </row>
    <row r="2723" spans="2:23" x14ac:dyDescent="0.25">
      <c r="B2723" s="58" t="s">
        <v>119</v>
      </c>
      <c r="C2723" s="79" t="s">
        <v>143</v>
      </c>
      <c r="D2723" s="58" t="s">
        <v>67</v>
      </c>
      <c r="E2723" s="58" t="s">
        <v>181</v>
      </c>
      <c r="F2723" s="80">
        <v>58.81</v>
      </c>
      <c r="G2723" s="81">
        <v>53704</v>
      </c>
      <c r="H2723" s="81">
        <v>58.88</v>
      </c>
      <c r="I2723" s="81">
        <v>1</v>
      </c>
      <c r="J2723" s="81">
        <v>14.0891219534877</v>
      </c>
      <c r="K2723" s="81">
        <v>8.29744034016636E-3</v>
      </c>
      <c r="L2723" s="81">
        <v>25.7240888134437</v>
      </c>
      <c r="M2723" s="81">
        <v>2.7660261552785E-2</v>
      </c>
      <c r="N2723" s="81">
        <v>-11.634966859956</v>
      </c>
      <c r="O2723" s="81">
        <v>-1.9362821212618599E-2</v>
      </c>
      <c r="P2723" s="81">
        <v>-2.5991519782433499</v>
      </c>
      <c r="Q2723" s="81">
        <v>-2.5991519782433499</v>
      </c>
      <c r="R2723" s="81">
        <v>0</v>
      </c>
      <c r="S2723" s="81">
        <v>2.8238370405106499E-4</v>
      </c>
      <c r="T2723" s="81" t="s">
        <v>140</v>
      </c>
      <c r="U2723" s="115">
        <v>-0.32495753405961803</v>
      </c>
      <c r="V2723" s="115">
        <v>-0.180614463585754</v>
      </c>
      <c r="W2723" s="111">
        <v>-0.14434363798965899</v>
      </c>
    </row>
    <row r="2724" spans="2:23" x14ac:dyDescent="0.25">
      <c r="B2724" s="58" t="s">
        <v>119</v>
      </c>
      <c r="C2724" s="79" t="s">
        <v>143</v>
      </c>
      <c r="D2724" s="58" t="s">
        <v>67</v>
      </c>
      <c r="E2724" s="58" t="s">
        <v>181</v>
      </c>
      <c r="F2724" s="80">
        <v>58.81</v>
      </c>
      <c r="G2724" s="81">
        <v>58004</v>
      </c>
      <c r="H2724" s="81">
        <v>58.47</v>
      </c>
      <c r="I2724" s="81">
        <v>1</v>
      </c>
      <c r="J2724" s="81">
        <v>-14.005941426669001</v>
      </c>
      <c r="K2724" s="81">
        <v>4.15480425133746E-2</v>
      </c>
      <c r="L2724" s="81">
        <v>-0.37727276245720398</v>
      </c>
      <c r="M2724" s="81">
        <v>3.0146497358464999E-5</v>
      </c>
      <c r="N2724" s="81">
        <v>-13.6286686642118</v>
      </c>
      <c r="O2724" s="81">
        <v>4.1517896016016097E-2</v>
      </c>
      <c r="P2724" s="81">
        <v>-3.0406652861403498</v>
      </c>
      <c r="Q2724" s="81">
        <v>-3.0406652861403498</v>
      </c>
      <c r="R2724" s="81">
        <v>0</v>
      </c>
      <c r="S2724" s="81">
        <v>1.9582276919793999E-3</v>
      </c>
      <c r="T2724" s="81" t="s">
        <v>140</v>
      </c>
      <c r="U2724" s="115">
        <v>-2.1991379234528701</v>
      </c>
      <c r="V2724" s="115">
        <v>-1.2223016079469</v>
      </c>
      <c r="W2724" s="111">
        <v>-0.97684015614783704</v>
      </c>
    </row>
    <row r="2725" spans="2:23" x14ac:dyDescent="0.25">
      <c r="B2725" s="58" t="s">
        <v>119</v>
      </c>
      <c r="C2725" s="79" t="s">
        <v>143</v>
      </c>
      <c r="D2725" s="58" t="s">
        <v>67</v>
      </c>
      <c r="E2725" s="58" t="s">
        <v>182</v>
      </c>
      <c r="F2725" s="80">
        <v>58.69</v>
      </c>
      <c r="G2725" s="81">
        <v>53050</v>
      </c>
      <c r="H2725" s="81">
        <v>58.86</v>
      </c>
      <c r="I2725" s="81">
        <v>1</v>
      </c>
      <c r="J2725" s="81">
        <v>54.3805858456384</v>
      </c>
      <c r="K2725" s="81">
        <v>7.1269679617647796E-2</v>
      </c>
      <c r="L2725" s="81">
        <v>106.62236954216201</v>
      </c>
      <c r="M2725" s="81">
        <v>0.273976745451526</v>
      </c>
      <c r="N2725" s="81">
        <v>-52.241783696523498</v>
      </c>
      <c r="O2725" s="81">
        <v>-0.20270706583387901</v>
      </c>
      <c r="P2725" s="81">
        <v>-21.362508263869501</v>
      </c>
      <c r="Q2725" s="81">
        <v>-21.362508263869501</v>
      </c>
      <c r="R2725" s="81">
        <v>0</v>
      </c>
      <c r="S2725" s="81">
        <v>1.0998197899705801E-2</v>
      </c>
      <c r="T2725" s="81" t="s">
        <v>140</v>
      </c>
      <c r="U2725" s="115">
        <v>-3.0330045659771301</v>
      </c>
      <c r="V2725" s="115">
        <v>-1.6857725558583301</v>
      </c>
      <c r="W2725" s="111">
        <v>-1.34723730705091</v>
      </c>
    </row>
    <row r="2726" spans="2:23" x14ac:dyDescent="0.25">
      <c r="B2726" s="58" t="s">
        <v>119</v>
      </c>
      <c r="C2726" s="79" t="s">
        <v>143</v>
      </c>
      <c r="D2726" s="58" t="s">
        <v>67</v>
      </c>
      <c r="E2726" s="58" t="s">
        <v>182</v>
      </c>
      <c r="F2726" s="80">
        <v>58.69</v>
      </c>
      <c r="G2726" s="81">
        <v>53204</v>
      </c>
      <c r="H2726" s="81">
        <v>58.61</v>
      </c>
      <c r="I2726" s="81">
        <v>1</v>
      </c>
      <c r="J2726" s="81">
        <v>7.6640105420438598</v>
      </c>
      <c r="K2726" s="81">
        <v>0</v>
      </c>
      <c r="L2726" s="81">
        <v>13.085413092671899</v>
      </c>
      <c r="M2726" s="81">
        <v>0</v>
      </c>
      <c r="N2726" s="81">
        <v>-5.4214025506280104</v>
      </c>
      <c r="O2726" s="81">
        <v>0</v>
      </c>
      <c r="P2726" s="81">
        <v>-1.9528556806285999</v>
      </c>
      <c r="Q2726" s="81">
        <v>-1.9528556806285999</v>
      </c>
      <c r="R2726" s="81">
        <v>0</v>
      </c>
      <c r="S2726" s="81">
        <v>0</v>
      </c>
      <c r="T2726" s="81" t="s">
        <v>140</v>
      </c>
      <c r="U2726" s="115">
        <v>-0.43371220405023098</v>
      </c>
      <c r="V2726" s="115">
        <v>-0.241061335327452</v>
      </c>
      <c r="W2726" s="111">
        <v>-0.19265162617106199</v>
      </c>
    </row>
    <row r="2727" spans="2:23" x14ac:dyDescent="0.25">
      <c r="B2727" s="58" t="s">
        <v>119</v>
      </c>
      <c r="C2727" s="79" t="s">
        <v>143</v>
      </c>
      <c r="D2727" s="58" t="s">
        <v>67</v>
      </c>
      <c r="E2727" s="58" t="s">
        <v>182</v>
      </c>
      <c r="F2727" s="80">
        <v>58.69</v>
      </c>
      <c r="G2727" s="81">
        <v>53204</v>
      </c>
      <c r="H2727" s="81">
        <v>58.61</v>
      </c>
      <c r="I2727" s="81">
        <v>2</v>
      </c>
      <c r="J2727" s="81">
        <v>7.6640105420438598</v>
      </c>
      <c r="K2727" s="81">
        <v>0</v>
      </c>
      <c r="L2727" s="81">
        <v>13.085413092671899</v>
      </c>
      <c r="M2727" s="81">
        <v>0</v>
      </c>
      <c r="N2727" s="81">
        <v>-5.4214025506280104</v>
      </c>
      <c r="O2727" s="81">
        <v>0</v>
      </c>
      <c r="P2727" s="81">
        <v>-1.9528556806285999</v>
      </c>
      <c r="Q2727" s="81">
        <v>-1.9528556806285999</v>
      </c>
      <c r="R2727" s="81">
        <v>0</v>
      </c>
      <c r="S2727" s="81">
        <v>0</v>
      </c>
      <c r="T2727" s="81" t="s">
        <v>140</v>
      </c>
      <c r="U2727" s="115">
        <v>-0.43371220405023098</v>
      </c>
      <c r="V2727" s="115">
        <v>-0.241061335327452</v>
      </c>
      <c r="W2727" s="111">
        <v>-0.19265162617106199</v>
      </c>
    </row>
    <row r="2728" spans="2:23" x14ac:dyDescent="0.25">
      <c r="B2728" s="58" t="s">
        <v>119</v>
      </c>
      <c r="C2728" s="79" t="s">
        <v>143</v>
      </c>
      <c r="D2728" s="58" t="s">
        <v>67</v>
      </c>
      <c r="E2728" s="58" t="s">
        <v>183</v>
      </c>
      <c r="F2728" s="80">
        <v>58.61</v>
      </c>
      <c r="G2728" s="81">
        <v>53254</v>
      </c>
      <c r="H2728" s="81">
        <v>58.85</v>
      </c>
      <c r="I2728" s="81">
        <v>1</v>
      </c>
      <c r="J2728" s="81">
        <v>19.428877104485</v>
      </c>
      <c r="K2728" s="81">
        <v>3.9786525388040402E-2</v>
      </c>
      <c r="L2728" s="81">
        <v>19.428877242825301</v>
      </c>
      <c r="M2728" s="81">
        <v>3.9786525954628199E-2</v>
      </c>
      <c r="N2728" s="81">
        <v>-1.3834036416400001E-7</v>
      </c>
      <c r="O2728" s="81">
        <v>-5.6658780299999996E-10</v>
      </c>
      <c r="P2728" s="81">
        <v>2.0760000000000001E-14</v>
      </c>
      <c r="Q2728" s="81">
        <v>2.0757999999999998E-14</v>
      </c>
      <c r="R2728" s="81">
        <v>0</v>
      </c>
      <c r="S2728" s="81">
        <v>0</v>
      </c>
      <c r="T2728" s="81" t="s">
        <v>140</v>
      </c>
      <c r="U2728" s="115">
        <v>-7.401428E-11</v>
      </c>
      <c r="V2728" s="115">
        <v>0</v>
      </c>
      <c r="W2728" s="111">
        <v>-7.4014570999999994E-11</v>
      </c>
    </row>
    <row r="2729" spans="2:23" x14ac:dyDescent="0.25">
      <c r="B2729" s="58" t="s">
        <v>119</v>
      </c>
      <c r="C2729" s="79" t="s">
        <v>143</v>
      </c>
      <c r="D2729" s="58" t="s">
        <v>67</v>
      </c>
      <c r="E2729" s="58" t="s">
        <v>183</v>
      </c>
      <c r="F2729" s="80">
        <v>58.61</v>
      </c>
      <c r="G2729" s="81">
        <v>53304</v>
      </c>
      <c r="H2729" s="81">
        <v>58.99</v>
      </c>
      <c r="I2729" s="81">
        <v>1</v>
      </c>
      <c r="J2729" s="81">
        <v>30.770025270891999</v>
      </c>
      <c r="K2729" s="81">
        <v>0.105472902306087</v>
      </c>
      <c r="L2729" s="81">
        <v>34.985554941531298</v>
      </c>
      <c r="M2729" s="81">
        <v>0.13635238067875299</v>
      </c>
      <c r="N2729" s="81">
        <v>-4.21552967063929</v>
      </c>
      <c r="O2729" s="81">
        <v>-3.0879478372666799E-2</v>
      </c>
      <c r="P2729" s="81">
        <v>-1.52251300579622</v>
      </c>
      <c r="Q2729" s="81">
        <v>-1.52251300579622</v>
      </c>
      <c r="R2729" s="81">
        <v>0</v>
      </c>
      <c r="S2729" s="81">
        <v>2.5823030800399701E-4</v>
      </c>
      <c r="T2729" s="81" t="s">
        <v>140</v>
      </c>
      <c r="U2729" s="115">
        <v>-0.21381205346986501</v>
      </c>
      <c r="V2729" s="115">
        <v>-0.118838756754424</v>
      </c>
      <c r="W2729" s="111">
        <v>-9.4973670123363996E-2</v>
      </c>
    </row>
    <row r="2730" spans="2:23" x14ac:dyDescent="0.25">
      <c r="B2730" s="58" t="s">
        <v>119</v>
      </c>
      <c r="C2730" s="79" t="s">
        <v>143</v>
      </c>
      <c r="D2730" s="58" t="s">
        <v>67</v>
      </c>
      <c r="E2730" s="58" t="s">
        <v>183</v>
      </c>
      <c r="F2730" s="80">
        <v>58.61</v>
      </c>
      <c r="G2730" s="81">
        <v>54104</v>
      </c>
      <c r="H2730" s="81">
        <v>58.81</v>
      </c>
      <c r="I2730" s="81">
        <v>1</v>
      </c>
      <c r="J2730" s="81">
        <v>17.460853284587401</v>
      </c>
      <c r="K2730" s="81">
        <v>3.0457651602846001E-2</v>
      </c>
      <c r="L2730" s="81">
        <v>17.460853535134898</v>
      </c>
      <c r="M2730" s="81">
        <v>3.0457652476925699E-2</v>
      </c>
      <c r="N2730" s="81">
        <v>-2.5054752161900002E-7</v>
      </c>
      <c r="O2730" s="81">
        <v>-8.74079753E-10</v>
      </c>
      <c r="P2730" s="81">
        <v>0</v>
      </c>
      <c r="Q2730" s="81">
        <v>0</v>
      </c>
      <c r="R2730" s="81">
        <v>0</v>
      </c>
      <c r="S2730" s="81">
        <v>0</v>
      </c>
      <c r="T2730" s="81" t="s">
        <v>140</v>
      </c>
      <c r="U2730" s="115">
        <v>-1.2077179630000001E-9</v>
      </c>
      <c r="V2730" s="115">
        <v>0</v>
      </c>
      <c r="W2730" s="111">
        <v>-1.2077227114E-9</v>
      </c>
    </row>
    <row r="2731" spans="2:23" x14ac:dyDescent="0.25">
      <c r="B2731" s="58" t="s">
        <v>119</v>
      </c>
      <c r="C2731" s="79" t="s">
        <v>143</v>
      </c>
      <c r="D2731" s="58" t="s">
        <v>67</v>
      </c>
      <c r="E2731" s="58" t="s">
        <v>184</v>
      </c>
      <c r="F2731" s="80">
        <v>58.85</v>
      </c>
      <c r="G2731" s="81">
        <v>54104</v>
      </c>
      <c r="H2731" s="81">
        <v>58.81</v>
      </c>
      <c r="I2731" s="81">
        <v>1</v>
      </c>
      <c r="J2731" s="81">
        <v>-4.0101204910686903</v>
      </c>
      <c r="K2731" s="81">
        <v>1.40870141251308E-3</v>
      </c>
      <c r="L2731" s="81">
        <v>-4.0101203702554997</v>
      </c>
      <c r="M2731" s="81">
        <v>1.40870132763298E-3</v>
      </c>
      <c r="N2731" s="81">
        <v>-1.2081319833400001E-7</v>
      </c>
      <c r="O2731" s="81">
        <v>8.4880102999999997E-11</v>
      </c>
      <c r="P2731" s="81">
        <v>-2.0760000000000001E-14</v>
      </c>
      <c r="Q2731" s="81">
        <v>-2.0757999999999998E-14</v>
      </c>
      <c r="R2731" s="81">
        <v>0</v>
      </c>
      <c r="S2731" s="81">
        <v>0</v>
      </c>
      <c r="T2731" s="81" t="s">
        <v>140</v>
      </c>
      <c r="U2731" s="115">
        <v>1.6096853800000001E-10</v>
      </c>
      <c r="V2731" s="115">
        <v>0</v>
      </c>
      <c r="W2731" s="111">
        <v>1.6096790512000001E-10</v>
      </c>
    </row>
    <row r="2732" spans="2:23" x14ac:dyDescent="0.25">
      <c r="B2732" s="58" t="s">
        <v>119</v>
      </c>
      <c r="C2732" s="79" t="s">
        <v>143</v>
      </c>
      <c r="D2732" s="58" t="s">
        <v>67</v>
      </c>
      <c r="E2732" s="58" t="s">
        <v>185</v>
      </c>
      <c r="F2732" s="80">
        <v>59.06</v>
      </c>
      <c r="G2732" s="81">
        <v>53404</v>
      </c>
      <c r="H2732" s="81">
        <v>59.19</v>
      </c>
      <c r="I2732" s="81">
        <v>1</v>
      </c>
      <c r="J2732" s="81">
        <v>10.4761354463297</v>
      </c>
      <c r="K2732" s="81">
        <v>1.06676430300929E-2</v>
      </c>
      <c r="L2732" s="81">
        <v>22.254619168970201</v>
      </c>
      <c r="M2732" s="81">
        <v>4.8140056827393002E-2</v>
      </c>
      <c r="N2732" s="81">
        <v>-11.7784837226405</v>
      </c>
      <c r="O2732" s="81">
        <v>-3.74724137973E-2</v>
      </c>
      <c r="P2732" s="81">
        <v>-3.8595766948382102</v>
      </c>
      <c r="Q2732" s="81">
        <v>-3.8595766948382</v>
      </c>
      <c r="R2732" s="81">
        <v>0</v>
      </c>
      <c r="S2732" s="81">
        <v>1.4479234959964701E-3</v>
      </c>
      <c r="T2732" s="81" t="s">
        <v>140</v>
      </c>
      <c r="U2732" s="115">
        <v>-0.684353581822151</v>
      </c>
      <c r="V2732" s="115">
        <v>-0.38037017803415701</v>
      </c>
      <c r="W2732" s="111">
        <v>-0.30398459896406199</v>
      </c>
    </row>
    <row r="2733" spans="2:23" x14ac:dyDescent="0.25">
      <c r="B2733" s="58" t="s">
        <v>119</v>
      </c>
      <c r="C2733" s="79" t="s">
        <v>143</v>
      </c>
      <c r="D2733" s="58" t="s">
        <v>67</v>
      </c>
      <c r="E2733" s="58" t="s">
        <v>186</v>
      </c>
      <c r="F2733" s="80">
        <v>59.19</v>
      </c>
      <c r="G2733" s="81">
        <v>53854</v>
      </c>
      <c r="H2733" s="81">
        <v>58.36</v>
      </c>
      <c r="I2733" s="81">
        <v>1</v>
      </c>
      <c r="J2733" s="81">
        <v>-37.2806974577109</v>
      </c>
      <c r="K2733" s="81">
        <v>0.27439816505113601</v>
      </c>
      <c r="L2733" s="81">
        <v>-25.447677140840401</v>
      </c>
      <c r="M2733" s="81">
        <v>0.12785256279419899</v>
      </c>
      <c r="N2733" s="81">
        <v>-11.833020316870501</v>
      </c>
      <c r="O2733" s="81">
        <v>0.146545602256937</v>
      </c>
      <c r="P2733" s="81">
        <v>-3.8595766948383199</v>
      </c>
      <c r="Q2733" s="81">
        <v>-3.8595766948383199</v>
      </c>
      <c r="R2733" s="81">
        <v>0</v>
      </c>
      <c r="S2733" s="81">
        <v>2.9409828787510398E-3</v>
      </c>
      <c r="T2733" s="81" t="s">
        <v>140</v>
      </c>
      <c r="U2733" s="115">
        <v>-1.20818909035101</v>
      </c>
      <c r="V2733" s="115">
        <v>-0.67152289635443196</v>
      </c>
      <c r="W2733" s="111">
        <v>-0.53666830401503296</v>
      </c>
    </row>
    <row r="2734" spans="2:23" x14ac:dyDescent="0.25">
      <c r="B2734" s="58" t="s">
        <v>119</v>
      </c>
      <c r="C2734" s="79" t="s">
        <v>143</v>
      </c>
      <c r="D2734" s="58" t="s">
        <v>67</v>
      </c>
      <c r="E2734" s="58" t="s">
        <v>187</v>
      </c>
      <c r="F2734" s="80">
        <v>59.25</v>
      </c>
      <c r="G2734" s="81">
        <v>53754</v>
      </c>
      <c r="H2734" s="81">
        <v>58.78</v>
      </c>
      <c r="I2734" s="81">
        <v>1</v>
      </c>
      <c r="J2734" s="81">
        <v>-22.377580306168799</v>
      </c>
      <c r="K2734" s="81">
        <v>8.1222639478235104E-2</v>
      </c>
      <c r="L2734" s="81">
        <v>-10.3916685646702</v>
      </c>
      <c r="M2734" s="81">
        <v>1.7515454995500099E-2</v>
      </c>
      <c r="N2734" s="81">
        <v>-11.985911741498599</v>
      </c>
      <c r="O2734" s="81">
        <v>6.3707184482735005E-2</v>
      </c>
      <c r="P2734" s="81">
        <v>-3.7464680918562201</v>
      </c>
      <c r="Q2734" s="81">
        <v>-3.7464680918562201</v>
      </c>
      <c r="R2734" s="81">
        <v>0</v>
      </c>
      <c r="S2734" s="81">
        <v>2.2766429570867399E-3</v>
      </c>
      <c r="T2734" s="81" t="s">
        <v>140</v>
      </c>
      <c r="U2734" s="115">
        <v>-1.87369902625573</v>
      </c>
      <c r="V2734" s="115">
        <v>-1.0414195981873799</v>
      </c>
      <c r="W2734" s="111">
        <v>-0.83228270035375096</v>
      </c>
    </row>
    <row r="2735" spans="2:23" x14ac:dyDescent="0.25">
      <c r="B2735" s="58" t="s">
        <v>119</v>
      </c>
      <c r="C2735" s="79" t="s">
        <v>143</v>
      </c>
      <c r="D2735" s="58" t="s">
        <v>67</v>
      </c>
      <c r="E2735" s="58" t="s">
        <v>188</v>
      </c>
      <c r="F2735" s="80">
        <v>58.68</v>
      </c>
      <c r="G2735" s="81">
        <v>54050</v>
      </c>
      <c r="H2735" s="81">
        <v>58.52</v>
      </c>
      <c r="I2735" s="81">
        <v>1</v>
      </c>
      <c r="J2735" s="81">
        <v>-80.610578510455099</v>
      </c>
      <c r="K2735" s="81">
        <v>9.0583031226996097E-2</v>
      </c>
      <c r="L2735" s="81">
        <v>-14.9999134664465</v>
      </c>
      <c r="M2735" s="81">
        <v>3.1364638117722899E-3</v>
      </c>
      <c r="N2735" s="81">
        <v>-65.610665044008698</v>
      </c>
      <c r="O2735" s="81">
        <v>8.7446567415223803E-2</v>
      </c>
      <c r="P2735" s="81">
        <v>-28.378275474387198</v>
      </c>
      <c r="Q2735" s="81">
        <v>-28.378275474387198</v>
      </c>
      <c r="R2735" s="81">
        <v>0</v>
      </c>
      <c r="S2735" s="81">
        <v>1.12262516734689E-2</v>
      </c>
      <c r="T2735" s="81" t="s">
        <v>140</v>
      </c>
      <c r="U2735" s="115">
        <v>-5.37333755650904</v>
      </c>
      <c r="V2735" s="115">
        <v>-2.9865517143418998</v>
      </c>
      <c r="W2735" s="111">
        <v>-2.3867952263285099</v>
      </c>
    </row>
    <row r="2736" spans="2:23" x14ac:dyDescent="0.25">
      <c r="B2736" s="58" t="s">
        <v>119</v>
      </c>
      <c r="C2736" s="79" t="s">
        <v>143</v>
      </c>
      <c r="D2736" s="58" t="s">
        <v>67</v>
      </c>
      <c r="E2736" s="58" t="s">
        <v>188</v>
      </c>
      <c r="F2736" s="80">
        <v>58.68</v>
      </c>
      <c r="G2736" s="81">
        <v>54850</v>
      </c>
      <c r="H2736" s="81">
        <v>58.7</v>
      </c>
      <c r="I2736" s="81">
        <v>1</v>
      </c>
      <c r="J2736" s="81">
        <v>1.30136081936793</v>
      </c>
      <c r="K2736" s="81">
        <v>4.4015104137013003E-5</v>
      </c>
      <c r="L2736" s="81">
        <v>-16.394245553789901</v>
      </c>
      <c r="M2736" s="81">
        <v>6.9853657563541602E-3</v>
      </c>
      <c r="N2736" s="81">
        <v>17.695606373157801</v>
      </c>
      <c r="O2736" s="81">
        <v>-6.9413506522171403E-3</v>
      </c>
      <c r="P2736" s="81">
        <v>5.3382648994886397</v>
      </c>
      <c r="Q2736" s="81">
        <v>5.3382648994886299</v>
      </c>
      <c r="R2736" s="81">
        <v>0</v>
      </c>
      <c r="S2736" s="81">
        <v>7.4063890484355301E-4</v>
      </c>
      <c r="T2736" s="81" t="s">
        <v>140</v>
      </c>
      <c r="U2736" s="115">
        <v>-0.76129999724183495</v>
      </c>
      <c r="V2736" s="115">
        <v>-0.42313772175672498</v>
      </c>
      <c r="W2736" s="111">
        <v>-0.338163605042754</v>
      </c>
    </row>
    <row r="2737" spans="2:23" x14ac:dyDescent="0.25">
      <c r="B2737" s="58" t="s">
        <v>119</v>
      </c>
      <c r="C2737" s="79" t="s">
        <v>143</v>
      </c>
      <c r="D2737" s="58" t="s">
        <v>67</v>
      </c>
      <c r="E2737" s="58" t="s">
        <v>189</v>
      </c>
      <c r="F2737" s="80">
        <v>59.1</v>
      </c>
      <c r="G2737" s="81">
        <v>53654</v>
      </c>
      <c r="H2737" s="81">
        <v>58.97</v>
      </c>
      <c r="I2737" s="81">
        <v>1</v>
      </c>
      <c r="J2737" s="81">
        <v>-27.908582887282002</v>
      </c>
      <c r="K2737" s="81">
        <v>3.06882265517858E-2</v>
      </c>
      <c r="L2737" s="81">
        <v>-21.857792359985499</v>
      </c>
      <c r="M2737" s="81">
        <v>1.88238656219782E-2</v>
      </c>
      <c r="N2737" s="81">
        <v>-6.0507905272965496</v>
      </c>
      <c r="O2737" s="81">
        <v>1.18643609298076E-2</v>
      </c>
      <c r="P2737" s="81">
        <v>-1.8990954386421901</v>
      </c>
      <c r="Q2737" s="81">
        <v>-1.8990954386421901</v>
      </c>
      <c r="R2737" s="81">
        <v>0</v>
      </c>
      <c r="S2737" s="81">
        <v>1.4209860131182101E-4</v>
      </c>
      <c r="T2737" s="81" t="s">
        <v>140</v>
      </c>
      <c r="U2737" s="115">
        <v>-8.6190221057373798E-2</v>
      </c>
      <c r="V2737" s="115">
        <v>-4.7905338116454102E-2</v>
      </c>
      <c r="W2737" s="111">
        <v>-3.8285033466163E-2</v>
      </c>
    </row>
    <row r="2738" spans="2:23" x14ac:dyDescent="0.25">
      <c r="B2738" s="58" t="s">
        <v>119</v>
      </c>
      <c r="C2738" s="79" t="s">
        <v>143</v>
      </c>
      <c r="D2738" s="58" t="s">
        <v>67</v>
      </c>
      <c r="E2738" s="58" t="s">
        <v>190</v>
      </c>
      <c r="F2738" s="80">
        <v>58.88</v>
      </c>
      <c r="G2738" s="81">
        <v>58004</v>
      </c>
      <c r="H2738" s="81">
        <v>58.47</v>
      </c>
      <c r="I2738" s="81">
        <v>1</v>
      </c>
      <c r="J2738" s="81">
        <v>-17.2605280232208</v>
      </c>
      <c r="K2738" s="81">
        <v>6.1402513076684602E-2</v>
      </c>
      <c r="L2738" s="81">
        <v>-5.6077819531921103</v>
      </c>
      <c r="M2738" s="81">
        <v>6.4812717193601698E-3</v>
      </c>
      <c r="N2738" s="81">
        <v>-11.6527460700287</v>
      </c>
      <c r="O2738" s="81">
        <v>5.4921241357324499E-2</v>
      </c>
      <c r="P2738" s="81">
        <v>-2.59915197824352</v>
      </c>
      <c r="Q2738" s="81">
        <v>-2.59915197824352</v>
      </c>
      <c r="R2738" s="81">
        <v>0</v>
      </c>
      <c r="S2738" s="81">
        <v>1.3923273063380899E-3</v>
      </c>
      <c r="T2738" s="81" t="s">
        <v>140</v>
      </c>
      <c r="U2738" s="115">
        <v>-1.5551220520708</v>
      </c>
      <c r="V2738" s="115">
        <v>-0.86435150998411403</v>
      </c>
      <c r="W2738" s="111">
        <v>-0.69077325799949396</v>
      </c>
    </row>
    <row r="2739" spans="2:23" x14ac:dyDescent="0.25">
      <c r="B2739" s="58" t="s">
        <v>119</v>
      </c>
      <c r="C2739" s="79" t="s">
        <v>143</v>
      </c>
      <c r="D2739" s="58" t="s">
        <v>67</v>
      </c>
      <c r="E2739" s="58" t="s">
        <v>191</v>
      </c>
      <c r="F2739" s="80">
        <v>58.78</v>
      </c>
      <c r="G2739" s="81">
        <v>53756</v>
      </c>
      <c r="H2739" s="81">
        <v>58.78</v>
      </c>
      <c r="I2739" s="81">
        <v>1</v>
      </c>
      <c r="J2739" s="81">
        <v>2.7280099999999998E-13</v>
      </c>
      <c r="K2739" s="81">
        <v>0</v>
      </c>
      <c r="L2739" s="81">
        <v>-1.2086699999999999E-12</v>
      </c>
      <c r="M2739" s="81">
        <v>0</v>
      </c>
      <c r="N2739" s="81">
        <v>1.4814709999999999E-12</v>
      </c>
      <c r="O2739" s="81">
        <v>0</v>
      </c>
      <c r="P2739" s="81">
        <v>6.9579799999999998E-13</v>
      </c>
      <c r="Q2739" s="81">
        <v>6.9579799999999998E-13</v>
      </c>
      <c r="R2739" s="81">
        <v>0</v>
      </c>
      <c r="S2739" s="81">
        <v>0</v>
      </c>
      <c r="T2739" s="81" t="s">
        <v>140</v>
      </c>
      <c r="U2739" s="115">
        <v>0</v>
      </c>
      <c r="V2739" s="115">
        <v>0</v>
      </c>
      <c r="W2739" s="111">
        <v>0</v>
      </c>
    </row>
    <row r="2740" spans="2:23" x14ac:dyDescent="0.25">
      <c r="B2740" s="58" t="s">
        <v>119</v>
      </c>
      <c r="C2740" s="79" t="s">
        <v>143</v>
      </c>
      <c r="D2740" s="58" t="s">
        <v>67</v>
      </c>
      <c r="E2740" s="58" t="s">
        <v>191</v>
      </c>
      <c r="F2740" s="80">
        <v>58.78</v>
      </c>
      <c r="G2740" s="81">
        <v>53854</v>
      </c>
      <c r="H2740" s="81">
        <v>58.36</v>
      </c>
      <c r="I2740" s="81">
        <v>1</v>
      </c>
      <c r="J2740" s="81">
        <v>-74.983136231349704</v>
      </c>
      <c r="K2740" s="81">
        <v>0.27831230059491302</v>
      </c>
      <c r="L2740" s="81">
        <v>-64.745222428964993</v>
      </c>
      <c r="M2740" s="81">
        <v>0.20750121945511901</v>
      </c>
      <c r="N2740" s="81">
        <v>-10.2379138023847</v>
      </c>
      <c r="O2740" s="81">
        <v>7.0811081139793605E-2</v>
      </c>
      <c r="P2740" s="81">
        <v>-4.2624250017709899</v>
      </c>
      <c r="Q2740" s="81">
        <v>-4.2624250017709899</v>
      </c>
      <c r="R2740" s="81">
        <v>0</v>
      </c>
      <c r="S2740" s="81">
        <v>8.9932921133826203E-4</v>
      </c>
      <c r="T2740" s="81" t="s">
        <v>159</v>
      </c>
      <c r="U2740" s="115">
        <v>-0.15251877464389901</v>
      </c>
      <c r="V2740" s="115">
        <v>-8.4771374046710396E-2</v>
      </c>
      <c r="W2740" s="111">
        <v>-6.7747666960651307E-2</v>
      </c>
    </row>
    <row r="2741" spans="2:23" x14ac:dyDescent="0.25">
      <c r="B2741" s="58" t="s">
        <v>119</v>
      </c>
      <c r="C2741" s="79" t="s">
        <v>143</v>
      </c>
      <c r="D2741" s="58" t="s">
        <v>67</v>
      </c>
      <c r="E2741" s="58" t="s">
        <v>191</v>
      </c>
      <c r="F2741" s="80">
        <v>58.78</v>
      </c>
      <c r="G2741" s="81">
        <v>58104</v>
      </c>
      <c r="H2741" s="81">
        <v>58.55</v>
      </c>
      <c r="I2741" s="81">
        <v>1</v>
      </c>
      <c r="J2741" s="81">
        <v>-9.0352523197637407</v>
      </c>
      <c r="K2741" s="81">
        <v>1.04820347274626E-2</v>
      </c>
      <c r="L2741" s="81">
        <v>-7.2180993468331698</v>
      </c>
      <c r="M2741" s="81">
        <v>6.6897630304087498E-3</v>
      </c>
      <c r="N2741" s="81">
        <v>-1.81715297293056</v>
      </c>
      <c r="O2741" s="81">
        <v>3.7922716970538602E-3</v>
      </c>
      <c r="P2741" s="81">
        <v>0.51595690991402998</v>
      </c>
      <c r="Q2741" s="81">
        <v>0.51595690991402998</v>
      </c>
      <c r="R2741" s="81">
        <v>0</v>
      </c>
      <c r="S2741" s="81">
        <v>3.4181560822824002E-5</v>
      </c>
      <c r="T2741" s="81" t="s">
        <v>140</v>
      </c>
      <c r="U2741" s="115">
        <v>-0.195471564666372</v>
      </c>
      <c r="V2741" s="115">
        <v>-0.10864494002470999</v>
      </c>
      <c r="W2741" s="111">
        <v>-8.6826966019192903E-2</v>
      </c>
    </row>
    <row r="2742" spans="2:23" x14ac:dyDescent="0.25">
      <c r="B2742" s="58" t="s">
        <v>119</v>
      </c>
      <c r="C2742" s="79" t="s">
        <v>143</v>
      </c>
      <c r="D2742" s="58" t="s">
        <v>67</v>
      </c>
      <c r="E2742" s="58" t="s">
        <v>192</v>
      </c>
      <c r="F2742" s="80">
        <v>58.36</v>
      </c>
      <c r="G2742" s="81">
        <v>54050</v>
      </c>
      <c r="H2742" s="81">
        <v>58.52</v>
      </c>
      <c r="I2742" s="81">
        <v>1</v>
      </c>
      <c r="J2742" s="81">
        <v>61.069944506029998</v>
      </c>
      <c r="K2742" s="81">
        <v>7.8655958992338404E-2</v>
      </c>
      <c r="L2742" s="81">
        <v>-22.200464872248599</v>
      </c>
      <c r="M2742" s="81">
        <v>1.03944309090717E-2</v>
      </c>
      <c r="N2742" s="81">
        <v>83.270409378278501</v>
      </c>
      <c r="O2742" s="81">
        <v>6.8261528083266701E-2</v>
      </c>
      <c r="P2742" s="81">
        <v>30.409751144934699</v>
      </c>
      <c r="Q2742" s="81">
        <v>30.409751144934699</v>
      </c>
      <c r="R2742" s="81">
        <v>0</v>
      </c>
      <c r="S2742" s="81">
        <v>1.9503040025456699E-2</v>
      </c>
      <c r="T2742" s="81" t="s">
        <v>159</v>
      </c>
      <c r="U2742" s="115">
        <v>-9.3340617993387607</v>
      </c>
      <c r="V2742" s="115">
        <v>-5.1879596201470299</v>
      </c>
      <c r="W2742" s="111">
        <v>-4.1461184804832998</v>
      </c>
    </row>
    <row r="2743" spans="2:23" x14ac:dyDescent="0.25">
      <c r="B2743" s="58" t="s">
        <v>119</v>
      </c>
      <c r="C2743" s="79" t="s">
        <v>143</v>
      </c>
      <c r="D2743" s="58" t="s">
        <v>67</v>
      </c>
      <c r="E2743" s="58" t="s">
        <v>192</v>
      </c>
      <c r="F2743" s="80">
        <v>58.36</v>
      </c>
      <c r="G2743" s="81">
        <v>56000</v>
      </c>
      <c r="H2743" s="81">
        <v>58.4</v>
      </c>
      <c r="I2743" s="81">
        <v>1</v>
      </c>
      <c r="J2743" s="81">
        <v>1.14348333636044</v>
      </c>
      <c r="K2743" s="81">
        <v>1.2627050335136799E-4</v>
      </c>
      <c r="L2743" s="81">
        <v>14.5434634705089</v>
      </c>
      <c r="M2743" s="81">
        <v>2.04257456808698E-2</v>
      </c>
      <c r="N2743" s="81">
        <v>-13.3999801341484</v>
      </c>
      <c r="O2743" s="81">
        <v>-2.02994751775184E-2</v>
      </c>
      <c r="P2743" s="81">
        <v>-24.0088768892603</v>
      </c>
      <c r="Q2743" s="81">
        <v>-24.0088768892602</v>
      </c>
      <c r="R2743" s="81">
        <v>0</v>
      </c>
      <c r="S2743" s="81">
        <v>5.56654751870366E-2</v>
      </c>
      <c r="T2743" s="81" t="s">
        <v>159</v>
      </c>
      <c r="U2743" s="115">
        <v>-0.64908415549759801</v>
      </c>
      <c r="V2743" s="115">
        <v>-0.36076709809627799</v>
      </c>
      <c r="W2743" s="111">
        <v>-0.28831819098177902</v>
      </c>
    </row>
    <row r="2744" spans="2:23" x14ac:dyDescent="0.25">
      <c r="B2744" s="58" t="s">
        <v>119</v>
      </c>
      <c r="C2744" s="79" t="s">
        <v>143</v>
      </c>
      <c r="D2744" s="58" t="s">
        <v>67</v>
      </c>
      <c r="E2744" s="58" t="s">
        <v>192</v>
      </c>
      <c r="F2744" s="80">
        <v>58.36</v>
      </c>
      <c r="G2744" s="81">
        <v>58450</v>
      </c>
      <c r="H2744" s="81">
        <v>57.99</v>
      </c>
      <c r="I2744" s="81">
        <v>1</v>
      </c>
      <c r="J2744" s="81">
        <v>-115.257013409713</v>
      </c>
      <c r="K2744" s="81">
        <v>0.33980930240444002</v>
      </c>
      <c r="L2744" s="81">
        <v>-21.867019812961601</v>
      </c>
      <c r="M2744" s="81">
        <v>1.22315004897017E-2</v>
      </c>
      <c r="N2744" s="81">
        <v>-93.389993596750898</v>
      </c>
      <c r="O2744" s="81">
        <v>0.32757780191473801</v>
      </c>
      <c r="P2744" s="81">
        <v>-19.646736306753301</v>
      </c>
      <c r="Q2744" s="81">
        <v>-19.646736306753201</v>
      </c>
      <c r="R2744" s="81">
        <v>0</v>
      </c>
      <c r="S2744" s="81">
        <v>9.8737328512315606E-3</v>
      </c>
      <c r="T2744" s="81" t="s">
        <v>159</v>
      </c>
      <c r="U2744" s="115">
        <v>-15.4974590044077</v>
      </c>
      <c r="V2744" s="115">
        <v>-8.6136339418115693</v>
      </c>
      <c r="W2744" s="111">
        <v>-6.8838521278334497</v>
      </c>
    </row>
    <row r="2745" spans="2:23" x14ac:dyDescent="0.25">
      <c r="B2745" s="58" t="s">
        <v>119</v>
      </c>
      <c r="C2745" s="79" t="s">
        <v>143</v>
      </c>
      <c r="D2745" s="58" t="s">
        <v>67</v>
      </c>
      <c r="E2745" s="58" t="s">
        <v>193</v>
      </c>
      <c r="F2745" s="80">
        <v>58.36</v>
      </c>
      <c r="G2745" s="81">
        <v>53850</v>
      </c>
      <c r="H2745" s="81">
        <v>58.36</v>
      </c>
      <c r="I2745" s="81">
        <v>1</v>
      </c>
      <c r="J2745" s="81">
        <v>-15.947677336358799</v>
      </c>
      <c r="K2745" s="81">
        <v>0</v>
      </c>
      <c r="L2745" s="81">
        <v>-8.9051310928046608</v>
      </c>
      <c r="M2745" s="81">
        <v>0</v>
      </c>
      <c r="N2745" s="81">
        <v>-7.0425462435541499</v>
      </c>
      <c r="O2745" s="81">
        <v>0</v>
      </c>
      <c r="P2745" s="81">
        <v>-3.99817495090159</v>
      </c>
      <c r="Q2745" s="81">
        <v>-3.99817495090159</v>
      </c>
      <c r="R2745" s="81">
        <v>0</v>
      </c>
      <c r="S2745" s="81">
        <v>0</v>
      </c>
      <c r="T2745" s="81" t="s">
        <v>159</v>
      </c>
      <c r="U2745" s="115">
        <v>0</v>
      </c>
      <c r="V2745" s="115">
        <v>0</v>
      </c>
      <c r="W2745" s="111">
        <v>0</v>
      </c>
    </row>
    <row r="2746" spans="2:23" x14ac:dyDescent="0.25">
      <c r="B2746" s="58" t="s">
        <v>119</v>
      </c>
      <c r="C2746" s="79" t="s">
        <v>143</v>
      </c>
      <c r="D2746" s="58" t="s">
        <v>67</v>
      </c>
      <c r="E2746" s="58" t="s">
        <v>193</v>
      </c>
      <c r="F2746" s="80">
        <v>58.36</v>
      </c>
      <c r="G2746" s="81">
        <v>53850</v>
      </c>
      <c r="H2746" s="81">
        <v>58.36</v>
      </c>
      <c r="I2746" s="81">
        <v>2</v>
      </c>
      <c r="J2746" s="81">
        <v>-36.886612465013101</v>
      </c>
      <c r="K2746" s="81">
        <v>0</v>
      </c>
      <c r="L2746" s="81">
        <v>-20.597364283357301</v>
      </c>
      <c r="M2746" s="81">
        <v>0</v>
      </c>
      <c r="N2746" s="81">
        <v>-16.2892481816558</v>
      </c>
      <c r="O2746" s="81">
        <v>0</v>
      </c>
      <c r="P2746" s="81">
        <v>-9.2476871001769698</v>
      </c>
      <c r="Q2746" s="81">
        <v>-9.2476871001769698</v>
      </c>
      <c r="R2746" s="81">
        <v>0</v>
      </c>
      <c r="S2746" s="81">
        <v>0</v>
      </c>
      <c r="T2746" s="81" t="s">
        <v>159</v>
      </c>
      <c r="U2746" s="115">
        <v>0</v>
      </c>
      <c r="V2746" s="115">
        <v>0</v>
      </c>
      <c r="W2746" s="111">
        <v>0</v>
      </c>
    </row>
    <row r="2747" spans="2:23" x14ac:dyDescent="0.25">
      <c r="B2747" s="58" t="s">
        <v>119</v>
      </c>
      <c r="C2747" s="79" t="s">
        <v>143</v>
      </c>
      <c r="D2747" s="58" t="s">
        <v>67</v>
      </c>
      <c r="E2747" s="58" t="s">
        <v>193</v>
      </c>
      <c r="F2747" s="80">
        <v>58.36</v>
      </c>
      <c r="G2747" s="81">
        <v>58004</v>
      </c>
      <c r="H2747" s="81">
        <v>58.47</v>
      </c>
      <c r="I2747" s="81">
        <v>1</v>
      </c>
      <c r="J2747" s="81">
        <v>21.873772467211001</v>
      </c>
      <c r="K2747" s="81">
        <v>1.6267705346208802E-2</v>
      </c>
      <c r="L2747" s="81">
        <v>20.722418969003598</v>
      </c>
      <c r="M2747" s="81">
        <v>1.4600234029515199E-2</v>
      </c>
      <c r="N2747" s="81">
        <v>1.1513534982074201</v>
      </c>
      <c r="O2747" s="81">
        <v>1.6674713166935501E-3</v>
      </c>
      <c r="P2747" s="81">
        <v>5.1238603544694303</v>
      </c>
      <c r="Q2747" s="81">
        <v>5.1238603544694303</v>
      </c>
      <c r="R2747" s="81">
        <v>0</v>
      </c>
      <c r="S2747" s="81">
        <v>8.9263412769152197E-4</v>
      </c>
      <c r="T2747" s="81" t="s">
        <v>159</v>
      </c>
      <c r="U2747" s="115">
        <v>-2.9243547838161701E-2</v>
      </c>
      <c r="V2747" s="115">
        <v>-1.62538398176203E-2</v>
      </c>
      <c r="W2747" s="111">
        <v>-1.2989759092369499E-2</v>
      </c>
    </row>
    <row r="2748" spans="2:23" x14ac:dyDescent="0.25">
      <c r="B2748" s="58" t="s">
        <v>119</v>
      </c>
      <c r="C2748" s="79" t="s">
        <v>143</v>
      </c>
      <c r="D2748" s="58" t="s">
        <v>67</v>
      </c>
      <c r="E2748" s="58" t="s">
        <v>194</v>
      </c>
      <c r="F2748" s="80">
        <v>58.7</v>
      </c>
      <c r="G2748" s="81">
        <v>54000</v>
      </c>
      <c r="H2748" s="81">
        <v>58.3</v>
      </c>
      <c r="I2748" s="81">
        <v>1</v>
      </c>
      <c r="J2748" s="81">
        <v>-63.188861457819499</v>
      </c>
      <c r="K2748" s="81">
        <v>0.24196563206753199</v>
      </c>
      <c r="L2748" s="81">
        <v>-50.800194698364002</v>
      </c>
      <c r="M2748" s="81">
        <v>0.15638798275233601</v>
      </c>
      <c r="N2748" s="81">
        <v>-12.3886667594555</v>
      </c>
      <c r="O2748" s="81">
        <v>8.5577649315195195E-2</v>
      </c>
      <c r="P2748" s="81">
        <v>-11.693651496421801</v>
      </c>
      <c r="Q2748" s="81">
        <v>-11.693651496421801</v>
      </c>
      <c r="R2748" s="81">
        <v>0</v>
      </c>
      <c r="S2748" s="81">
        <v>8.28653401037799E-3</v>
      </c>
      <c r="T2748" s="81" t="s">
        <v>159</v>
      </c>
      <c r="U2748" s="115">
        <v>5.0825781156655502E-2</v>
      </c>
      <c r="V2748" s="115">
        <v>-2.82494487364373E-2</v>
      </c>
      <c r="W2748" s="111">
        <v>7.9074918991835996E-2</v>
      </c>
    </row>
    <row r="2749" spans="2:23" x14ac:dyDescent="0.25">
      <c r="B2749" s="58" t="s">
        <v>119</v>
      </c>
      <c r="C2749" s="79" t="s">
        <v>143</v>
      </c>
      <c r="D2749" s="58" t="s">
        <v>67</v>
      </c>
      <c r="E2749" s="58" t="s">
        <v>194</v>
      </c>
      <c r="F2749" s="80">
        <v>58.7</v>
      </c>
      <c r="G2749" s="81">
        <v>54850</v>
      </c>
      <c r="H2749" s="81">
        <v>58.7</v>
      </c>
      <c r="I2749" s="81">
        <v>1</v>
      </c>
      <c r="J2749" s="81">
        <v>-1.3013321564967599</v>
      </c>
      <c r="K2749" s="81">
        <v>1.3310637898846001E-5</v>
      </c>
      <c r="L2749" s="81">
        <v>16.398795094156199</v>
      </c>
      <c r="M2749" s="81">
        <v>2.11371497704536E-3</v>
      </c>
      <c r="N2749" s="81">
        <v>-17.700127250653001</v>
      </c>
      <c r="O2749" s="81">
        <v>-2.1004043391465201E-3</v>
      </c>
      <c r="P2749" s="81">
        <v>-5.3382648994884097</v>
      </c>
      <c r="Q2749" s="81">
        <v>-5.3382648994884097</v>
      </c>
      <c r="R2749" s="81">
        <v>0</v>
      </c>
      <c r="S2749" s="81">
        <v>2.2398698699768499E-4</v>
      </c>
      <c r="T2749" s="81" t="s">
        <v>140</v>
      </c>
      <c r="U2749" s="115">
        <v>-0.1232937347079</v>
      </c>
      <c r="V2749" s="115">
        <v>-6.8527821095744401E-2</v>
      </c>
      <c r="W2749" s="111">
        <v>-5.4766128936112803E-2</v>
      </c>
    </row>
    <row r="2750" spans="2:23" x14ac:dyDescent="0.25">
      <c r="B2750" s="58" t="s">
        <v>119</v>
      </c>
      <c r="C2750" s="79" t="s">
        <v>143</v>
      </c>
      <c r="D2750" s="58" t="s">
        <v>67</v>
      </c>
      <c r="E2750" s="58" t="s">
        <v>141</v>
      </c>
      <c r="F2750" s="80">
        <v>58.3</v>
      </c>
      <c r="G2750" s="81">
        <v>54250</v>
      </c>
      <c r="H2750" s="81">
        <v>58.16</v>
      </c>
      <c r="I2750" s="81">
        <v>1</v>
      </c>
      <c r="J2750" s="81">
        <v>-94.558030308358795</v>
      </c>
      <c r="K2750" s="81">
        <v>0.121600606902833</v>
      </c>
      <c r="L2750" s="81">
        <v>-76.887051599258896</v>
      </c>
      <c r="M2750" s="81">
        <v>8.0398014369328599E-2</v>
      </c>
      <c r="N2750" s="81">
        <v>-17.670978709099899</v>
      </c>
      <c r="O2750" s="81">
        <v>4.1202592533504001E-2</v>
      </c>
      <c r="P2750" s="81">
        <v>-2.0314756705479899</v>
      </c>
      <c r="Q2750" s="81">
        <v>-2.0314756705479802</v>
      </c>
      <c r="R2750" s="81">
        <v>0</v>
      </c>
      <c r="S2750" s="81">
        <v>5.6125750240385999E-5</v>
      </c>
      <c r="T2750" s="81" t="s">
        <v>159</v>
      </c>
      <c r="U2750" s="115">
        <v>-7.4710056048065798E-2</v>
      </c>
      <c r="V2750" s="115">
        <v>-4.1524554082526498E-2</v>
      </c>
      <c r="W2750" s="111">
        <v>-3.31856324414707E-2</v>
      </c>
    </row>
    <row r="2751" spans="2:23" x14ac:dyDescent="0.25">
      <c r="B2751" s="58" t="s">
        <v>119</v>
      </c>
      <c r="C2751" s="79" t="s">
        <v>143</v>
      </c>
      <c r="D2751" s="58" t="s">
        <v>67</v>
      </c>
      <c r="E2751" s="58" t="s">
        <v>195</v>
      </c>
      <c r="F2751" s="80">
        <v>58.52</v>
      </c>
      <c r="G2751" s="81">
        <v>54250</v>
      </c>
      <c r="H2751" s="81">
        <v>58.16</v>
      </c>
      <c r="I2751" s="81">
        <v>1</v>
      </c>
      <c r="J2751" s="81">
        <v>-43.884365707363997</v>
      </c>
      <c r="K2751" s="81">
        <v>0.113624415658722</v>
      </c>
      <c r="L2751" s="81">
        <v>-61.521096723647602</v>
      </c>
      <c r="M2751" s="81">
        <v>0.223305875182744</v>
      </c>
      <c r="N2751" s="81">
        <v>17.636731016283601</v>
      </c>
      <c r="O2751" s="81">
        <v>-0.109681459524021</v>
      </c>
      <c r="P2751" s="81">
        <v>2.0314756705479899</v>
      </c>
      <c r="Q2751" s="81">
        <v>2.0314756705479802</v>
      </c>
      <c r="R2751" s="81">
        <v>0</v>
      </c>
      <c r="S2751" s="81">
        <v>2.43486710601675E-4</v>
      </c>
      <c r="T2751" s="81" t="s">
        <v>140</v>
      </c>
      <c r="U2751" s="115">
        <v>-4.9593182769204401E-2</v>
      </c>
      <c r="V2751" s="115">
        <v>-2.75643589224394E-2</v>
      </c>
      <c r="W2751" s="111">
        <v>-2.2028910457819201E-2</v>
      </c>
    </row>
    <row r="2752" spans="2:23" x14ac:dyDescent="0.25">
      <c r="B2752" s="58" t="s">
        <v>119</v>
      </c>
      <c r="C2752" s="79" t="s">
        <v>143</v>
      </c>
      <c r="D2752" s="58" t="s">
        <v>67</v>
      </c>
      <c r="E2752" s="58" t="s">
        <v>196</v>
      </c>
      <c r="F2752" s="80">
        <v>58.47</v>
      </c>
      <c r="G2752" s="81">
        <v>58004</v>
      </c>
      <c r="H2752" s="81">
        <v>58.47</v>
      </c>
      <c r="I2752" s="81">
        <v>1</v>
      </c>
      <c r="J2752" s="81">
        <v>4.0966999999999999E-14</v>
      </c>
      <c r="K2752" s="81">
        <v>0</v>
      </c>
      <c r="L2752" s="81">
        <v>-1.4551299999999999E-13</v>
      </c>
      <c r="M2752" s="81">
        <v>0</v>
      </c>
      <c r="N2752" s="81">
        <v>1.8648E-13</v>
      </c>
      <c r="O2752" s="81">
        <v>0</v>
      </c>
      <c r="P2752" s="81">
        <v>8.6606999999999994E-14</v>
      </c>
      <c r="Q2752" s="81">
        <v>8.6604000000000004E-14</v>
      </c>
      <c r="R2752" s="81">
        <v>0</v>
      </c>
      <c r="S2752" s="81">
        <v>0</v>
      </c>
      <c r="T2752" s="81" t="s">
        <v>140</v>
      </c>
      <c r="U2752" s="115">
        <v>0</v>
      </c>
      <c r="V2752" s="115">
        <v>0</v>
      </c>
      <c r="W2752" s="111">
        <v>0</v>
      </c>
    </row>
    <row r="2753" spans="2:23" x14ac:dyDescent="0.25">
      <c r="B2753" s="58" t="s">
        <v>119</v>
      </c>
      <c r="C2753" s="79" t="s">
        <v>143</v>
      </c>
      <c r="D2753" s="58" t="s">
        <v>67</v>
      </c>
      <c r="E2753" s="58" t="s">
        <v>197</v>
      </c>
      <c r="F2753" s="80">
        <v>58.76</v>
      </c>
      <c r="G2753" s="81">
        <v>53550</v>
      </c>
      <c r="H2753" s="81">
        <v>58.68</v>
      </c>
      <c r="I2753" s="81">
        <v>1</v>
      </c>
      <c r="J2753" s="81">
        <v>-32.573096083760703</v>
      </c>
      <c r="K2753" s="81">
        <v>1.8779816616129801E-2</v>
      </c>
      <c r="L2753" s="81">
        <v>-8.4386028113193898</v>
      </c>
      <c r="M2753" s="81">
        <v>1.2604173081075701E-3</v>
      </c>
      <c r="N2753" s="81">
        <v>-24.134493272441301</v>
      </c>
      <c r="O2753" s="81">
        <v>1.7519399308022199E-2</v>
      </c>
      <c r="P2753" s="81">
        <v>-11.6188251924365</v>
      </c>
      <c r="Q2753" s="81">
        <v>-11.6188251924364</v>
      </c>
      <c r="R2753" s="81">
        <v>0</v>
      </c>
      <c r="S2753" s="81">
        <v>2.3894486496874199E-3</v>
      </c>
      <c r="T2753" s="81" t="s">
        <v>140</v>
      </c>
      <c r="U2753" s="115">
        <v>-0.90202033442820095</v>
      </c>
      <c r="V2753" s="115">
        <v>-0.50135141293970598</v>
      </c>
      <c r="W2753" s="111">
        <v>-0.40067049680444899</v>
      </c>
    </row>
    <row r="2754" spans="2:23" x14ac:dyDescent="0.25">
      <c r="B2754" s="58" t="s">
        <v>119</v>
      </c>
      <c r="C2754" s="79" t="s">
        <v>143</v>
      </c>
      <c r="D2754" s="58" t="s">
        <v>67</v>
      </c>
      <c r="E2754" s="58" t="s">
        <v>198</v>
      </c>
      <c r="F2754" s="80">
        <v>58.15</v>
      </c>
      <c r="G2754" s="81">
        <v>58200</v>
      </c>
      <c r="H2754" s="81">
        <v>58.09</v>
      </c>
      <c r="I2754" s="81">
        <v>1</v>
      </c>
      <c r="J2754" s="81">
        <v>-30.933360746424398</v>
      </c>
      <c r="K2754" s="81">
        <v>1.6879236316687099E-2</v>
      </c>
      <c r="L2754" s="81">
        <v>27.731714803953199</v>
      </c>
      <c r="M2754" s="81">
        <v>1.3566006825272E-2</v>
      </c>
      <c r="N2754" s="81">
        <v>-58.665075550377601</v>
      </c>
      <c r="O2754" s="81">
        <v>3.3132294914151299E-3</v>
      </c>
      <c r="P2754" s="81">
        <v>-18.774345947437901</v>
      </c>
      <c r="Q2754" s="81">
        <v>-18.774345947437801</v>
      </c>
      <c r="R2754" s="81">
        <v>0</v>
      </c>
      <c r="S2754" s="81">
        <v>6.2176777999019299E-3</v>
      </c>
      <c r="T2754" s="81" t="s">
        <v>140</v>
      </c>
      <c r="U2754" s="115">
        <v>-3.3273396349813198</v>
      </c>
      <c r="V2754" s="115">
        <v>-1.8493667644262499</v>
      </c>
      <c r="W2754" s="111">
        <v>-1.4779786815229701</v>
      </c>
    </row>
    <row r="2755" spans="2:23" x14ac:dyDescent="0.25">
      <c r="B2755" s="58" t="s">
        <v>119</v>
      </c>
      <c r="C2755" s="79" t="s">
        <v>143</v>
      </c>
      <c r="D2755" s="58" t="s">
        <v>67</v>
      </c>
      <c r="E2755" s="58" t="s">
        <v>199</v>
      </c>
      <c r="F2755" s="80">
        <v>58.96</v>
      </c>
      <c r="G2755" s="81">
        <v>53000</v>
      </c>
      <c r="H2755" s="81">
        <v>58.96</v>
      </c>
      <c r="I2755" s="81">
        <v>1</v>
      </c>
      <c r="J2755" s="81">
        <v>2.0048157395766699</v>
      </c>
      <c r="K2755" s="81">
        <v>9.9356753619455999E-5</v>
      </c>
      <c r="L2755" s="81">
        <v>37.051001885912399</v>
      </c>
      <c r="M2755" s="81">
        <v>3.3935041031337099E-2</v>
      </c>
      <c r="N2755" s="81">
        <v>-35.0461861463357</v>
      </c>
      <c r="O2755" s="81">
        <v>-3.3835684277717701E-2</v>
      </c>
      <c r="P2755" s="81">
        <v>-13.798678434053899</v>
      </c>
      <c r="Q2755" s="81">
        <v>-13.798678434053899</v>
      </c>
      <c r="R2755" s="81">
        <v>0</v>
      </c>
      <c r="S2755" s="81">
        <v>4.7067751757332299E-3</v>
      </c>
      <c r="T2755" s="81" t="s">
        <v>140</v>
      </c>
      <c r="U2755" s="115">
        <v>-1.9949519450142299</v>
      </c>
      <c r="V2755" s="115">
        <v>-1.10881311452221</v>
      </c>
      <c r="W2755" s="111">
        <v>-0.88614231453723202</v>
      </c>
    </row>
    <row r="2756" spans="2:23" x14ac:dyDescent="0.25">
      <c r="B2756" s="58" t="s">
        <v>119</v>
      </c>
      <c r="C2756" s="79" t="s">
        <v>143</v>
      </c>
      <c r="D2756" s="58" t="s">
        <v>67</v>
      </c>
      <c r="E2756" s="58" t="s">
        <v>200</v>
      </c>
      <c r="F2756" s="80">
        <v>58.4</v>
      </c>
      <c r="G2756" s="81">
        <v>56100</v>
      </c>
      <c r="H2756" s="81">
        <v>58.21</v>
      </c>
      <c r="I2756" s="81">
        <v>1</v>
      </c>
      <c r="J2756" s="81">
        <v>-19.5204556969835</v>
      </c>
      <c r="K2756" s="81">
        <v>3.5551796184649702E-2</v>
      </c>
      <c r="L2756" s="81">
        <v>-6.1145935644017699</v>
      </c>
      <c r="M2756" s="81">
        <v>3.48832414091493E-3</v>
      </c>
      <c r="N2756" s="81">
        <v>-13.405862132581699</v>
      </c>
      <c r="O2756" s="81">
        <v>3.2063472043734699E-2</v>
      </c>
      <c r="P2756" s="81">
        <v>-24.0088768892603</v>
      </c>
      <c r="Q2756" s="81">
        <v>-24.0088768892603</v>
      </c>
      <c r="R2756" s="81">
        <v>0</v>
      </c>
      <c r="S2756" s="81">
        <v>5.3780561612825302E-2</v>
      </c>
      <c r="T2756" s="81" t="s">
        <v>159</v>
      </c>
      <c r="U2756" s="115">
        <v>-0.67765306768054501</v>
      </c>
      <c r="V2756" s="115">
        <v>-0.37664596905116698</v>
      </c>
      <c r="W2756" s="111">
        <v>-0.30100828210346098</v>
      </c>
    </row>
    <row r="2757" spans="2:23" x14ac:dyDescent="0.25">
      <c r="B2757" s="58" t="s">
        <v>119</v>
      </c>
      <c r="C2757" s="79" t="s">
        <v>143</v>
      </c>
      <c r="D2757" s="58" t="s">
        <v>67</v>
      </c>
      <c r="E2757" s="58" t="s">
        <v>142</v>
      </c>
      <c r="F2757" s="80">
        <v>58.1</v>
      </c>
      <c r="G2757" s="81">
        <v>56100</v>
      </c>
      <c r="H2757" s="81">
        <v>58.21</v>
      </c>
      <c r="I2757" s="81">
        <v>1</v>
      </c>
      <c r="J2757" s="81">
        <v>14.511247296303701</v>
      </c>
      <c r="K2757" s="81">
        <v>1.7393602222604099E-2</v>
      </c>
      <c r="L2757" s="81">
        <v>-7.5779623704177403</v>
      </c>
      <c r="M2757" s="81">
        <v>4.7433474305847902E-3</v>
      </c>
      <c r="N2757" s="81">
        <v>22.089209666721398</v>
      </c>
      <c r="O2757" s="81">
        <v>1.2650254792019301E-2</v>
      </c>
      <c r="P2757" s="81">
        <v>25.1845747020785</v>
      </c>
      <c r="Q2757" s="81">
        <v>25.1845747020784</v>
      </c>
      <c r="R2757" s="81">
        <v>0</v>
      </c>
      <c r="S2757" s="81">
        <v>5.2390107521569598E-2</v>
      </c>
      <c r="T2757" s="81" t="s">
        <v>140</v>
      </c>
      <c r="U2757" s="115">
        <v>-1.6941374959094599</v>
      </c>
      <c r="V2757" s="115">
        <v>-0.94161760535782102</v>
      </c>
      <c r="W2757" s="111">
        <v>-0.75252284924527801</v>
      </c>
    </row>
    <row r="2758" spans="2:23" x14ac:dyDescent="0.25">
      <c r="B2758" s="58" t="s">
        <v>119</v>
      </c>
      <c r="C2758" s="79" t="s">
        <v>143</v>
      </c>
      <c r="D2758" s="58" t="s">
        <v>67</v>
      </c>
      <c r="E2758" s="58" t="s">
        <v>201</v>
      </c>
      <c r="F2758" s="80">
        <v>58.47</v>
      </c>
      <c r="G2758" s="81">
        <v>58054</v>
      </c>
      <c r="H2758" s="81">
        <v>58.53</v>
      </c>
      <c r="I2758" s="81">
        <v>1</v>
      </c>
      <c r="J2758" s="81">
        <v>7.0917660257027002</v>
      </c>
      <c r="K2758" s="81">
        <v>2.8264747694180799E-3</v>
      </c>
      <c r="L2758" s="81">
        <v>6.1811537477906802</v>
      </c>
      <c r="M2758" s="81">
        <v>2.1472143849450699E-3</v>
      </c>
      <c r="N2758" s="81">
        <v>0.91061227791201904</v>
      </c>
      <c r="O2758" s="81">
        <v>6.7926038447301701E-4</v>
      </c>
      <c r="P2758" s="81">
        <v>-0.25811513228427102</v>
      </c>
      <c r="Q2758" s="81">
        <v>-0.25811513228427002</v>
      </c>
      <c r="R2758" s="81">
        <v>0</v>
      </c>
      <c r="S2758" s="81">
        <v>3.7442362890939998E-6</v>
      </c>
      <c r="T2758" s="81" t="s">
        <v>159</v>
      </c>
      <c r="U2758" s="115">
        <v>-1.49000041830517E-2</v>
      </c>
      <c r="V2758" s="115">
        <v>-8.2815629147827297E-3</v>
      </c>
      <c r="W2758" s="111">
        <v>-6.6184672900928797E-3</v>
      </c>
    </row>
    <row r="2759" spans="2:23" x14ac:dyDescent="0.25">
      <c r="B2759" s="58" t="s">
        <v>119</v>
      </c>
      <c r="C2759" s="79" t="s">
        <v>143</v>
      </c>
      <c r="D2759" s="58" t="s">
        <v>67</v>
      </c>
      <c r="E2759" s="58" t="s">
        <v>201</v>
      </c>
      <c r="F2759" s="80">
        <v>58.47</v>
      </c>
      <c r="G2759" s="81">
        <v>58104</v>
      </c>
      <c r="H2759" s="81">
        <v>58.55</v>
      </c>
      <c r="I2759" s="81">
        <v>1</v>
      </c>
      <c r="J2759" s="81">
        <v>6.0941561221835299</v>
      </c>
      <c r="K2759" s="81">
        <v>3.3202032524342999E-3</v>
      </c>
      <c r="L2759" s="81">
        <v>5.1846794959515998</v>
      </c>
      <c r="M2759" s="81">
        <v>2.4031525919312401E-3</v>
      </c>
      <c r="N2759" s="81">
        <v>0.90947662623192804</v>
      </c>
      <c r="O2759" s="81">
        <v>9.1705066050305902E-4</v>
      </c>
      <c r="P2759" s="81">
        <v>-0.25784177762992699</v>
      </c>
      <c r="Q2759" s="81">
        <v>-0.25784177762992599</v>
      </c>
      <c r="R2759" s="81">
        <v>0</v>
      </c>
      <c r="S2759" s="81">
        <v>5.9435249768480002E-6</v>
      </c>
      <c r="T2759" s="81" t="s">
        <v>159</v>
      </c>
      <c r="U2759" s="115">
        <v>-1.9101495952518598E-2</v>
      </c>
      <c r="V2759" s="115">
        <v>-1.06167916836686E-2</v>
      </c>
      <c r="W2759" s="111">
        <v>-8.4847376282879295E-3</v>
      </c>
    </row>
    <row r="2760" spans="2:23" x14ac:dyDescent="0.25">
      <c r="B2760" s="58" t="s">
        <v>119</v>
      </c>
      <c r="C2760" s="79" t="s">
        <v>143</v>
      </c>
      <c r="D2760" s="58" t="s">
        <v>67</v>
      </c>
      <c r="E2760" s="58" t="s">
        <v>202</v>
      </c>
      <c r="F2760" s="80">
        <v>58.53</v>
      </c>
      <c r="G2760" s="81">
        <v>58104</v>
      </c>
      <c r="H2760" s="81">
        <v>58.55</v>
      </c>
      <c r="I2760" s="81">
        <v>1</v>
      </c>
      <c r="J2760" s="81">
        <v>4.4301250709061799</v>
      </c>
      <c r="K2760" s="81">
        <v>6.5550867200530705E-4</v>
      </c>
      <c r="L2760" s="81">
        <v>3.5199732252248399</v>
      </c>
      <c r="M2760" s="81">
        <v>4.1383306431041198E-4</v>
      </c>
      <c r="N2760" s="81">
        <v>0.910151845681339</v>
      </c>
      <c r="O2760" s="81">
        <v>2.4167560769489501E-4</v>
      </c>
      <c r="P2760" s="81">
        <v>-0.25811513228406402</v>
      </c>
      <c r="Q2760" s="81">
        <v>-0.25811513228406302</v>
      </c>
      <c r="R2760" s="81">
        <v>0</v>
      </c>
      <c r="S2760" s="81">
        <v>2.225222278568E-6</v>
      </c>
      <c r="T2760" s="81" t="s">
        <v>159</v>
      </c>
      <c r="U2760" s="115">
        <v>-4.0553468391639896E-3</v>
      </c>
      <c r="V2760" s="115">
        <v>-2.25400003766464E-3</v>
      </c>
      <c r="W2760" s="111">
        <v>-1.80135388388134E-3</v>
      </c>
    </row>
    <row r="2761" spans="2:23" x14ac:dyDescent="0.25">
      <c r="B2761" s="58" t="s">
        <v>119</v>
      </c>
      <c r="C2761" s="79" t="s">
        <v>143</v>
      </c>
      <c r="D2761" s="58" t="s">
        <v>67</v>
      </c>
      <c r="E2761" s="58" t="s">
        <v>203</v>
      </c>
      <c r="F2761" s="80">
        <v>57.83</v>
      </c>
      <c r="G2761" s="81">
        <v>58200</v>
      </c>
      <c r="H2761" s="81">
        <v>58.09</v>
      </c>
      <c r="I2761" s="81">
        <v>1</v>
      </c>
      <c r="J2761" s="81">
        <v>58.759994660993101</v>
      </c>
      <c r="K2761" s="81">
        <v>0.14138957902632901</v>
      </c>
      <c r="L2761" s="81">
        <v>2.2568194408178099E-2</v>
      </c>
      <c r="M2761" s="81">
        <v>2.0856793182999999E-8</v>
      </c>
      <c r="N2761" s="81">
        <v>58.7374264665849</v>
      </c>
      <c r="O2761" s="81">
        <v>0.14138955816953599</v>
      </c>
      <c r="P2761" s="81">
        <v>18.774345947437901</v>
      </c>
      <c r="Q2761" s="81">
        <v>18.774345947437801</v>
      </c>
      <c r="R2761" s="81">
        <v>0</v>
      </c>
      <c r="S2761" s="81">
        <v>1.4433894892629501E-2</v>
      </c>
      <c r="T2761" s="81" t="s">
        <v>159</v>
      </c>
      <c r="U2761" s="115">
        <v>-7.0767920898060499</v>
      </c>
      <c r="V2761" s="115">
        <v>-3.93334781699116</v>
      </c>
      <c r="W2761" s="111">
        <v>-3.1434566319414601</v>
      </c>
    </row>
    <row r="2762" spans="2:23" x14ac:dyDescent="0.25">
      <c r="B2762" s="58" t="s">
        <v>119</v>
      </c>
      <c r="C2762" s="79" t="s">
        <v>143</v>
      </c>
      <c r="D2762" s="58" t="s">
        <v>67</v>
      </c>
      <c r="E2762" s="58" t="s">
        <v>203</v>
      </c>
      <c r="F2762" s="80">
        <v>57.83</v>
      </c>
      <c r="G2762" s="81">
        <v>58300</v>
      </c>
      <c r="H2762" s="81">
        <v>57.86</v>
      </c>
      <c r="I2762" s="81">
        <v>1</v>
      </c>
      <c r="J2762" s="81">
        <v>7.8481702640151401</v>
      </c>
      <c r="K2762" s="81">
        <v>2.3670488306248901E-3</v>
      </c>
      <c r="L2762" s="81">
        <v>17.080209432075101</v>
      </c>
      <c r="M2762" s="81">
        <v>1.1211320489579599E-2</v>
      </c>
      <c r="N2762" s="81">
        <v>-9.2320391680600107</v>
      </c>
      <c r="O2762" s="81">
        <v>-8.8442716589546902E-3</v>
      </c>
      <c r="P2762" s="81">
        <v>-21.486964132365902</v>
      </c>
      <c r="Q2762" s="81">
        <v>-21.486964132365902</v>
      </c>
      <c r="R2762" s="81">
        <v>0</v>
      </c>
      <c r="S2762" s="81">
        <v>1.7742732389651E-2</v>
      </c>
      <c r="T2762" s="81" t="s">
        <v>159</v>
      </c>
      <c r="U2762" s="115">
        <v>-0.23463571907042299</v>
      </c>
      <c r="V2762" s="115">
        <v>-0.13041274657810301</v>
      </c>
      <c r="W2762" s="111">
        <v>-0.10422338226732999</v>
      </c>
    </row>
    <row r="2763" spans="2:23" x14ac:dyDescent="0.25">
      <c r="B2763" s="58" t="s">
        <v>119</v>
      </c>
      <c r="C2763" s="79" t="s">
        <v>143</v>
      </c>
      <c r="D2763" s="58" t="s">
        <v>67</v>
      </c>
      <c r="E2763" s="58" t="s">
        <v>203</v>
      </c>
      <c r="F2763" s="80">
        <v>57.83</v>
      </c>
      <c r="G2763" s="81">
        <v>58500</v>
      </c>
      <c r="H2763" s="81">
        <v>57.79</v>
      </c>
      <c r="I2763" s="81">
        <v>1</v>
      </c>
      <c r="J2763" s="81">
        <v>-82.898645281876696</v>
      </c>
      <c r="K2763" s="81">
        <v>3.5804085879661898E-2</v>
      </c>
      <c r="L2763" s="81">
        <v>-33.311974033390598</v>
      </c>
      <c r="M2763" s="81">
        <v>5.7814724689467297E-3</v>
      </c>
      <c r="N2763" s="81">
        <v>-49.586671248486098</v>
      </c>
      <c r="O2763" s="81">
        <v>3.0022613410715202E-2</v>
      </c>
      <c r="P2763" s="81">
        <v>2.7126181849277899</v>
      </c>
      <c r="Q2763" s="81">
        <v>2.7126181849277899</v>
      </c>
      <c r="R2763" s="81">
        <v>0</v>
      </c>
      <c r="S2763" s="81">
        <v>3.8336729543616998E-5</v>
      </c>
      <c r="T2763" s="81" t="s">
        <v>159</v>
      </c>
      <c r="U2763" s="115">
        <v>-0.24785956866595699</v>
      </c>
      <c r="V2763" s="115">
        <v>-0.13776268695769101</v>
      </c>
      <c r="W2763" s="111">
        <v>-0.11009731457781199</v>
      </c>
    </row>
    <row r="2764" spans="2:23" x14ac:dyDescent="0.25">
      <c r="B2764" s="58" t="s">
        <v>119</v>
      </c>
      <c r="C2764" s="79" t="s">
        <v>143</v>
      </c>
      <c r="D2764" s="58" t="s">
        <v>67</v>
      </c>
      <c r="E2764" s="58" t="s">
        <v>204</v>
      </c>
      <c r="F2764" s="80">
        <v>57.86</v>
      </c>
      <c r="G2764" s="81">
        <v>58304</v>
      </c>
      <c r="H2764" s="81">
        <v>57.86</v>
      </c>
      <c r="I2764" s="81">
        <v>1</v>
      </c>
      <c r="J2764" s="81">
        <v>16.2575122934301</v>
      </c>
      <c r="K2764" s="81">
        <v>0</v>
      </c>
      <c r="L2764" s="81">
        <v>16.2575122934301</v>
      </c>
      <c r="M2764" s="81">
        <v>0</v>
      </c>
      <c r="N2764" s="81">
        <v>0</v>
      </c>
      <c r="O2764" s="81">
        <v>0</v>
      </c>
      <c r="P2764" s="81">
        <v>0</v>
      </c>
      <c r="Q2764" s="81">
        <v>0</v>
      </c>
      <c r="R2764" s="81">
        <v>0</v>
      </c>
      <c r="S2764" s="81">
        <v>0</v>
      </c>
      <c r="T2764" s="81" t="s">
        <v>140</v>
      </c>
      <c r="U2764" s="115">
        <v>0</v>
      </c>
      <c r="V2764" s="115">
        <v>0</v>
      </c>
      <c r="W2764" s="111">
        <v>0</v>
      </c>
    </row>
    <row r="2765" spans="2:23" x14ac:dyDescent="0.25">
      <c r="B2765" s="58" t="s">
        <v>119</v>
      </c>
      <c r="C2765" s="79" t="s">
        <v>143</v>
      </c>
      <c r="D2765" s="58" t="s">
        <v>67</v>
      </c>
      <c r="E2765" s="58" t="s">
        <v>204</v>
      </c>
      <c r="F2765" s="80">
        <v>57.86</v>
      </c>
      <c r="G2765" s="81">
        <v>58350</v>
      </c>
      <c r="H2765" s="81">
        <v>57.8</v>
      </c>
      <c r="I2765" s="81">
        <v>1</v>
      </c>
      <c r="J2765" s="81">
        <v>-3.7685977399323498</v>
      </c>
      <c r="K2765" s="81">
        <v>1.0268283813080999E-3</v>
      </c>
      <c r="L2765" s="81">
        <v>7.4762452704333002</v>
      </c>
      <c r="M2765" s="81">
        <v>4.0411537937477997E-3</v>
      </c>
      <c r="N2765" s="81">
        <v>-11.244843010365701</v>
      </c>
      <c r="O2765" s="81">
        <v>-3.0143254124397E-3</v>
      </c>
      <c r="P2765" s="81">
        <v>-38.421082254191901</v>
      </c>
      <c r="Q2765" s="81">
        <v>-38.421082254191802</v>
      </c>
      <c r="R2765" s="81">
        <v>0</v>
      </c>
      <c r="S2765" s="81">
        <v>0.10672778230247799</v>
      </c>
      <c r="T2765" s="81" t="s">
        <v>159</v>
      </c>
      <c r="U2765" s="115">
        <v>-0.84900901922335203</v>
      </c>
      <c r="V2765" s="115">
        <v>-0.47188722375755199</v>
      </c>
      <c r="W2765" s="111">
        <v>-0.37712327820116898</v>
      </c>
    </row>
    <row r="2766" spans="2:23" x14ac:dyDescent="0.25">
      <c r="B2766" s="58" t="s">
        <v>119</v>
      </c>
      <c r="C2766" s="79" t="s">
        <v>143</v>
      </c>
      <c r="D2766" s="58" t="s">
        <v>67</v>
      </c>
      <c r="E2766" s="58" t="s">
        <v>204</v>
      </c>
      <c r="F2766" s="80">
        <v>57.86</v>
      </c>
      <c r="G2766" s="81">
        <v>58600</v>
      </c>
      <c r="H2766" s="81">
        <v>57.85</v>
      </c>
      <c r="I2766" s="81">
        <v>1</v>
      </c>
      <c r="J2766" s="81">
        <v>-14.6621416931849</v>
      </c>
      <c r="K2766" s="81">
        <v>8.2551705227915399E-4</v>
      </c>
      <c r="L2766" s="81">
        <v>-16.680996326325101</v>
      </c>
      <c r="M2766" s="81">
        <v>1.0685016516052701E-3</v>
      </c>
      <c r="N2766" s="81">
        <v>2.0188546331402502</v>
      </c>
      <c r="O2766" s="81">
        <v>-2.4298459932611301E-4</v>
      </c>
      <c r="P2766" s="81">
        <v>16.934118121825598</v>
      </c>
      <c r="Q2766" s="81">
        <v>16.934118121825499</v>
      </c>
      <c r="R2766" s="81">
        <v>0</v>
      </c>
      <c r="S2766" s="81">
        <v>1.10117512920554E-3</v>
      </c>
      <c r="T2766" s="81" t="s">
        <v>140</v>
      </c>
      <c r="U2766" s="115">
        <v>6.13067233738618E-3</v>
      </c>
      <c r="V2766" s="115">
        <v>-3.4074855314291E-3</v>
      </c>
      <c r="W2766" s="111">
        <v>9.5381203674981992E-3</v>
      </c>
    </row>
    <row r="2767" spans="2:23" x14ac:dyDescent="0.25">
      <c r="B2767" s="58" t="s">
        <v>119</v>
      </c>
      <c r="C2767" s="79" t="s">
        <v>143</v>
      </c>
      <c r="D2767" s="58" t="s">
        <v>67</v>
      </c>
      <c r="E2767" s="58" t="s">
        <v>205</v>
      </c>
      <c r="F2767" s="80">
        <v>57.86</v>
      </c>
      <c r="G2767" s="81">
        <v>58300</v>
      </c>
      <c r="H2767" s="81">
        <v>57.86</v>
      </c>
      <c r="I2767" s="81">
        <v>2</v>
      </c>
      <c r="J2767" s="81">
        <v>-10.0192877065699</v>
      </c>
      <c r="K2767" s="81">
        <v>0</v>
      </c>
      <c r="L2767" s="81">
        <v>-10.0192877065699</v>
      </c>
      <c r="M2767" s="81">
        <v>0</v>
      </c>
      <c r="N2767" s="81">
        <v>0</v>
      </c>
      <c r="O2767" s="81">
        <v>0</v>
      </c>
      <c r="P2767" s="81">
        <v>0</v>
      </c>
      <c r="Q2767" s="81">
        <v>0</v>
      </c>
      <c r="R2767" s="81">
        <v>0</v>
      </c>
      <c r="S2767" s="81">
        <v>0</v>
      </c>
      <c r="T2767" s="81" t="s">
        <v>140</v>
      </c>
      <c r="U2767" s="115">
        <v>0</v>
      </c>
      <c r="V2767" s="115">
        <v>0</v>
      </c>
      <c r="W2767" s="111">
        <v>0</v>
      </c>
    </row>
    <row r="2768" spans="2:23" x14ac:dyDescent="0.25">
      <c r="B2768" s="58" t="s">
        <v>119</v>
      </c>
      <c r="C2768" s="79" t="s">
        <v>143</v>
      </c>
      <c r="D2768" s="58" t="s">
        <v>67</v>
      </c>
      <c r="E2768" s="58" t="s">
        <v>206</v>
      </c>
      <c r="F2768" s="80">
        <v>57.99</v>
      </c>
      <c r="G2768" s="81">
        <v>58500</v>
      </c>
      <c r="H2768" s="81">
        <v>57.79</v>
      </c>
      <c r="I2768" s="81">
        <v>1</v>
      </c>
      <c r="J2768" s="81">
        <v>-115.521001027748</v>
      </c>
      <c r="K2768" s="81">
        <v>0.188165933666186</v>
      </c>
      <c r="L2768" s="81">
        <v>-21.876509563984801</v>
      </c>
      <c r="M2768" s="81">
        <v>6.7480015569139897E-3</v>
      </c>
      <c r="N2768" s="81">
        <v>-93.644491463762904</v>
      </c>
      <c r="O2768" s="81">
        <v>0.18141793210927201</v>
      </c>
      <c r="P2768" s="81">
        <v>-19.646736306753301</v>
      </c>
      <c r="Q2768" s="81">
        <v>-19.646736306753301</v>
      </c>
      <c r="R2768" s="81">
        <v>0</v>
      </c>
      <c r="S2768" s="81">
        <v>5.4425188898501098E-3</v>
      </c>
      <c r="T2768" s="81" t="s">
        <v>159</v>
      </c>
      <c r="U2768" s="115">
        <v>-8.2266142029471006</v>
      </c>
      <c r="V2768" s="115">
        <v>-4.5724297966873397</v>
      </c>
      <c r="W2768" s="111">
        <v>-3.6541987734708998</v>
      </c>
    </row>
    <row r="2769" spans="2:23" x14ac:dyDescent="0.25">
      <c r="B2769" s="58" t="s">
        <v>119</v>
      </c>
      <c r="C2769" s="79" t="s">
        <v>143</v>
      </c>
      <c r="D2769" s="58" t="s">
        <v>67</v>
      </c>
      <c r="E2769" s="58" t="s">
        <v>41</v>
      </c>
      <c r="F2769" s="80">
        <v>57.79</v>
      </c>
      <c r="G2769" s="81">
        <v>58600</v>
      </c>
      <c r="H2769" s="81">
        <v>57.85</v>
      </c>
      <c r="I2769" s="81">
        <v>1</v>
      </c>
      <c r="J2769" s="81">
        <v>14.667468126459999</v>
      </c>
      <c r="K2769" s="81">
        <v>9.8273494982761E-3</v>
      </c>
      <c r="L2769" s="81">
        <v>16.687891190822199</v>
      </c>
      <c r="M2769" s="81">
        <v>1.27212273422823E-2</v>
      </c>
      <c r="N2769" s="81">
        <v>-2.0204230643622201</v>
      </c>
      <c r="O2769" s="81">
        <v>-2.8938778440061701E-3</v>
      </c>
      <c r="P2769" s="81">
        <v>-16.934118121825701</v>
      </c>
      <c r="Q2769" s="81">
        <v>-16.934118121825701</v>
      </c>
      <c r="R2769" s="81">
        <v>0</v>
      </c>
      <c r="S2769" s="81">
        <v>1.3099395807841099E-2</v>
      </c>
      <c r="T2769" s="81" t="s">
        <v>140</v>
      </c>
      <c r="U2769" s="115">
        <v>-4.60986330786987E-2</v>
      </c>
      <c r="V2769" s="115">
        <v>-2.56220552314326E-2</v>
      </c>
      <c r="W2769" s="111">
        <v>-2.0476658355331499E-2</v>
      </c>
    </row>
    <row r="2770" spans="2:23" x14ac:dyDescent="0.25">
      <c r="B2770" s="58" t="s">
        <v>85</v>
      </c>
      <c r="D2770" s="58" t="s">
        <v>85</v>
      </c>
      <c r="E2770" s="58" t="s">
        <v>85</v>
      </c>
      <c r="T2770" s="81" t="s">
        <v>207</v>
      </c>
      <c r="U2770" s="115">
        <v>23.032905528380901</v>
      </c>
      <c r="V2770" s="115">
        <v>-21.370981840492298</v>
      </c>
      <c r="W2770" s="111">
        <v>44.403869694515201</v>
      </c>
    </row>
    <row r="2771" spans="2:23" x14ac:dyDescent="0.25">
      <c r="B2771" s="58" t="s">
        <v>85</v>
      </c>
      <c r="D2771" s="58" t="s">
        <v>85</v>
      </c>
      <c r="E2771" s="58" t="s">
        <v>85</v>
      </c>
      <c r="T2771" s="81" t="s">
        <v>208</v>
      </c>
      <c r="U2771" s="115">
        <v>-1959.12466197864</v>
      </c>
      <c r="V2771" s="115">
        <v>-1240.8137366435799</v>
      </c>
      <c r="W2771" s="111">
        <v>-718.31071021524201</v>
      </c>
    </row>
    <row r="2772" spans="2:23" x14ac:dyDescent="0.25">
      <c r="B2772" s="58" t="s">
        <v>85</v>
      </c>
      <c r="D2772" s="58" t="s">
        <v>85</v>
      </c>
      <c r="E2772" s="58" t="s">
        <v>85</v>
      </c>
      <c r="T2772" s="81" t="s">
        <v>209</v>
      </c>
      <c r="U2772" s="115">
        <v>-16518.535569636901</v>
      </c>
      <c r="V2772" s="115">
        <v>-8501.8043693535692</v>
      </c>
      <c r="W2772" s="111">
        <v>-8016.7335128197201</v>
      </c>
    </row>
    <row r="2773" spans="2:23" x14ac:dyDescent="0.25">
      <c r="B2773" s="58" t="s">
        <v>85</v>
      </c>
      <c r="D2773" s="58" t="s">
        <v>85</v>
      </c>
      <c r="E2773" s="58" t="s">
        <v>85</v>
      </c>
      <c r="T2773" s="81" t="s">
        <v>210</v>
      </c>
      <c r="U2773" s="115">
        <v>-530.412241078649</v>
      </c>
      <c r="V2773" s="115">
        <v>-315.35857983693899</v>
      </c>
      <c r="W2773" s="111">
        <v>-215.05360505640999</v>
      </c>
    </row>
    <row r="2774" spans="2:23" x14ac:dyDescent="0.25">
      <c r="B2774" s="58" t="s">
        <v>85</v>
      </c>
      <c r="D2774" s="58" t="s">
        <v>85</v>
      </c>
      <c r="E2774" s="58" t="s">
        <v>85</v>
      </c>
      <c r="T2774" s="81" t="s">
        <v>211</v>
      </c>
      <c r="U2774" s="115">
        <v>-51967.730841013603</v>
      </c>
      <c r="V2774" s="115">
        <v>-26966.5306699063</v>
      </c>
      <c r="W2774" s="111">
        <v>-25001.208544454301</v>
      </c>
    </row>
    <row r="2775" spans="2:23" x14ac:dyDescent="0.25">
      <c r="B2775" s="58" t="s">
        <v>85</v>
      </c>
      <c r="D2775" s="58" t="s">
        <v>85</v>
      </c>
      <c r="E2775" s="58" t="s">
        <v>85</v>
      </c>
      <c r="T2775" s="81" t="s">
        <v>212</v>
      </c>
      <c r="U2775" s="115">
        <v>-3522.9301205207898</v>
      </c>
      <c r="V2775" s="115">
        <v>-2215.8261479232801</v>
      </c>
      <c r="W2775" s="111">
        <v>-1307.1035338582001</v>
      </c>
    </row>
    <row r="2776" spans="2:23" x14ac:dyDescent="0.25">
      <c r="B2776" s="58" t="s">
        <v>85</v>
      </c>
      <c r="D2776" s="58" t="s">
        <v>85</v>
      </c>
      <c r="E2776" s="58" t="s">
        <v>85</v>
      </c>
      <c r="T2776" s="81" t="s">
        <v>213</v>
      </c>
      <c r="U2776" s="115">
        <v>-74475.700528700196</v>
      </c>
      <c r="V2776" s="115">
        <v>-39261.704485504197</v>
      </c>
      <c r="W2776" s="111">
        <v>-35214.006036709397</v>
      </c>
    </row>
  </sheetData>
  <mergeCells count="5">
    <mergeCell ref="B7:E7"/>
    <mergeCell ref="A2:X2"/>
    <mergeCell ref="A3:X3"/>
    <mergeCell ref="F7:W7"/>
    <mergeCell ref="B8:Z8"/>
  </mergeCells>
  <conditionalFormatting sqref="B10:W65536">
    <cfRule type="expression" dxfId="1" priority="1" stopIfTrue="1">
      <formula>$B10&lt;&gt;""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14" scale="48" orientation="landscape" horizontalDpi="1200" verticalDpi="1200" r:id="rId1"/>
  <headerFooter alignWithMargins="0">
    <oddFooter>&amp;L&amp;8CONCILIACIÓN DIARIA DE SERVICIOS DE TRANSMISIÓN REGIONAL POR INSTALACIÓN&amp;RPágina &amp;P de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34"/>
  <sheetViews>
    <sheetView workbookViewId="0">
      <selection activeCell="B2" sqref="B2:I2"/>
    </sheetView>
  </sheetViews>
  <sheetFormatPr baseColWidth="10" defaultRowHeight="14.25" x14ac:dyDescent="0.25"/>
  <cols>
    <col min="1" max="1" width="11.42578125" customWidth="1"/>
    <col min="2" max="2" width="15.7109375" style="52" customWidth="1"/>
    <col min="3" max="3" width="12.7109375" style="58" customWidth="1"/>
    <col min="4" max="4" width="16.7109375" style="52" customWidth="1"/>
    <col min="5" max="5" width="14.28515625" style="52" customWidth="1"/>
    <col min="6" max="6" width="24.28515625" style="120" customWidth="1"/>
    <col min="7" max="7" width="16.7109375" style="73" customWidth="1"/>
    <col min="8" max="8" width="16.7109375" style="99" customWidth="1"/>
    <col min="9" max="9" width="34.7109375" style="76" customWidth="1"/>
    <col min="10" max="16384" width="11.42578125" style="34"/>
  </cols>
  <sheetData>
    <row r="1" spans="1:9" s="87" customFormat="1" ht="12.75" x14ac:dyDescent="0.2">
      <c r="A1"/>
      <c r="B1" s="82"/>
      <c r="C1" s="83"/>
      <c r="D1" s="84"/>
      <c r="E1" s="84"/>
      <c r="F1" s="84"/>
      <c r="G1" s="85"/>
      <c r="H1" s="85"/>
      <c r="I1" s="86"/>
    </row>
    <row r="2" spans="1:9" ht="20.25" x14ac:dyDescent="0.35">
      <c r="B2" s="135" t="s">
        <v>24</v>
      </c>
      <c r="C2" s="135"/>
      <c r="D2" s="135"/>
      <c r="E2" s="135"/>
      <c r="F2" s="135"/>
      <c r="G2" s="135"/>
      <c r="H2" s="135"/>
      <c r="I2" s="135"/>
    </row>
    <row r="3" spans="1:9" ht="18" customHeight="1" x14ac:dyDescent="0.25">
      <c r="B3" s="141"/>
      <c r="C3" s="141"/>
      <c r="D3" s="141"/>
      <c r="E3" s="141"/>
      <c r="F3" s="141"/>
      <c r="G3" s="141"/>
      <c r="H3" s="141"/>
      <c r="I3" s="141"/>
    </row>
    <row r="4" spans="1:9" ht="12.75" x14ac:dyDescent="0.2">
      <c r="B4" s="88"/>
      <c r="C4" s="29"/>
      <c r="D4" s="30"/>
      <c r="E4" s="30"/>
      <c r="F4" s="30"/>
      <c r="G4" s="89"/>
      <c r="H4" s="89"/>
      <c r="I4" s="90"/>
    </row>
    <row r="5" spans="1:9" ht="12.75" x14ac:dyDescent="0.2">
      <c r="B5" s="34"/>
      <c r="C5" s="29"/>
      <c r="D5" s="30"/>
      <c r="E5" s="30"/>
      <c r="F5" s="30"/>
      <c r="G5" s="89"/>
      <c r="H5" s="89"/>
      <c r="I5" s="90"/>
    </row>
    <row r="6" spans="1:9" x14ac:dyDescent="0.25">
      <c r="B6" s="91" t="s">
        <v>23</v>
      </c>
      <c r="C6" s="29"/>
      <c r="D6" s="30"/>
      <c r="E6" s="30"/>
      <c r="F6" s="30"/>
      <c r="G6" s="89"/>
      <c r="H6" s="92"/>
      <c r="I6" s="34"/>
    </row>
    <row r="7" spans="1:9" x14ac:dyDescent="0.25">
      <c r="B7" s="39" t="s">
        <v>15</v>
      </c>
      <c r="C7" s="29"/>
      <c r="D7" s="30"/>
      <c r="E7" s="30"/>
      <c r="F7" s="30"/>
      <c r="G7" s="92"/>
      <c r="H7" s="93"/>
      <c r="I7" s="45" t="s">
        <v>20</v>
      </c>
    </row>
    <row r="8" spans="1:9" ht="25.5" customHeight="1" x14ac:dyDescent="0.2">
      <c r="B8" s="136" t="str">
        <f>PORTADA!F25</f>
        <v>CENTRO NACIONAL DE CONTROL DE ENERGÍA</v>
      </c>
      <c r="C8" s="136"/>
      <c r="D8" s="136"/>
      <c r="E8" s="136"/>
      <c r="F8" s="136"/>
      <c r="G8" s="136"/>
      <c r="H8" s="92"/>
      <c r="I8" s="48">
        <f>PORTADA!E25</f>
        <v>44478</v>
      </c>
    </row>
    <row r="9" spans="1:9" ht="13.5" thickBot="1" x14ac:dyDescent="0.25">
      <c r="B9" s="106" t="s">
        <v>29</v>
      </c>
      <c r="C9" s="19"/>
      <c r="D9" s="16"/>
      <c r="E9" s="16"/>
      <c r="F9" s="16"/>
      <c r="G9" s="93"/>
      <c r="H9" s="92"/>
      <c r="I9" s="94"/>
    </row>
    <row r="10" spans="1:9" s="95" customFormat="1" ht="35.25" customHeight="1" thickBot="1" x14ac:dyDescent="0.25">
      <c r="A10"/>
      <c r="B10" s="49" t="s">
        <v>31</v>
      </c>
      <c r="C10" s="50" t="s">
        <v>32</v>
      </c>
      <c r="D10" s="50" t="s">
        <v>33</v>
      </c>
      <c r="E10" s="50" t="s">
        <v>34</v>
      </c>
      <c r="F10" s="50" t="s">
        <v>35</v>
      </c>
      <c r="G10" s="50" t="s">
        <v>36</v>
      </c>
      <c r="H10" s="50" t="s">
        <v>37</v>
      </c>
      <c r="I10" s="50" t="s">
        <v>38</v>
      </c>
    </row>
    <row r="11" spans="1:9" x14ac:dyDescent="0.25">
      <c r="B11" s="52" t="s">
        <v>39</v>
      </c>
      <c r="C11" s="53" t="s">
        <v>40</v>
      </c>
      <c r="D11" s="54" t="s">
        <v>41</v>
      </c>
      <c r="E11" s="54" t="s">
        <v>42</v>
      </c>
      <c r="F11" s="122" t="s">
        <v>42</v>
      </c>
      <c r="G11" s="96" t="s">
        <v>43</v>
      </c>
      <c r="H11" s="97" t="s">
        <v>44</v>
      </c>
      <c r="I11" s="98">
        <v>115</v>
      </c>
    </row>
    <row r="12" spans="1:9" x14ac:dyDescent="0.25">
      <c r="B12" s="52" t="s">
        <v>39</v>
      </c>
      <c r="C12" s="53" t="s">
        <v>45</v>
      </c>
      <c r="D12" s="54" t="s">
        <v>41</v>
      </c>
      <c r="E12" s="54" t="s">
        <v>42</v>
      </c>
      <c r="F12" s="122" t="s">
        <v>42</v>
      </c>
      <c r="G12" s="96" t="s">
        <v>43</v>
      </c>
      <c r="H12" s="97" t="s">
        <v>44</v>
      </c>
      <c r="I12" s="98">
        <v>115</v>
      </c>
    </row>
    <row r="13" spans="1:9" x14ac:dyDescent="0.25">
      <c r="B13" s="52" t="s">
        <v>39</v>
      </c>
      <c r="C13" s="53" t="s">
        <v>46</v>
      </c>
      <c r="D13" s="54" t="s">
        <v>41</v>
      </c>
      <c r="E13" s="54" t="s">
        <v>42</v>
      </c>
      <c r="F13" s="122" t="s">
        <v>42</v>
      </c>
      <c r="G13" s="96" t="s">
        <v>43</v>
      </c>
      <c r="H13" s="97" t="s">
        <v>44</v>
      </c>
      <c r="I13" s="98">
        <v>115</v>
      </c>
    </row>
    <row r="14" spans="1:9" x14ac:dyDescent="0.25">
      <c r="B14" s="52" t="s">
        <v>39</v>
      </c>
      <c r="C14" s="53" t="s">
        <v>47</v>
      </c>
      <c r="D14" s="54" t="s">
        <v>41</v>
      </c>
      <c r="E14" s="54" t="s">
        <v>42</v>
      </c>
      <c r="F14" s="122" t="s">
        <v>42</v>
      </c>
      <c r="G14" s="96" t="s">
        <v>43</v>
      </c>
      <c r="H14" s="97" t="s">
        <v>44</v>
      </c>
      <c r="I14" s="98">
        <v>113.324</v>
      </c>
    </row>
    <row r="15" spans="1:9" x14ac:dyDescent="0.25">
      <c r="B15" s="52" t="s">
        <v>39</v>
      </c>
      <c r="C15" s="53" t="s">
        <v>48</v>
      </c>
      <c r="D15" s="54" t="s">
        <v>41</v>
      </c>
      <c r="E15" s="54" t="s">
        <v>42</v>
      </c>
      <c r="F15" s="122" t="s">
        <v>42</v>
      </c>
      <c r="G15" s="96" t="s">
        <v>43</v>
      </c>
      <c r="H15" s="97" t="s">
        <v>44</v>
      </c>
      <c r="I15" s="98">
        <v>113.193</v>
      </c>
    </row>
    <row r="16" spans="1:9" x14ac:dyDescent="0.25">
      <c r="B16" s="52" t="s">
        <v>39</v>
      </c>
      <c r="C16" s="53" t="s">
        <v>49</v>
      </c>
      <c r="D16" s="54" t="s">
        <v>41</v>
      </c>
      <c r="E16" s="54" t="s">
        <v>42</v>
      </c>
      <c r="F16" s="122" t="s">
        <v>42</v>
      </c>
      <c r="G16" s="96" t="s">
        <v>43</v>
      </c>
      <c r="H16" s="97" t="s">
        <v>44</v>
      </c>
      <c r="I16" s="98">
        <v>112.42700000000001</v>
      </c>
    </row>
    <row r="17" spans="2:9" x14ac:dyDescent="0.25">
      <c r="B17" s="52" t="s">
        <v>39</v>
      </c>
      <c r="C17" s="53" t="s">
        <v>50</v>
      </c>
      <c r="D17" s="54" t="s">
        <v>41</v>
      </c>
      <c r="E17" s="54" t="s">
        <v>42</v>
      </c>
      <c r="F17" s="122" t="s">
        <v>42</v>
      </c>
      <c r="G17" s="96" t="s">
        <v>43</v>
      </c>
      <c r="H17" s="97" t="s">
        <v>44</v>
      </c>
      <c r="I17" s="98">
        <v>115</v>
      </c>
    </row>
    <row r="18" spans="2:9" x14ac:dyDescent="0.25">
      <c r="B18" s="52" t="s">
        <v>39</v>
      </c>
      <c r="C18" s="53" t="s">
        <v>51</v>
      </c>
      <c r="D18" s="54" t="s">
        <v>41</v>
      </c>
      <c r="E18" s="54" t="s">
        <v>42</v>
      </c>
      <c r="F18" s="122" t="s">
        <v>42</v>
      </c>
      <c r="G18" s="96" t="s">
        <v>43</v>
      </c>
      <c r="H18" s="97" t="s">
        <v>44</v>
      </c>
      <c r="I18" s="98">
        <v>115</v>
      </c>
    </row>
    <row r="19" spans="2:9" x14ac:dyDescent="0.25">
      <c r="B19" s="52" t="s">
        <v>39</v>
      </c>
      <c r="C19" s="53" t="s">
        <v>52</v>
      </c>
      <c r="D19" s="54" t="s">
        <v>41</v>
      </c>
      <c r="E19" s="54" t="s">
        <v>42</v>
      </c>
      <c r="F19" s="122" t="s">
        <v>42</v>
      </c>
      <c r="G19" s="96" t="s">
        <v>43</v>
      </c>
      <c r="H19" s="97" t="s">
        <v>44</v>
      </c>
      <c r="I19" s="98">
        <v>115</v>
      </c>
    </row>
    <row r="20" spans="2:9" x14ac:dyDescent="0.25">
      <c r="B20" s="52" t="s">
        <v>39</v>
      </c>
      <c r="C20" s="53" t="s">
        <v>53</v>
      </c>
      <c r="D20" s="54" t="s">
        <v>41</v>
      </c>
      <c r="E20" s="54" t="s">
        <v>42</v>
      </c>
      <c r="F20" s="122" t="s">
        <v>42</v>
      </c>
      <c r="G20" s="96" t="s">
        <v>43</v>
      </c>
      <c r="H20" s="97" t="s">
        <v>44</v>
      </c>
      <c r="I20" s="98">
        <v>115</v>
      </c>
    </row>
    <row r="21" spans="2:9" x14ac:dyDescent="0.25">
      <c r="B21" s="52" t="s">
        <v>39</v>
      </c>
      <c r="C21" s="53" t="s">
        <v>54</v>
      </c>
      <c r="D21" s="54" t="s">
        <v>41</v>
      </c>
      <c r="E21" s="54" t="s">
        <v>42</v>
      </c>
      <c r="F21" s="122" t="s">
        <v>42</v>
      </c>
      <c r="G21" s="96" t="s">
        <v>43</v>
      </c>
      <c r="H21" s="97" t="s">
        <v>44</v>
      </c>
      <c r="I21" s="98">
        <v>115</v>
      </c>
    </row>
    <row r="22" spans="2:9" x14ac:dyDescent="0.25">
      <c r="B22" s="52" t="s">
        <v>39</v>
      </c>
      <c r="C22" s="53" t="s">
        <v>55</v>
      </c>
      <c r="D22" s="54" t="s">
        <v>41</v>
      </c>
      <c r="E22" s="54" t="s">
        <v>42</v>
      </c>
      <c r="F22" s="122" t="s">
        <v>42</v>
      </c>
      <c r="G22" s="96" t="s">
        <v>43</v>
      </c>
      <c r="H22" s="97" t="s">
        <v>44</v>
      </c>
      <c r="I22" s="98">
        <v>115</v>
      </c>
    </row>
    <row r="23" spans="2:9" x14ac:dyDescent="0.25">
      <c r="B23" s="52" t="s">
        <v>39</v>
      </c>
      <c r="C23" s="53" t="s">
        <v>56</v>
      </c>
      <c r="D23" s="54" t="s">
        <v>41</v>
      </c>
      <c r="E23" s="54" t="s">
        <v>42</v>
      </c>
      <c r="F23" s="122" t="s">
        <v>42</v>
      </c>
      <c r="G23" s="96" t="s">
        <v>43</v>
      </c>
      <c r="H23" s="97" t="s">
        <v>44</v>
      </c>
      <c r="I23" s="98">
        <v>115</v>
      </c>
    </row>
    <row r="24" spans="2:9" x14ac:dyDescent="0.25">
      <c r="B24" s="52" t="s">
        <v>39</v>
      </c>
      <c r="C24" s="53" t="s">
        <v>57</v>
      </c>
      <c r="D24" s="54" t="s">
        <v>41</v>
      </c>
      <c r="E24" s="54" t="s">
        <v>42</v>
      </c>
      <c r="F24" s="122" t="s">
        <v>42</v>
      </c>
      <c r="G24" s="96" t="s">
        <v>43</v>
      </c>
      <c r="H24" s="97" t="s">
        <v>44</v>
      </c>
      <c r="I24" s="98">
        <v>115</v>
      </c>
    </row>
    <row r="25" spans="2:9" x14ac:dyDescent="0.25">
      <c r="B25" s="52" t="s">
        <v>39</v>
      </c>
      <c r="C25" s="53" t="s">
        <v>58</v>
      </c>
      <c r="D25" s="54" t="s">
        <v>41</v>
      </c>
      <c r="E25" s="54" t="s">
        <v>42</v>
      </c>
      <c r="F25" s="122" t="s">
        <v>42</v>
      </c>
      <c r="G25" s="96" t="s">
        <v>43</v>
      </c>
      <c r="H25" s="97" t="s">
        <v>44</v>
      </c>
      <c r="I25" s="98">
        <v>115</v>
      </c>
    </row>
    <row r="26" spans="2:9" x14ac:dyDescent="0.25">
      <c r="B26" s="52" t="s">
        <v>39</v>
      </c>
      <c r="C26" s="58" t="s">
        <v>59</v>
      </c>
      <c r="D26" s="52" t="s">
        <v>41</v>
      </c>
      <c r="E26" s="52" t="s">
        <v>42</v>
      </c>
      <c r="F26" s="120" t="s">
        <v>42</v>
      </c>
      <c r="G26" s="73" t="s">
        <v>43</v>
      </c>
      <c r="H26" s="99" t="s">
        <v>44</v>
      </c>
      <c r="I26" s="76">
        <v>111.813</v>
      </c>
    </row>
    <row r="27" spans="2:9" x14ac:dyDescent="0.25">
      <c r="B27" s="52" t="s">
        <v>39</v>
      </c>
      <c r="C27" s="58" t="s">
        <v>60</v>
      </c>
      <c r="D27" s="52" t="s">
        <v>41</v>
      </c>
      <c r="E27" s="52" t="s">
        <v>42</v>
      </c>
      <c r="F27" s="120" t="s">
        <v>42</v>
      </c>
      <c r="G27" s="73" t="s">
        <v>43</v>
      </c>
      <c r="H27" s="99" t="s">
        <v>44</v>
      </c>
      <c r="I27" s="76">
        <v>111.568</v>
      </c>
    </row>
    <row r="28" spans="2:9" x14ac:dyDescent="0.25">
      <c r="B28" s="52" t="s">
        <v>39</v>
      </c>
      <c r="C28" s="58" t="s">
        <v>61</v>
      </c>
      <c r="D28" s="52" t="s">
        <v>41</v>
      </c>
      <c r="E28" s="52" t="s">
        <v>42</v>
      </c>
      <c r="F28" s="120" t="s">
        <v>42</v>
      </c>
      <c r="G28" s="73" t="s">
        <v>43</v>
      </c>
      <c r="H28" s="99" t="s">
        <v>44</v>
      </c>
      <c r="I28" s="76">
        <v>106.193</v>
      </c>
    </row>
    <row r="29" spans="2:9" x14ac:dyDescent="0.25">
      <c r="B29" s="52" t="s">
        <v>39</v>
      </c>
      <c r="C29" s="58" t="s">
        <v>62</v>
      </c>
      <c r="D29" s="52" t="s">
        <v>41</v>
      </c>
      <c r="E29" s="52" t="s">
        <v>42</v>
      </c>
      <c r="F29" s="120" t="s">
        <v>42</v>
      </c>
      <c r="G29" s="73" t="s">
        <v>43</v>
      </c>
      <c r="H29" s="99" t="s">
        <v>44</v>
      </c>
      <c r="I29" s="76">
        <v>85.805999999999997</v>
      </c>
    </row>
    <row r="30" spans="2:9" x14ac:dyDescent="0.25">
      <c r="B30" s="52" t="s">
        <v>39</v>
      </c>
      <c r="C30" s="58" t="s">
        <v>63</v>
      </c>
      <c r="D30" s="52" t="s">
        <v>41</v>
      </c>
      <c r="E30" s="52" t="s">
        <v>42</v>
      </c>
      <c r="F30" s="120" t="s">
        <v>42</v>
      </c>
      <c r="G30" s="73" t="s">
        <v>43</v>
      </c>
      <c r="H30" s="99" t="s">
        <v>44</v>
      </c>
      <c r="I30" s="76">
        <v>64.819999999999993</v>
      </c>
    </row>
    <row r="31" spans="2:9" x14ac:dyDescent="0.25">
      <c r="B31" s="52" t="s">
        <v>39</v>
      </c>
      <c r="C31" s="58" t="s">
        <v>64</v>
      </c>
      <c r="D31" s="52" t="s">
        <v>41</v>
      </c>
      <c r="E31" s="52" t="s">
        <v>42</v>
      </c>
      <c r="F31" s="120" t="s">
        <v>42</v>
      </c>
      <c r="G31" s="73" t="s">
        <v>43</v>
      </c>
      <c r="H31" s="99" t="s">
        <v>44</v>
      </c>
      <c r="I31" s="76">
        <v>78.456999999999994</v>
      </c>
    </row>
    <row r="32" spans="2:9" x14ac:dyDescent="0.25">
      <c r="B32" s="52" t="s">
        <v>39</v>
      </c>
      <c r="C32" s="58" t="s">
        <v>65</v>
      </c>
      <c r="D32" s="52" t="s">
        <v>41</v>
      </c>
      <c r="E32" s="52" t="s">
        <v>42</v>
      </c>
      <c r="F32" s="120" t="s">
        <v>42</v>
      </c>
      <c r="G32" s="73" t="s">
        <v>43</v>
      </c>
      <c r="H32" s="99" t="s">
        <v>44</v>
      </c>
      <c r="I32" s="76">
        <v>79.015000000000001</v>
      </c>
    </row>
    <row r="33" spans="2:9" x14ac:dyDescent="0.25">
      <c r="B33" s="52" t="s">
        <v>39</v>
      </c>
      <c r="C33" s="58" t="s">
        <v>66</v>
      </c>
      <c r="D33" s="52" t="s">
        <v>41</v>
      </c>
      <c r="E33" s="52" t="s">
        <v>42</v>
      </c>
      <c r="F33" s="120" t="s">
        <v>42</v>
      </c>
      <c r="G33" s="73" t="s">
        <v>43</v>
      </c>
      <c r="H33" s="99" t="s">
        <v>44</v>
      </c>
      <c r="I33" s="76">
        <v>115</v>
      </c>
    </row>
    <row r="34" spans="2:9" x14ac:dyDescent="0.25">
      <c r="B34" s="52" t="s">
        <v>39</v>
      </c>
      <c r="C34" s="58" t="s">
        <v>67</v>
      </c>
      <c r="D34" s="52" t="s">
        <v>41</v>
      </c>
      <c r="E34" s="52" t="s">
        <v>42</v>
      </c>
      <c r="F34" s="120" t="s">
        <v>42</v>
      </c>
      <c r="G34" s="73" t="s">
        <v>43</v>
      </c>
      <c r="H34" s="99" t="s">
        <v>44</v>
      </c>
      <c r="I34" s="76">
        <v>110.315</v>
      </c>
    </row>
  </sheetData>
  <mergeCells count="3">
    <mergeCell ref="B2:I2"/>
    <mergeCell ref="B3:I3"/>
    <mergeCell ref="B8:G8"/>
  </mergeCells>
  <conditionalFormatting sqref="B11:I65536">
    <cfRule type="expression" dxfId="0" priority="1" stopIfTrue="1">
      <formula>$B11&lt;&gt;""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PORTADA</vt:lpstr>
      <vt:lpstr>TPNC</vt:lpstr>
      <vt:lpstr>CMORC</vt:lpstr>
      <vt:lpstr>RENTAC</vt:lpstr>
      <vt:lpstr>CVTn</vt:lpstr>
      <vt:lpstr>TCP</vt:lpstr>
      <vt:lpstr>PORTADA!Área_de_impresión</vt:lpstr>
      <vt:lpstr>CMORC!Títulos_a_imprimir</vt:lpstr>
      <vt:lpstr>CVTn!Títulos_a_imprimir</vt:lpstr>
      <vt:lpstr>RENTAC!Títulos_a_imprimir</vt:lpstr>
      <vt:lpstr>TPNC!Títulos_a_imprimir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ENTE</dc:creator>
  <cp:lastModifiedBy>Mauricio Grande</cp:lastModifiedBy>
  <cp:lastPrinted>2014-01-14T22:26:32Z</cp:lastPrinted>
  <dcterms:created xsi:type="dcterms:W3CDTF">1996-11-27T10:00:04Z</dcterms:created>
  <dcterms:modified xsi:type="dcterms:W3CDTF">2021-10-10T17:22:43Z</dcterms:modified>
</cp:coreProperties>
</file>