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V_CONCILIACION-RC\OSOM\"/>
    </mc:Choice>
  </mc:AlternateContent>
  <xr:revisionPtr revIDLastSave="0" documentId="13_ncr:1_{C800BDDD-ED04-4C38-88F7-EE8A7AF4DB62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PORTADA" sheetId="13" r:id="rId1"/>
    <sheet name="TPNC" sheetId="1" r:id="rId2"/>
    <sheet name="CMORC" sheetId="2" r:id="rId3"/>
    <sheet name="RENTAC" sheetId="3" r:id="rId4"/>
    <sheet name="CVTn" sheetId="14" r:id="rId5"/>
    <sheet name="TCP" sheetId="15" r:id="rId6"/>
  </sheets>
  <definedNames>
    <definedName name="_xlnm.Print_Area" localSheetId="0">PORTADA!$A$1:$I$40</definedName>
    <definedName name="_xlnm.Print_Titles" localSheetId="2">CMORC!$7:$9</definedName>
    <definedName name="_xlnm.Print_Titles" localSheetId="4">CVTn!$7:$9</definedName>
    <definedName name="_xlnm.Print_Titles" localSheetId="3">RENTAC!$6:$8</definedName>
    <definedName name="_xlnm.Print_Titles" localSheetId="1">TPNC!$7:$9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" i="14" l="1"/>
  <c r="L1" i="3"/>
  <c r="L1" i="2"/>
  <c r="I7" i="1"/>
  <c r="B8" i="15" l="1"/>
  <c r="F7" i="14"/>
  <c r="B7" i="14"/>
  <c r="L6" i="3"/>
  <c r="A6" i="3"/>
  <c r="O7" i="2"/>
  <c r="A7" i="2"/>
  <c r="I8" i="15"/>
  <c r="A7" i="1"/>
  <c r="K7" i="1"/>
  <c r="A30" i="13"/>
  <c r="E26" i="13"/>
</calcChain>
</file>

<file path=xl/sharedStrings.xml><?xml version="1.0" encoding="utf-8"?>
<sst xmlns="http://schemas.openxmlformats.org/spreadsheetml/2006/main" count="14751" uniqueCount="221">
  <si>
    <t>ENTE OPERADOR REGIONAL</t>
  </si>
  <si>
    <t>Ente Operador Regional (EOR)</t>
  </si>
  <si>
    <t>Contenido:</t>
  </si>
  <si>
    <t>1.</t>
  </si>
  <si>
    <t>2.</t>
  </si>
  <si>
    <t>3.</t>
  </si>
  <si>
    <t>4.</t>
  </si>
  <si>
    <t>NO COMPROMETIDAS EN CONTRATO</t>
  </si>
  <si>
    <t>F. Conciliación:</t>
  </si>
  <si>
    <t>Cargo en el Mercado de Oportunidad Regional asociado a los Compromisos Contractuales.</t>
  </si>
  <si>
    <t>Renta de Congestión.</t>
  </si>
  <si>
    <t>CARGO EN EL MERCADO DE OPORTUNIDAD</t>
  </si>
  <si>
    <t>ASOCIADO A LOS COMPROMISOS CONTRACTUALES</t>
  </si>
  <si>
    <t>RENTA DE CONGESTIÓN</t>
  </si>
  <si>
    <t>Conciliación Diaria de Servicios de Transmisión Regional por Instalación.</t>
  </si>
  <si>
    <t>OS/OM:</t>
  </si>
  <si>
    <t>POR INSTALACIÓN</t>
  </si>
  <si>
    <t>Reporte de Conciliación Diaria Programada</t>
  </si>
  <si>
    <t>Transacciones Programadas no Comprometidas en Contrato.</t>
  </si>
  <si>
    <t xml:space="preserve">TRANSACCIONES PROGRAMADAS </t>
  </si>
  <si>
    <t>F. Predespacho:</t>
  </si>
  <si>
    <t>CONCILIACIÓN DIARIA DE SERVICIOS DE TRANSMISIÓN REGIONAL</t>
  </si>
  <si>
    <t>F. PREDESPACHO:</t>
  </si>
  <si>
    <t xml:space="preserve">                 ENTE OPERADOR REGIONAL</t>
  </si>
  <si>
    <t>TRANSACCIONES DE CONTRATOS REGIONALES</t>
  </si>
  <si>
    <t>Nota:</t>
  </si>
  <si>
    <t>Transacciones de Contratos Regionales.</t>
  </si>
  <si>
    <t>5.</t>
  </si>
  <si>
    <t>Nota: Las columnas “Código de CF” y “ID DT” únicamente corresponden a los tipos de ofertas asociados a los Contratos Firmes; se coloca N/A para otros tipos de oferta.</t>
  </si>
  <si>
    <t>1 El termino N/A en la columna "Precio Exante (US$)" indica una situación de aislamiento eléctrico debido a SOLMANT.
2 Las columnas “Código de CF” y “ID DT” únicamente corresponden a los tipos de ofertas asociados a los Contratos Firmes; se coloca N/A para otros tipos de oferta.</t>
  </si>
  <si>
    <t>El término "N/A" en la columna "Precio I (US$)" y/o en la columna "Precio R (US$)", indican una situación de aislamiento eléctrico debido a SOLMANT.</t>
  </si>
  <si>
    <t>Agente</t>
  </si>
  <si>
    <t>Periodo</t>
  </si>
  <si>
    <t>Nodo</t>
  </si>
  <si>
    <t>Código de CF</t>
  </si>
  <si>
    <t>ID DT</t>
  </si>
  <si>
    <t>Punto Medida</t>
  </si>
  <si>
    <t>Tipo Oferta</t>
  </si>
  <si>
    <t>Transacciones de Contratos Regionales 
(Energía Declarada o Reducida)
 (MW)</t>
  </si>
  <si>
    <t>5GICE</t>
  </si>
  <si>
    <t>12</t>
  </si>
  <si>
    <t>50100</t>
  </si>
  <si>
    <t>CF15M0000572</t>
  </si>
  <si>
    <t>M0923DF00000002</t>
  </si>
  <si>
    <t>5_50100_001</t>
  </si>
  <si>
    <t>CF Ret. Requerido</t>
  </si>
  <si>
    <t>13</t>
  </si>
  <si>
    <t>14</t>
  </si>
  <si>
    <t>15</t>
  </si>
  <si>
    <t>50200</t>
  </si>
  <si>
    <t>CF15M0000574</t>
  </si>
  <si>
    <t>M0923DF00000001</t>
  </si>
  <si>
    <t>5_50200_001</t>
  </si>
  <si>
    <t>CENTRO NACIONAL DE CONTROL DE ENERGÍA</t>
  </si>
  <si>
    <t>Punto de Medición</t>
  </si>
  <si>
    <t>Transacción</t>
  </si>
  <si>
    <t>IPNC/RPNC</t>
  </si>
  <si>
    <t>MW Predespachados</t>
  </si>
  <si>
    <t>Precio Exante (US$)</t>
  </si>
  <si>
    <t>Transacciones Programadas _x000D_
no Comprometidas en Contrato (US$)</t>
  </si>
  <si>
    <t>r</t>
  </si>
  <si>
    <t>00</t>
  </si>
  <si>
    <t>5_50350_001</t>
  </si>
  <si>
    <t>TOP</t>
  </si>
  <si>
    <t>N/A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</si>
  <si>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</si>
  <si>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</si>
  <si>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</si>
  <si>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</si>
  <si>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</si>
  <si>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</si>
  <si>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</si>
  <si>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</si>
  <si>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</si>
  <si>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</si>
  <si>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</si>
  <si>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16</t>
  </si>
  <si>
    <t>17</t>
  </si>
  <si>
    <t>18</t>
  </si>
  <si>
    <t>19</t>
  </si>
  <si>
    <t>20</t>
  </si>
  <si>
    <t>21</t>
  </si>
  <si>
    <t>22</t>
  </si>
  <si>
    <t>23</t>
  </si>
  <si>
    <t>5_50900_001</t>
  </si>
  <si>
    <t>5_58200_001</t>
  </si>
  <si>
    <t>5_58500_001</t>
  </si>
  <si>
    <t>TOTAL</t>
  </si>
  <si>
    <t/>
  </si>
  <si>
    <t>Tipo Contrato</t>
  </si>
  <si>
    <t>Nodo I</t>
  </si>
  <si>
    <t>Punto Medición I</t>
  </si>
  <si>
    <t>Precio I (US$)</t>
  </si>
  <si>
    <t>Nodo R</t>
  </si>
  <si>
    <t>Punto Medición R</t>
  </si>
  <si>
    <t>Precio R (US$)</t>
  </si>
  <si>
    <t>Energía Declarada Inicial (MWh)</t>
  </si>
  <si>
    <t>Compromiso Contractual CCi  (MW)</t>
  </si>
  <si>
    <t>Cargo en el Mercado de Oportunidad Regional asociado a los Compromisos Contractuales (US$)</t>
  </si>
  <si>
    <t>CF</t>
  </si>
  <si>
    <t>1_1124_1849</t>
  </si>
  <si>
    <t>1_1124_2035</t>
  </si>
  <si>
    <t>Tipo DT</t>
  </si>
  <si>
    <t>Potencia Asignada DT</t>
  </si>
  <si>
    <t>Energía Declarada o Requerida Reducida (MWh)</t>
  </si>
  <si>
    <t>Renta de Congestión (US$)</t>
  </si>
  <si>
    <t>DF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</si>
  <si>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</si>
  <si>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</si>
  <si>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</si>
  <si>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</si>
  <si>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</si>
  <si>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</si>
  <si>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</si>
  <si>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</si>
  <si>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</si>
  <si>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</si>
  <si>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</si>
  <si>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</si>
  <si>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</si>
  <si>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</si>
  <si>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</si>
  <si>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</si>
  <si>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</si>
  <si>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</si>
  <si>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</si>
  <si>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</si>
  <si>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</si>
  <si>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</si>
  <si>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146.72</t>
  </si>
  <si>
    <t>50050</t>
  </si>
  <si>
    <t>148.61</t>
  </si>
  <si>
    <t>1</t>
  </si>
  <si>
    <t>35.69194954976970</t>
  </si>
  <si>
    <t>0.2331264930673860</t>
  </si>
  <si>
    <t>6.73815545935503</t>
  </si>
  <si>
    <t>0.0083087012359818</t>
  </si>
  <si>
    <t>28.95379409041470</t>
  </si>
  <si>
    <t>0.2248177918314040</t>
  </si>
  <si>
    <t>2.16716799217417</t>
  </si>
  <si>
    <t>2.167167992174168704</t>
  </si>
  <si>
    <t>0</t>
  </si>
  <si>
    <t>0.000859480930453672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</si>
  <si>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</si>
  <si>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</si>
  <si>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</si>
  <si>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</si>
  <si>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</si>
  <si>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</si>
  <si>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</si>
  <si>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</si>
  <si>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</si>
  <si>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</si>
  <si>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152.41</t>
  </si>
  <si>
    <t>-13.19500914448660</t>
  </si>
  <si>
    <t>0.009958992833680520</t>
  </si>
  <si>
    <t>-9.96831669090334</t>
  </si>
  <si>
    <t>0.005683811713588130</t>
  </si>
  <si>
    <t>-3.22669245358329</t>
  </si>
  <si>
    <t>0.004275181120092390</t>
  </si>
  <si>
    <t>-0.000761216777375317</t>
  </si>
  <si>
    <t>-0.000761216777375318</t>
  </si>
  <si>
    <t>0.000000000033144596</t>
  </si>
  <si>
    <t>6400</t>
  </si>
  <si>
    <t>50000</t>
  </si>
  <si>
    <t>No RTR ICE-OM</t>
  </si>
  <si>
    <t>RTR TXN NO INTERCONECTOR</t>
  </si>
  <si>
    <t>50054</t>
  </si>
  <si>
    <t>50150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</si>
  <si>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</si>
  <si>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</si>
  <si>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</si>
  <si>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</si>
  <si>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</si>
  <si>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</si>
  <si>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</si>
  <si>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</si>
  <si>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</si>
  <si>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</si>
  <si>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</si>
  <si>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</si>
  <si>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</si>
  <si>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</si>
  <si>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</si>
  <si>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</si>
  <si>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</si>
  <si>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</si>
  <si>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</si>
  <si>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</si>
  <si>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</si>
  <si>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</si>
  <si>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</si>
  <si>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</si>
  <si>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</si>
  <si>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</si>
  <si>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</si>
  <si>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</si>
  <si>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</si>
  <si>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</si>
  <si>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</si>
  <si>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</si>
  <si>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</si>
  <si>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</si>
  <si>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</si>
  <si>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</si>
  <si>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</si>
  <si>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58004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</si>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</sst>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/dd/yyyy;@"/>
    <numFmt numFmtId="165" formatCode="[$$-409]#,##0.00"/>
    <numFmt numFmtId="166" formatCode="#,##0.000"/>
    <numFmt numFmtId="167" formatCode="00"/>
    <numFmt numFmtId="168" formatCode="dd&quot; de &quot;mmmm&quot; de &quot;yyyy"/>
    <numFmt numFmtId="169" formatCode="0.000"/>
  </numFmts>
  <fonts count="35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4"/>
      <color indexed="9"/>
      <name val="Arial"/>
      <family val="2"/>
    </font>
    <font>
      <b/>
      <sz val="24"/>
      <name val="Segoe UI Black"/>
      <family val="2"/>
    </font>
    <font>
      <b/>
      <sz val="16"/>
      <name val="Segoe UI Semibold"/>
      <family val="2"/>
    </font>
    <font>
      <b/>
      <sz val="14"/>
      <name val="Segoe UI Semibold"/>
      <family val="2"/>
    </font>
    <font>
      <sz val="10"/>
      <name val="Segoe UI Semibold"/>
      <family val="2"/>
    </font>
    <font>
      <b/>
      <u/>
      <sz val="18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b/>
      <sz val="10"/>
      <color indexed="9"/>
      <name val="Segoe UI Semibold"/>
      <family val="2"/>
    </font>
    <font>
      <sz val="10"/>
      <name val="Segoe UI"/>
      <family val="2"/>
    </font>
    <font>
      <sz val="10"/>
      <color indexed="9"/>
      <name val="Segoe UI"/>
      <family val="2"/>
    </font>
    <font>
      <b/>
      <sz val="9"/>
      <color indexed="9"/>
      <name val="Segoe UI Semibold"/>
      <family val="2"/>
    </font>
    <font>
      <b/>
      <sz val="9"/>
      <name val="Segoe UI Semibold"/>
      <family val="2"/>
    </font>
    <font>
      <sz val="9"/>
      <name val="Segoe UI"/>
      <family val="2"/>
    </font>
    <font>
      <b/>
      <sz val="8"/>
      <name val="Segoe UI Semibold"/>
      <family val="2"/>
    </font>
    <font>
      <b/>
      <sz val="10"/>
      <name val="Segoe UI"/>
      <family val="2"/>
    </font>
    <font>
      <sz val="10"/>
      <name val="Arial"/>
      <family val="2"/>
    </font>
    <font>
      <sz val="2"/>
      <color theme="0"/>
      <name val="Arial"/>
      <family val="2"/>
    </font>
    <font>
      <sz val="10"/>
      <color theme="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indexed="48"/>
      </bottom>
      <diagonal/>
    </border>
  </borders>
  <cellStyleXfs count="1">
    <xf numFmtId="0" fontId="0" fillId="0" borderId="0"/>
  </cellStyleXfs>
  <cellXfs count="146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/>
    <xf numFmtId="164" fontId="5" fillId="2" borderId="0" xfId="0" applyNumberFormat="1" applyFont="1" applyFill="1" applyAlignment="1">
      <alignment horizontal="center"/>
    </xf>
    <xf numFmtId="0" fontId="8" fillId="0" borderId="0" xfId="0" applyFont="1"/>
    <xf numFmtId="164" fontId="1" fillId="2" borderId="0" xfId="0" applyNumberFormat="1" applyFont="1" applyFill="1" applyAlignment="1">
      <alignment horizontal="left" shrinkToFit="1"/>
    </xf>
    <xf numFmtId="165" fontId="1" fillId="2" borderId="0" xfId="0" applyNumberFormat="1" applyFont="1" applyFill="1" applyAlignment="1">
      <alignment horizontal="left" shrinkToFit="1"/>
    </xf>
    <xf numFmtId="164" fontId="5" fillId="2" borderId="0" xfId="0" applyNumberFormat="1" applyFont="1" applyFill="1" applyAlignment="1">
      <alignment horizontal="left" shrinkToFit="1"/>
    </xf>
    <xf numFmtId="49" fontId="1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1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0" applyFont="1" applyAlignment="1"/>
    <xf numFmtId="0" fontId="11" fillId="2" borderId="0" xfId="0" applyFont="1" applyFill="1" applyAlignment="1">
      <alignment horizontal="right"/>
    </xf>
    <xf numFmtId="164" fontId="9" fillId="0" borderId="0" xfId="0" applyNumberFormat="1" applyFont="1" applyFill="1" applyAlignment="1"/>
    <xf numFmtId="0" fontId="0" fillId="2" borderId="0" xfId="0" applyFill="1"/>
    <xf numFmtId="0" fontId="6" fillId="2" borderId="0" xfId="0" applyFont="1" applyFill="1"/>
    <xf numFmtId="0" fontId="3" fillId="2" borderId="0" xfId="0" applyFont="1" applyFill="1"/>
    <xf numFmtId="0" fontId="10" fillId="2" borderId="0" xfId="0" applyFont="1" applyFill="1" applyAlignment="1">
      <alignment vertical="top"/>
    </xf>
    <xf numFmtId="0" fontId="12" fillId="0" borderId="0" xfId="0" applyFont="1"/>
    <xf numFmtId="0" fontId="13" fillId="2" borderId="0" xfId="0" applyFont="1" applyFill="1"/>
    <xf numFmtId="0" fontId="3" fillId="2" borderId="0" xfId="0" applyNumberFormat="1" applyFont="1" applyFill="1" applyAlignment="1">
      <alignment horizontal="center"/>
    </xf>
    <xf numFmtId="49" fontId="3" fillId="2" borderId="0" xfId="0" applyNumberFormat="1" applyFont="1" applyFill="1" applyAlignment="1">
      <alignment horizontal="right"/>
    </xf>
    <xf numFmtId="0" fontId="32" fillId="2" borderId="0" xfId="0" applyFont="1" applyFill="1"/>
    <xf numFmtId="14" fontId="32" fillId="2" borderId="0" xfId="0" applyNumberFormat="1" applyFont="1" applyFill="1"/>
    <xf numFmtId="0" fontId="32" fillId="2" borderId="0" xfId="0" applyFont="1" applyFill="1" applyAlignment="1">
      <alignment shrinkToFit="1"/>
    </xf>
    <xf numFmtId="0" fontId="3" fillId="0" borderId="0" xfId="0" applyFont="1"/>
    <xf numFmtId="165" fontId="3" fillId="2" borderId="0" xfId="0" applyNumberFormat="1" applyFont="1" applyFill="1" applyAlignment="1">
      <alignment horizontal="right"/>
    </xf>
    <xf numFmtId="49" fontId="6" fillId="2" borderId="0" xfId="0" applyNumberFormat="1" applyFont="1" applyFill="1" applyAlignment="1">
      <alignment horizontal="left"/>
    </xf>
    <xf numFmtId="0" fontId="17" fillId="2" borderId="0" xfId="0" applyFont="1" applyFill="1"/>
    <xf numFmtId="0" fontId="15" fillId="2" borderId="0" xfId="0" applyFont="1" applyFill="1" applyAlignment="1">
      <alignment vertical="top"/>
    </xf>
    <xf numFmtId="0" fontId="21" fillId="0" borderId="0" xfId="0" applyFont="1" applyAlignment="1">
      <alignment horizontal="left"/>
    </xf>
    <xf numFmtId="0" fontId="17" fillId="2" borderId="0" xfId="0" applyNumberFormat="1" applyFont="1" applyFill="1" applyAlignment="1">
      <alignment horizontal="center"/>
    </xf>
    <xf numFmtId="49" fontId="17" fillId="2" borderId="0" xfId="0" applyNumberFormat="1" applyFont="1" applyFill="1" applyAlignment="1">
      <alignment horizontal="right"/>
    </xf>
    <xf numFmtId="164" fontId="22" fillId="2" borderId="0" xfId="0" applyNumberFormat="1" applyFont="1" applyFill="1" applyAlignment="1">
      <alignment horizontal="left"/>
    </xf>
    <xf numFmtId="0" fontId="23" fillId="2" borderId="0" xfId="0" applyFont="1" applyFill="1" applyAlignment="1">
      <alignment horizontal="left"/>
    </xf>
    <xf numFmtId="164" fontId="21" fillId="2" borderId="0" xfId="0" applyNumberFormat="1" applyFont="1" applyFill="1" applyAlignment="1">
      <alignment horizontal="left" shrinkToFit="1"/>
    </xf>
    <xf numFmtId="165" fontId="21" fillId="2" borderId="0" xfId="0" applyNumberFormat="1" applyFont="1" applyFill="1" applyAlignment="1">
      <alignment horizontal="right" shrinkToFit="1"/>
    </xf>
    <xf numFmtId="14" fontId="25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 shrinkToFit="1"/>
    </xf>
    <xf numFmtId="168" fontId="24" fillId="2" borderId="0" xfId="0" applyNumberFormat="1" applyFont="1" applyFill="1" applyAlignment="1">
      <alignment horizontal="right" vertical="top"/>
    </xf>
    <xf numFmtId="164" fontId="26" fillId="3" borderId="1" xfId="0" applyNumberFormat="1" applyFont="1" applyFill="1" applyBorder="1" applyAlignment="1">
      <alignment horizontal="left" vertical="center" wrapText="1"/>
    </xf>
    <xf numFmtId="0" fontId="27" fillId="4" borderId="1" xfId="0" applyNumberFormat="1" applyFont="1" applyFill="1" applyBorder="1" applyAlignment="1">
      <alignment horizontal="center" vertical="center" wrapText="1"/>
    </xf>
    <xf numFmtId="165" fontId="20" fillId="2" borderId="0" xfId="0" applyNumberFormat="1" applyFont="1" applyFill="1" applyAlignment="1">
      <alignment horizontal="right" shrinkToFit="1"/>
    </xf>
    <xf numFmtId="49" fontId="24" fillId="2" borderId="0" xfId="0" applyNumberFormat="1" applyFont="1" applyFill="1" applyAlignment="1">
      <alignment horizontal="left"/>
    </xf>
    <xf numFmtId="49" fontId="28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left"/>
    </xf>
    <xf numFmtId="169" fontId="28" fillId="2" borderId="0" xfId="0" applyNumberFormat="1" applyFont="1" applyFill="1" applyAlignment="1">
      <alignment horizontal="center"/>
    </xf>
    <xf numFmtId="166" fontId="28" fillId="2" borderId="0" xfId="0" applyNumberFormat="1" applyFont="1" applyFill="1" applyAlignment="1">
      <alignment horizontal="center"/>
    </xf>
    <xf numFmtId="165" fontId="28" fillId="2" borderId="0" xfId="0" applyNumberFormat="1" applyFont="1" applyFill="1" applyAlignment="1"/>
    <xf numFmtId="49" fontId="24" fillId="2" borderId="0" xfId="0" applyNumberFormat="1" applyFont="1" applyFill="1" applyAlignment="1">
      <alignment horizontal="center"/>
    </xf>
    <xf numFmtId="169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center"/>
    </xf>
    <xf numFmtId="165" fontId="24" fillId="2" borderId="0" xfId="0" applyNumberFormat="1" applyFont="1" applyFill="1" applyAlignment="1">
      <alignment shrinkToFit="1"/>
    </xf>
    <xf numFmtId="49" fontId="23" fillId="2" borderId="0" xfId="0" applyNumberFormat="1" applyFont="1" applyFill="1" applyAlignment="1">
      <alignment horizontal="left"/>
    </xf>
    <xf numFmtId="165" fontId="17" fillId="2" borderId="0" xfId="0" applyNumberFormat="1" applyFont="1" applyFill="1" applyAlignment="1">
      <alignment horizontal="left" shrinkToFit="1"/>
    </xf>
    <xf numFmtId="164" fontId="26" fillId="3" borderId="1" xfId="0" applyNumberFormat="1" applyFont="1" applyFill="1" applyBorder="1" applyAlignment="1">
      <alignment horizontal="center" vertical="center" wrapText="1"/>
    </xf>
    <xf numFmtId="0" fontId="29" fillId="4" borderId="1" xfId="0" applyNumberFormat="1" applyFont="1" applyFill="1" applyBorder="1" applyAlignment="1">
      <alignment horizontal="center" vertical="center" wrapText="1"/>
    </xf>
    <xf numFmtId="49" fontId="29" fillId="4" borderId="1" xfId="0" applyNumberFormat="1" applyFont="1" applyFill="1" applyBorder="1" applyAlignment="1">
      <alignment horizontal="center" vertical="center" wrapText="1"/>
    </xf>
    <xf numFmtId="49" fontId="25" fillId="2" borderId="0" xfId="0" applyNumberFormat="1" applyFont="1" applyFill="1" applyAlignment="1">
      <alignment horizontal="left"/>
    </xf>
    <xf numFmtId="0" fontId="30" fillId="2" borderId="0" xfId="0" applyFont="1" applyFill="1" applyAlignment="1">
      <alignment horizontal="right"/>
    </xf>
    <xf numFmtId="0" fontId="24" fillId="2" borderId="0" xfId="0" applyFont="1" applyFill="1"/>
    <xf numFmtId="0" fontId="20" fillId="2" borderId="0" xfId="0" applyFont="1" applyFill="1" applyAlignment="1">
      <alignment horizontal="right"/>
    </xf>
    <xf numFmtId="0" fontId="24" fillId="2" borderId="0" xfId="0" applyNumberFormat="1" applyFont="1" applyFill="1" applyAlignment="1">
      <alignment horizontal="right"/>
    </xf>
    <xf numFmtId="49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/>
    </xf>
    <xf numFmtId="166" fontId="24" fillId="2" borderId="0" xfId="0" applyNumberFormat="1" applyFont="1" applyFill="1" applyAlignment="1">
      <alignment horizontal="right"/>
    </xf>
    <xf numFmtId="0" fontId="24" fillId="2" borderId="0" xfId="0" applyNumberFormat="1" applyFont="1" applyFill="1" applyAlignment="1">
      <alignment horizontal="center" shrinkToFit="1"/>
    </xf>
    <xf numFmtId="166" fontId="24" fillId="2" borderId="0" xfId="0" applyNumberFormat="1" applyFont="1" applyFill="1" applyAlignment="1">
      <alignment shrinkToFit="1"/>
    </xf>
    <xf numFmtId="0" fontId="17" fillId="3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167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0" xfId="0" applyFont="1" applyFill="1" applyAlignment="1">
      <alignment horizontal="left"/>
    </xf>
    <xf numFmtId="164" fontId="31" fillId="2" borderId="0" xfId="0" applyNumberFormat="1" applyFont="1" applyFill="1" applyAlignment="1">
      <alignment horizontal="center"/>
    </xf>
    <xf numFmtId="0" fontId="31" fillId="2" borderId="0" xfId="0" applyNumberFormat="1" applyFont="1" applyFill="1" applyAlignment="1">
      <alignment horizontal="center"/>
    </xf>
    <xf numFmtId="49" fontId="31" fillId="2" borderId="0" xfId="0" applyNumberFormat="1" applyFont="1" applyFill="1" applyAlignment="1">
      <alignment horizontal="right"/>
    </xf>
    <xf numFmtId="0" fontId="31" fillId="2" borderId="0" xfId="0" applyNumberFormat="1" applyFont="1" applyFill="1" applyAlignment="1">
      <alignment horizontal="left"/>
    </xf>
    <xf numFmtId="165" fontId="31" fillId="2" borderId="0" xfId="0" applyNumberFormat="1" applyFont="1" applyFill="1" applyAlignment="1">
      <alignment horizontal="left" shrinkToFit="1"/>
    </xf>
    <xf numFmtId="0" fontId="31" fillId="0" borderId="0" xfId="0" applyFont="1"/>
    <xf numFmtId="164" fontId="3" fillId="2" borderId="0" xfId="0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left"/>
    </xf>
    <xf numFmtId="165" fontId="31" fillId="2" borderId="0" xfId="0" applyNumberFormat="1" applyFont="1" applyFill="1" applyAlignment="1">
      <alignment horizontal="right" shrinkToFit="1"/>
    </xf>
    <xf numFmtId="164" fontId="20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left"/>
    </xf>
    <xf numFmtId="0" fontId="7" fillId="2" borderId="0" xfId="0" applyNumberFormat="1" applyFont="1" applyFill="1" applyAlignment="1">
      <alignment horizontal="left"/>
    </xf>
    <xf numFmtId="165" fontId="3" fillId="2" borderId="0" xfId="0" applyNumberFormat="1" applyFont="1" applyFill="1" applyAlignment="1">
      <alignment horizontal="left" shrinkToFit="1"/>
    </xf>
    <xf numFmtId="0" fontId="3" fillId="0" borderId="0" xfId="0" applyFont="1" applyAlignment="1"/>
    <xf numFmtId="0" fontId="28" fillId="2" borderId="0" xfId="0" applyNumberFormat="1" applyFont="1" applyFill="1" applyAlignment="1">
      <alignment horizontal="center"/>
    </xf>
    <xf numFmtId="0" fontId="28" fillId="2" borderId="0" xfId="0" applyNumberFormat="1" applyFont="1" applyFill="1" applyAlignment="1"/>
    <xf numFmtId="166" fontId="28" fillId="2" borderId="0" xfId="0" applyNumberFormat="1" applyFont="1" applyFill="1" applyAlignment="1"/>
    <xf numFmtId="0" fontId="24" fillId="2" borderId="0" xfId="0" applyNumberFormat="1" applyFont="1" applyFill="1" applyAlignment="1"/>
    <xf numFmtId="164" fontId="31" fillId="2" borderId="0" xfId="0" applyNumberFormat="1" applyFont="1" applyFill="1" applyAlignment="1">
      <alignment horizontal="left"/>
    </xf>
    <xf numFmtId="49" fontId="31" fillId="2" borderId="0" xfId="0" applyNumberFormat="1" applyFont="1" applyFill="1" applyAlignment="1">
      <alignment horizontal="left"/>
    </xf>
    <xf numFmtId="164" fontId="31" fillId="2" borderId="0" xfId="0" applyNumberFormat="1" applyFont="1" applyFill="1" applyAlignment="1">
      <alignment horizontal="left" shrinkToFit="1"/>
    </xf>
    <xf numFmtId="0" fontId="31" fillId="2" borderId="0" xfId="0" applyFont="1" applyFill="1"/>
    <xf numFmtId="0" fontId="31" fillId="0" borderId="0" xfId="0" applyFont="1" applyFill="1"/>
    <xf numFmtId="0" fontId="3" fillId="0" borderId="0" xfId="0" applyFont="1" applyFill="1"/>
    <xf numFmtId="164" fontId="3" fillId="2" borderId="0" xfId="0" applyNumberFormat="1" applyFont="1" applyFill="1" applyAlignment="1">
      <alignment horizontal="left"/>
    </xf>
    <xf numFmtId="49" fontId="3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 shrinkToFit="1"/>
    </xf>
    <xf numFmtId="0" fontId="3" fillId="0" borderId="0" xfId="0" applyFont="1" applyFill="1" applyAlignment="1"/>
    <xf numFmtId="4" fontId="24" fillId="2" borderId="0" xfId="0" applyNumberFormat="1" applyFont="1" applyFill="1" applyAlignment="1">
      <alignment horizontal="right"/>
    </xf>
    <xf numFmtId="164" fontId="3" fillId="0" borderId="0" xfId="0" applyNumberFormat="1" applyFont="1" applyFill="1" applyAlignment="1"/>
    <xf numFmtId="4" fontId="24" fillId="2" borderId="0" xfId="0" applyNumberFormat="1" applyFont="1" applyFill="1" applyAlignment="1">
      <alignment horizontal="right" shrinkToFit="1"/>
    </xf>
    <xf numFmtId="4" fontId="24" fillId="2" borderId="0" xfId="0" applyNumberFormat="1" applyFont="1" applyFill="1" applyAlignment="1"/>
    <xf numFmtId="4" fontId="24" fillId="2" borderId="0" xfId="0" applyNumberFormat="1" applyFont="1" applyFill="1" applyAlignment="1">
      <alignment horizontal="left"/>
    </xf>
    <xf numFmtId="0" fontId="24" fillId="2" borderId="0" xfId="0" applyNumberFormat="1" applyFont="1" applyFill="1" applyAlignment="1">
      <alignment shrinkToFit="1"/>
    </xf>
    <xf numFmtId="2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 shrinkToFit="1"/>
    </xf>
    <xf numFmtId="2" fontId="24" fillId="2" borderId="0" xfId="0" applyNumberFormat="1" applyFont="1" applyFill="1" applyAlignment="1">
      <alignment horizontal="center"/>
    </xf>
    <xf numFmtId="49" fontId="24" fillId="2" borderId="0" xfId="0" applyNumberFormat="1" applyFont="1" applyFill="1" applyAlignment="1">
      <alignment horizontal="left" vertical="center"/>
    </xf>
    <xf numFmtId="169" fontId="24" fillId="2" borderId="0" xfId="0" applyNumberFormat="1" applyFont="1" applyFill="1" applyAlignment="1">
      <alignment horizontal="right"/>
    </xf>
    <xf numFmtId="49" fontId="28" fillId="2" borderId="0" xfId="0" applyNumberFormat="1" applyFont="1" applyFill="1" applyAlignment="1">
      <alignment horizontal="left" vertical="center"/>
    </xf>
    <xf numFmtId="0" fontId="21" fillId="0" borderId="0" xfId="0" applyFont="1" applyAlignment="1">
      <alignment horizontal="right" vertical="center"/>
    </xf>
    <xf numFmtId="49" fontId="15" fillId="2" borderId="0" xfId="0" applyNumberFormat="1" applyFont="1" applyFill="1" applyAlignment="1">
      <alignment vertical="top"/>
    </xf>
    <xf numFmtId="164" fontId="4" fillId="2" borderId="0" xfId="0" applyNumberFormat="1" applyFont="1" applyFill="1" applyAlignment="1">
      <alignment horizontal="right"/>
    </xf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 wrapText="1"/>
    </xf>
    <xf numFmtId="168" fontId="16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left" vertical="center" wrapText="1"/>
    </xf>
    <xf numFmtId="164" fontId="19" fillId="2" borderId="0" xfId="0" applyNumberFormat="1" applyFont="1" applyFill="1" applyAlignment="1">
      <alignment horizontal="center"/>
    </xf>
    <xf numFmtId="0" fontId="24" fillId="2" borderId="0" xfId="0" applyNumberFormat="1" applyFont="1" applyFill="1" applyAlignment="1">
      <alignment horizontal="left" vertical="top" wrapText="1"/>
    </xf>
    <xf numFmtId="0" fontId="24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168" fontId="24" fillId="2" borderId="0" xfId="0" applyNumberFormat="1" applyFont="1" applyFill="1" applyAlignment="1">
      <alignment horizontal="right" vertical="top"/>
    </xf>
    <xf numFmtId="0" fontId="19" fillId="2" borderId="0" xfId="0" applyFont="1" applyFill="1" applyAlignment="1">
      <alignment horizontal="center"/>
    </xf>
    <xf numFmtId="168" fontId="24" fillId="5" borderId="0" xfId="0" applyNumberFormat="1" applyFont="1" applyFill="1" applyAlignment="1">
      <alignment horizontal="right" vertical="top" wrapText="1"/>
    </xf>
    <xf numFmtId="164" fontId="9" fillId="2" borderId="0" xfId="0" applyNumberFormat="1" applyFont="1" applyFill="1" applyAlignment="1">
      <alignment horizontal="center"/>
    </xf>
    <xf numFmtId="14" fontId="33" fillId="2" borderId="0" xfId="0" applyNumberFormat="1" applyFont="1" applyFill="1" applyAlignment="1">
      <alignment horizontal="left"/>
    </xf>
    <xf numFmtId="165" fontId="34" fillId="2" borderId="0" xfId="0" applyNumberFormat="1" applyFont="1" applyFill="1" applyAlignment="1">
      <alignment horizontal="left" shrinkToFit="1"/>
    </xf>
    <xf numFmtId="4" fontId="34" fillId="2" borderId="0" xfId="0" applyNumberFormat="1" applyFont="1" applyFill="1"/>
    <xf numFmtId="0" fontId="24" fillId="2" borderId="0" xfId="0" applyFont="1" applyFill="1" applyAlignment="1">
      <alignment horizontal="left" wrapText="1"/>
    </xf>
  </cellXfs>
  <cellStyles count="1">
    <cellStyle name="Normal" xfId="0" builtinId="0"/>
  </cellStyles>
  <dxfs count="5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5</xdr:row>
      <xdr:rowOff>0</xdr:rowOff>
    </xdr:from>
    <xdr:to>
      <xdr:col>5</xdr:col>
      <xdr:colOff>0</xdr:colOff>
      <xdr:row>14</xdr:row>
      <xdr:rowOff>133350</xdr:rowOff>
    </xdr:to>
    <xdr:pic>
      <xdr:nvPicPr>
        <xdr:cNvPr id="13427" name="Picture 1">
          <a:extLst>
            <a:ext uri="{FF2B5EF4-FFF2-40B4-BE49-F238E27FC236}">
              <a16:creationId xmlns:a16="http://schemas.microsoft.com/office/drawing/2014/main" id="{00000000-0008-0000-0000-000073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809625"/>
          <a:ext cx="13620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714375</xdr:colOff>
      <xdr:row>3</xdr:row>
      <xdr:rowOff>142875</xdr:rowOff>
    </xdr:to>
    <xdr:pic>
      <xdr:nvPicPr>
        <xdr:cNvPr id="1139" name="Picture 1">
          <a:extLst>
            <a:ext uri="{FF2B5EF4-FFF2-40B4-BE49-F238E27FC236}">
              <a16:creationId xmlns:a16="http://schemas.microsoft.com/office/drawing/2014/main" id="{00000000-0008-0000-01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752475</xdr:colOff>
      <xdr:row>3</xdr:row>
      <xdr:rowOff>142875</xdr:rowOff>
    </xdr:to>
    <xdr:pic>
      <xdr:nvPicPr>
        <xdr:cNvPr id="2208" name="Picture 4">
          <a:extLst>
            <a:ext uri="{FF2B5EF4-FFF2-40B4-BE49-F238E27FC236}">
              <a16:creationId xmlns:a16="http://schemas.microsoft.com/office/drawing/2014/main" id="{00000000-0008-0000-02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143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3</xdr:row>
      <xdr:rowOff>142875</xdr:rowOff>
    </xdr:to>
    <xdr:pic>
      <xdr:nvPicPr>
        <xdr:cNvPr id="2209" name="Picture 4">
          <a:extLst>
            <a:ext uri="{FF2B5EF4-FFF2-40B4-BE49-F238E27FC236}">
              <a16:creationId xmlns:a16="http://schemas.microsoft.com/office/drawing/2014/main" id="{00000000-0008-0000-02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620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5" name="Picture 8">
          <a:extLst>
            <a:ext uri="{FF2B5EF4-FFF2-40B4-BE49-F238E27FC236}">
              <a16:creationId xmlns:a16="http://schemas.microsoft.com/office/drawing/2014/main" id="{00000000-0008-0000-03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619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647700</xdr:colOff>
      <xdr:row>3</xdr:row>
      <xdr:rowOff>76200</xdr:rowOff>
    </xdr:to>
    <xdr:pic>
      <xdr:nvPicPr>
        <xdr:cNvPr id="3236" name="Picture 8">
          <a:extLst>
            <a:ext uri="{FF2B5EF4-FFF2-40B4-BE49-F238E27FC236}">
              <a16:creationId xmlns:a16="http://schemas.microsoft.com/office/drawing/2014/main" id="{00000000-0008-0000-03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6381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0000000-0008-0000-0400-000068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0000000-0008-0000-0400-000069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0</xdr:rowOff>
    </xdr:from>
    <xdr:to>
      <xdr:col>1</xdr:col>
      <xdr:colOff>828675</xdr:colOff>
      <xdr:row>4</xdr:row>
      <xdr:rowOff>9525</xdr:rowOff>
    </xdr:to>
    <xdr:pic>
      <xdr:nvPicPr>
        <xdr:cNvPr id="15410" name="Picture 1">
          <a:extLst>
            <a:ext uri="{FF2B5EF4-FFF2-40B4-BE49-F238E27FC236}">
              <a16:creationId xmlns:a16="http://schemas.microsoft.com/office/drawing/2014/main" id="{00000000-0008-0000-0500-00003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0"/>
          <a:ext cx="79057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0:I42"/>
  <sheetViews>
    <sheetView tabSelected="1" zoomScaleNormal="100" workbookViewId="0">
      <selection activeCell="A30" sqref="A30:I30"/>
    </sheetView>
  </sheetViews>
  <sheetFormatPr defaultColWidth="11.42578125" defaultRowHeight="12.75"/>
  <cols>
    <col min="1" max="1" width="3.85546875" style="21" customWidth="1"/>
    <col min="2" max="4" width="11.42578125" style="21" customWidth="1"/>
    <col min="5" max="5" width="17.7109375" style="21" customWidth="1"/>
    <col min="6" max="8" width="11.42578125" style="21" customWidth="1"/>
    <col min="9" max="9" width="5.7109375" style="21" customWidth="1"/>
  </cols>
  <sheetData>
    <row r="20" spans="1:9" ht="30">
      <c r="A20" s="123" t="s">
        <v>1</v>
      </c>
      <c r="B20" s="123"/>
      <c r="C20" s="123"/>
      <c r="D20" s="123"/>
      <c r="E20" s="123"/>
      <c r="F20" s="123"/>
      <c r="G20" s="123"/>
      <c r="H20" s="123"/>
      <c r="I20" s="123"/>
    </row>
    <row r="22" spans="1:9" ht="25.5">
      <c r="A22" s="124" t="s">
        <v>17</v>
      </c>
      <c r="B22" s="124"/>
      <c r="C22" s="124"/>
      <c r="D22" s="124"/>
      <c r="E22" s="124"/>
      <c r="F22" s="124"/>
      <c r="G22" s="124"/>
      <c r="H22" s="124"/>
      <c r="I22" s="124"/>
    </row>
    <row r="24" spans="1:9">
      <c r="E24" s="29"/>
      <c r="F24" s="29"/>
      <c r="G24" s="22"/>
      <c r="H24" s="22"/>
      <c r="I24" s="22"/>
    </row>
    <row r="25" spans="1:9">
      <c r="A25" s="22"/>
      <c r="B25" s="22"/>
      <c r="C25" s="22"/>
      <c r="D25" s="22"/>
      <c r="E25" s="30">
        <v>45195</v>
      </c>
      <c r="F25" s="31" t="s">
        <v>53</v>
      </c>
      <c r="G25" s="22"/>
      <c r="H25" s="22"/>
      <c r="I25" s="22"/>
    </row>
    <row r="26" spans="1:9" ht="25.5">
      <c r="A26" s="125" t="s">
        <v>8</v>
      </c>
      <c r="B26" s="125"/>
      <c r="C26" s="125"/>
      <c r="D26" s="125"/>
      <c r="E26" s="130">
        <f>E25</f>
        <v>45195</v>
      </c>
      <c r="F26" s="130"/>
      <c r="G26" s="130"/>
      <c r="H26" s="26"/>
      <c r="I26" s="22"/>
    </row>
    <row r="27" spans="1:9">
      <c r="A27" s="19"/>
      <c r="B27" s="19"/>
      <c r="C27" s="19"/>
      <c r="D27" s="19"/>
      <c r="E27" s="23"/>
      <c r="F27" s="22"/>
      <c r="G27" s="22"/>
      <c r="H27" s="22"/>
      <c r="I27" s="22"/>
    </row>
    <row r="28" spans="1:9">
      <c r="A28" s="19"/>
      <c r="B28" s="19"/>
      <c r="C28" s="19"/>
      <c r="D28" s="19"/>
      <c r="E28" s="23"/>
      <c r="F28" s="22"/>
      <c r="G28" s="22"/>
      <c r="H28" s="22"/>
      <c r="I28" s="22"/>
    </row>
    <row r="29" spans="1:9" ht="25.5">
      <c r="A29" s="126" t="s">
        <v>15</v>
      </c>
      <c r="B29" s="126"/>
      <c r="C29" s="126"/>
      <c r="D29" s="126"/>
      <c r="E29" s="126"/>
      <c r="F29" s="126"/>
      <c r="G29" s="126"/>
      <c r="H29" s="126"/>
      <c r="I29" s="126"/>
    </row>
    <row r="30" spans="1:9" ht="45.75" customHeight="1">
      <c r="A30" s="129" t="str">
        <f>F25</f>
        <v>CENTRO NACIONAL DE CONTROL DE ENERGÍA</v>
      </c>
      <c r="B30" s="129"/>
      <c r="C30" s="129"/>
      <c r="D30" s="129"/>
      <c r="E30" s="129"/>
      <c r="F30" s="129"/>
      <c r="G30" s="129"/>
      <c r="H30" s="129"/>
      <c r="I30" s="129"/>
    </row>
    <row r="31" spans="1:9">
      <c r="A31" s="23"/>
      <c r="B31" s="23"/>
      <c r="C31" s="23"/>
      <c r="D31" s="23"/>
      <c r="E31" s="23"/>
      <c r="F31" s="23"/>
      <c r="G31" s="23"/>
      <c r="H31" s="23"/>
      <c r="I31" s="23"/>
    </row>
    <row r="32" spans="1:9">
      <c r="A32" s="23"/>
      <c r="B32" s="23"/>
      <c r="C32" s="23"/>
      <c r="D32" s="23"/>
      <c r="E32" s="23"/>
      <c r="F32" s="23"/>
      <c r="G32" s="23"/>
      <c r="H32" s="23"/>
      <c r="I32" s="23"/>
    </row>
    <row r="33" spans="1:9" ht="26.25">
      <c r="A33" s="35"/>
      <c r="B33" s="127" t="s">
        <v>2</v>
      </c>
      <c r="C33" s="127"/>
      <c r="D33" s="127"/>
      <c r="E33" s="127"/>
      <c r="F33" s="127"/>
      <c r="G33" s="127"/>
      <c r="H33" s="127"/>
      <c r="I33" s="127"/>
    </row>
    <row r="34" spans="1:9" ht="40.5" customHeight="1">
      <c r="A34" s="36" t="s">
        <v>3</v>
      </c>
      <c r="B34" s="128" t="s">
        <v>18</v>
      </c>
      <c r="C34" s="128"/>
      <c r="D34" s="128"/>
      <c r="E34" s="128"/>
      <c r="F34" s="128"/>
      <c r="G34" s="128"/>
      <c r="H34" s="128"/>
      <c r="I34" s="128"/>
    </row>
    <row r="35" spans="1:9" ht="40.5" customHeight="1">
      <c r="A35" s="36" t="s">
        <v>4</v>
      </c>
      <c r="B35" s="128" t="s">
        <v>9</v>
      </c>
      <c r="C35" s="128"/>
      <c r="D35" s="128"/>
      <c r="E35" s="128"/>
      <c r="F35" s="128"/>
      <c r="G35" s="128"/>
      <c r="H35" s="128"/>
      <c r="I35" s="128"/>
    </row>
    <row r="36" spans="1:9" ht="25.5">
      <c r="A36" s="36" t="s">
        <v>5</v>
      </c>
      <c r="B36" s="128" t="s">
        <v>10</v>
      </c>
      <c r="C36" s="128"/>
      <c r="D36" s="128"/>
      <c r="E36" s="128"/>
      <c r="F36" s="128"/>
      <c r="G36" s="128"/>
      <c r="H36" s="128"/>
      <c r="I36" s="128"/>
    </row>
    <row r="37" spans="1:9" ht="40.5" customHeight="1">
      <c r="A37" s="36" t="s">
        <v>6</v>
      </c>
      <c r="B37" s="128" t="s">
        <v>14</v>
      </c>
      <c r="C37" s="128"/>
      <c r="D37" s="128"/>
      <c r="E37" s="128"/>
      <c r="F37" s="128"/>
      <c r="G37" s="128"/>
      <c r="H37" s="128"/>
      <c r="I37" s="128"/>
    </row>
    <row r="38" spans="1:9" ht="25.5">
      <c r="A38" s="121" t="s">
        <v>27</v>
      </c>
      <c r="B38" s="128" t="s">
        <v>26</v>
      </c>
      <c r="C38" s="128"/>
      <c r="D38" s="128"/>
      <c r="E38" s="128"/>
      <c r="F38" s="128"/>
      <c r="G38" s="128"/>
      <c r="H38" s="128"/>
      <c r="I38" s="128"/>
    </row>
    <row r="39" spans="1:9" ht="20.25">
      <c r="A39" s="24"/>
      <c r="B39" s="131"/>
      <c r="C39" s="131"/>
      <c r="D39" s="131"/>
      <c r="E39" s="131"/>
      <c r="F39" s="131"/>
      <c r="G39" s="131"/>
      <c r="H39" s="131"/>
      <c r="I39" s="131"/>
    </row>
    <row r="40" spans="1:9" ht="20.25">
      <c r="A40" s="24"/>
      <c r="B40" s="132"/>
      <c r="C40" s="132"/>
      <c r="D40" s="132"/>
      <c r="E40" s="132"/>
      <c r="F40" s="132"/>
      <c r="G40" s="132"/>
      <c r="H40" s="132"/>
      <c r="I40" s="132"/>
    </row>
    <row r="42" spans="1:9" ht="15.75">
      <c r="B42" s="25"/>
    </row>
  </sheetData>
  <mergeCells count="14">
    <mergeCell ref="B39:I39"/>
    <mergeCell ref="B40:I40"/>
    <mergeCell ref="B35:I35"/>
    <mergeCell ref="B36:I36"/>
    <mergeCell ref="B34:I34"/>
    <mergeCell ref="B37:I37"/>
    <mergeCell ref="B38:I38"/>
    <mergeCell ref="A30:I30"/>
    <mergeCell ref="E26:G26"/>
    <mergeCell ref="A20:I20"/>
    <mergeCell ref="A22:I22"/>
    <mergeCell ref="A26:D26"/>
    <mergeCell ref="A29:I29"/>
    <mergeCell ref="B33:I33"/>
  </mergeCells>
  <phoneticPr fontId="2" type="noConversion"/>
  <printOptions horizontalCentered="1"/>
  <pageMargins left="0.39370078740157483" right="0.39370078740157483" top="0.39370078740157483" bottom="0.39370078740157483" header="0" footer="0"/>
  <pageSetup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K114"/>
  <sheetViews>
    <sheetView zoomScaleNormal="100" workbookViewId="0">
      <selection activeCell="A9" sqref="A9"/>
    </sheetView>
  </sheetViews>
  <sheetFormatPr defaultColWidth="11.42578125" defaultRowHeight="14.25"/>
  <cols>
    <col min="1" max="1" width="15" style="50" customWidth="1"/>
    <col min="2" max="2" width="11.85546875" style="56" customWidth="1"/>
    <col min="3" max="3" width="14.5703125" style="50" customWidth="1"/>
    <col min="4" max="5" width="16.7109375" style="50" customWidth="1"/>
    <col min="6" max="6" width="20" style="50" customWidth="1"/>
    <col min="7" max="7" width="20" style="56" customWidth="1"/>
    <col min="8" max="8" width="15.28515625" style="57" customWidth="1"/>
    <col min="9" max="9" width="14.5703125" style="58" customWidth="1"/>
    <col min="10" max="10" width="13.7109375" style="59" customWidth="1"/>
    <col min="11" max="11" width="29.5703125" style="59" customWidth="1"/>
    <col min="12" max="16384" width="11.42578125" style="5"/>
  </cols>
  <sheetData>
    <row r="1" spans="1:11" s="2" customFormat="1" ht="12.75">
      <c r="A1" s="1"/>
      <c r="B1" s="15"/>
      <c r="C1" s="9"/>
      <c r="D1" s="9"/>
      <c r="E1" s="9"/>
      <c r="F1" s="9"/>
      <c r="G1" s="9"/>
      <c r="H1" s="11"/>
      <c r="I1" s="11"/>
      <c r="J1" s="6"/>
      <c r="K1" s="7"/>
    </row>
    <row r="2" spans="1:11" s="3" customFormat="1" ht="18">
      <c r="A2" s="133" t="s">
        <v>19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s="3" customFormat="1" ht="18" customHeight="1">
      <c r="A3" s="133" t="s">
        <v>7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</row>
    <row r="4" spans="1:11" s="3" customFormat="1">
      <c r="A4" s="4"/>
      <c r="B4" s="16"/>
      <c r="C4" s="10"/>
      <c r="D4" s="10"/>
      <c r="E4" s="10"/>
      <c r="F4" s="10"/>
      <c r="G4" s="10"/>
      <c r="H4" s="12"/>
      <c r="I4" s="12"/>
      <c r="J4" s="8"/>
      <c r="K4" s="49" t="s">
        <v>0</v>
      </c>
    </row>
    <row r="5" spans="1:11" s="3" customFormat="1" ht="12.75">
      <c r="A5" s="4"/>
      <c r="B5" s="16"/>
      <c r="C5" s="10"/>
      <c r="D5" s="10"/>
      <c r="E5" s="10"/>
      <c r="F5" s="10"/>
      <c r="G5" s="10"/>
      <c r="H5" s="12"/>
      <c r="I5" s="13"/>
      <c r="J5" s="8"/>
    </row>
    <row r="6" spans="1:11" s="3" customFormat="1">
      <c r="A6" s="37" t="s">
        <v>15</v>
      </c>
      <c r="B6" s="38"/>
      <c r="C6" s="39"/>
      <c r="D6" s="39"/>
      <c r="E6" s="39"/>
      <c r="F6" s="39"/>
      <c r="G6" s="39"/>
      <c r="H6" s="40"/>
      <c r="I6" s="41"/>
      <c r="J6" s="42"/>
      <c r="K6" s="43" t="s">
        <v>20</v>
      </c>
    </row>
    <row r="7" spans="1:11" ht="25.5" customHeight="1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142">
        <f>SUM(K9:K1048575)</f>
        <v>507928.13858000003</v>
      </c>
      <c r="J7" s="45"/>
      <c r="K7" s="46">
        <f>PORTADA!E25</f>
        <v>45195</v>
      </c>
    </row>
    <row r="8" spans="1:11" ht="50.25" customHeight="1" thickBot="1">
      <c r="A8" s="120" t="s">
        <v>25</v>
      </c>
      <c r="B8" s="135" t="s">
        <v>29</v>
      </c>
      <c r="C8" s="135"/>
      <c r="D8" s="135"/>
      <c r="E8" s="135"/>
      <c r="F8" s="135"/>
      <c r="G8" s="135"/>
      <c r="H8" s="135"/>
      <c r="I8" s="135"/>
      <c r="J8" s="135"/>
      <c r="K8" s="135"/>
    </row>
    <row r="9" spans="1:11" s="18" customFormat="1" ht="25.5" customHeight="1" thickBot="1">
      <c r="A9" s="47" t="s">
        <v>31</v>
      </c>
      <c r="B9" s="48" t="s">
        <v>32</v>
      </c>
      <c r="C9" s="48" t="s">
        <v>54</v>
      </c>
      <c r="D9" s="48" t="s">
        <v>55</v>
      </c>
      <c r="E9" s="48" t="s">
        <v>37</v>
      </c>
      <c r="F9" s="48" t="s">
        <v>34</v>
      </c>
      <c r="G9" s="48" t="s">
        <v>35</v>
      </c>
      <c r="H9" s="48" t="s">
        <v>56</v>
      </c>
      <c r="I9" s="48" t="s">
        <v>57</v>
      </c>
      <c r="J9" s="48" t="s">
        <v>58</v>
      </c>
      <c r="K9" s="48" t="s">
        <v>59</v>
      </c>
    </row>
    <row r="10" spans="1:11">
      <c r="A10" s="50" t="s">
        <v>39</v>
      </c>
      <c r="B10" s="51" t="s">
        <v>40</v>
      </c>
      <c r="C10" s="52" t="s">
        <v>44</v>
      </c>
      <c r="D10" s="52" t="s">
        <v>60</v>
      </c>
      <c r="E10" s="52" t="s">
        <v>45</v>
      </c>
      <c r="F10" s="52" t="s">
        <v>42</v>
      </c>
      <c r="G10" s="51" t="s">
        <v>43</v>
      </c>
      <c r="H10" s="53">
        <v>0</v>
      </c>
      <c r="I10" s="54">
        <v>1.0429999999999999</v>
      </c>
      <c r="J10" s="55">
        <v>194.98</v>
      </c>
      <c r="K10" s="55">
        <v>0</v>
      </c>
    </row>
    <row r="11" spans="1:11">
      <c r="A11" s="50" t="s">
        <v>39</v>
      </c>
      <c r="B11" s="51" t="s">
        <v>46</v>
      </c>
      <c r="C11" s="52" t="s">
        <v>44</v>
      </c>
      <c r="D11" s="52" t="s">
        <v>60</v>
      </c>
      <c r="E11" s="52" t="s">
        <v>45</v>
      </c>
      <c r="F11" s="52" t="s">
        <v>42</v>
      </c>
      <c r="G11" s="51" t="s">
        <v>43</v>
      </c>
      <c r="H11" s="53">
        <v>0</v>
      </c>
      <c r="I11" s="54">
        <v>1.0429999999999999</v>
      </c>
      <c r="J11" s="55">
        <v>190.81</v>
      </c>
      <c r="K11" s="55">
        <v>0</v>
      </c>
    </row>
    <row r="12" spans="1:11">
      <c r="A12" s="50" t="s">
        <v>39</v>
      </c>
      <c r="B12" s="51" t="s">
        <v>47</v>
      </c>
      <c r="C12" s="52" t="s">
        <v>44</v>
      </c>
      <c r="D12" s="52" t="s">
        <v>60</v>
      </c>
      <c r="E12" s="52" t="s">
        <v>45</v>
      </c>
      <c r="F12" s="52" t="s">
        <v>42</v>
      </c>
      <c r="G12" s="51" t="s">
        <v>43</v>
      </c>
      <c r="H12" s="53">
        <v>0</v>
      </c>
      <c r="I12" s="54">
        <v>1.0429999999999999</v>
      </c>
      <c r="J12" s="55">
        <v>190.95</v>
      </c>
      <c r="K12" s="55">
        <v>0</v>
      </c>
    </row>
    <row r="13" spans="1:11">
      <c r="A13" s="50" t="s">
        <v>39</v>
      </c>
      <c r="B13" s="51" t="s">
        <v>48</v>
      </c>
      <c r="C13" s="52" t="s">
        <v>44</v>
      </c>
      <c r="D13" s="52" t="s">
        <v>60</v>
      </c>
      <c r="E13" s="52" t="s">
        <v>45</v>
      </c>
      <c r="F13" s="52" t="s">
        <v>42</v>
      </c>
      <c r="G13" s="51" t="s">
        <v>43</v>
      </c>
      <c r="H13" s="53">
        <v>0</v>
      </c>
      <c r="I13" s="54">
        <v>1.0429999999999999</v>
      </c>
      <c r="J13" s="55">
        <v>187.25</v>
      </c>
      <c r="K13" s="55">
        <v>0</v>
      </c>
    </row>
    <row r="14" spans="1:11">
      <c r="A14" s="50" t="s">
        <v>39</v>
      </c>
      <c r="B14" s="51" t="s">
        <v>40</v>
      </c>
      <c r="C14" s="52" t="s">
        <v>52</v>
      </c>
      <c r="D14" s="52" t="s">
        <v>60</v>
      </c>
      <c r="E14" s="52" t="s">
        <v>45</v>
      </c>
      <c r="F14" s="52" t="s">
        <v>50</v>
      </c>
      <c r="G14" s="51" t="s">
        <v>51</v>
      </c>
      <c r="H14" s="53">
        <v>0</v>
      </c>
      <c r="I14" s="54">
        <v>10</v>
      </c>
      <c r="J14" s="55">
        <v>194.89</v>
      </c>
      <c r="K14" s="55">
        <v>0</v>
      </c>
    </row>
    <row r="15" spans="1:11">
      <c r="A15" s="50" t="s">
        <v>39</v>
      </c>
      <c r="B15" s="51" t="s">
        <v>46</v>
      </c>
      <c r="C15" s="52" t="s">
        <v>52</v>
      </c>
      <c r="D15" s="52" t="s">
        <v>60</v>
      </c>
      <c r="E15" s="52" t="s">
        <v>45</v>
      </c>
      <c r="F15" s="52" t="s">
        <v>50</v>
      </c>
      <c r="G15" s="51" t="s">
        <v>51</v>
      </c>
      <c r="H15" s="53">
        <v>0</v>
      </c>
      <c r="I15" s="54">
        <v>10</v>
      </c>
      <c r="J15" s="55">
        <v>190.79</v>
      </c>
      <c r="K15" s="55">
        <v>0</v>
      </c>
    </row>
    <row r="16" spans="1:11">
      <c r="A16" s="50" t="s">
        <v>39</v>
      </c>
      <c r="B16" s="51" t="s">
        <v>47</v>
      </c>
      <c r="C16" s="52" t="s">
        <v>52</v>
      </c>
      <c r="D16" s="52" t="s">
        <v>60</v>
      </c>
      <c r="E16" s="52" t="s">
        <v>45</v>
      </c>
      <c r="F16" s="52" t="s">
        <v>50</v>
      </c>
      <c r="G16" s="51" t="s">
        <v>51</v>
      </c>
      <c r="H16" s="53">
        <v>0</v>
      </c>
      <c r="I16" s="54">
        <v>10</v>
      </c>
      <c r="J16" s="55">
        <v>190.93</v>
      </c>
      <c r="K16" s="55">
        <v>0</v>
      </c>
    </row>
    <row r="17" spans="1:11">
      <c r="A17" s="50" t="s">
        <v>39</v>
      </c>
      <c r="B17" s="51" t="s">
        <v>48</v>
      </c>
      <c r="C17" s="52" t="s">
        <v>52</v>
      </c>
      <c r="D17" s="52" t="s">
        <v>60</v>
      </c>
      <c r="E17" s="52" t="s">
        <v>45</v>
      </c>
      <c r="F17" s="52" t="s">
        <v>50</v>
      </c>
      <c r="G17" s="51" t="s">
        <v>51</v>
      </c>
      <c r="H17" s="53">
        <v>0</v>
      </c>
      <c r="I17" s="54">
        <v>10</v>
      </c>
      <c r="J17" s="55">
        <v>187.21</v>
      </c>
      <c r="K17" s="55">
        <v>0</v>
      </c>
    </row>
    <row r="18" spans="1:11">
      <c r="A18" s="50" t="s">
        <v>39</v>
      </c>
      <c r="B18" s="51" t="s">
        <v>61</v>
      </c>
      <c r="C18" s="52" t="s">
        <v>62</v>
      </c>
      <c r="D18" s="52" t="s">
        <v>60</v>
      </c>
      <c r="E18" s="52" t="s">
        <v>63</v>
      </c>
      <c r="F18" s="52" t="s">
        <v>64</v>
      </c>
      <c r="G18" s="51" t="s">
        <v>64</v>
      </c>
      <c r="H18" s="53">
        <v>0</v>
      </c>
      <c r="I18" s="54">
        <v>0</v>
      </c>
      <c r="J18" s="55">
        <v>149.53</v>
      </c>
      <c r="K18" s="55">
        <v>0</v>
      </c>
    </row>
    <row r="19" spans="1:11">
      <c r="A19" s="50" t="s">
        <v>39</v>
      </c>
      <c r="B19" s="51" t="s">
        <v>65</v>
      </c>
      <c r="C19" s="52" t="s">
        <v>62</v>
      </c>
      <c r="D19" s="52" t="s">
        <v>60</v>
      </c>
      <c r="E19" s="52" t="s">
        <v>63</v>
      </c>
      <c r="F19" s="52" t="s">
        <v>64</v>
      </c>
      <c r="G19" s="51" t="s">
        <v>64</v>
      </c>
      <c r="H19" s="53">
        <v>0</v>
      </c>
      <c r="I19" s="54">
        <v>0</v>
      </c>
      <c r="J19" s="55">
        <v>149.44</v>
      </c>
      <c r="K19" s="55">
        <v>0</v>
      </c>
    </row>
    <row r="20" spans="1:11">
      <c r="A20" s="50" t="s">
        <v>39</v>
      </c>
      <c r="B20" s="51" t="s">
        <v>66</v>
      </c>
      <c r="C20" s="52" t="s">
        <v>62</v>
      </c>
      <c r="D20" s="52" t="s">
        <v>60</v>
      </c>
      <c r="E20" s="52" t="s">
        <v>63</v>
      </c>
      <c r="F20" s="52" t="s">
        <v>64</v>
      </c>
      <c r="G20" s="51" t="s">
        <v>64</v>
      </c>
      <c r="H20" s="53">
        <v>0</v>
      </c>
      <c r="I20" s="54">
        <v>0</v>
      </c>
      <c r="J20" s="55">
        <v>149.54</v>
      </c>
      <c r="K20" s="55">
        <v>0</v>
      </c>
    </row>
    <row r="21" spans="1:11">
      <c r="A21" s="50" t="s">
        <v>39</v>
      </c>
      <c r="B21" s="51" t="s">
        <v>67</v>
      </c>
      <c r="C21" s="52" t="s">
        <v>62</v>
      </c>
      <c r="D21" s="52" t="s">
        <v>60</v>
      </c>
      <c r="E21" s="52" t="s">
        <v>63</v>
      </c>
      <c r="F21" s="52" t="s">
        <v>64</v>
      </c>
      <c r="G21" s="51" t="s">
        <v>64</v>
      </c>
      <c r="H21" s="53">
        <v>0</v>
      </c>
      <c r="I21" s="54">
        <v>0</v>
      </c>
      <c r="J21" s="55">
        <v>149.47999999999999</v>
      </c>
      <c r="K21" s="55">
        <v>0</v>
      </c>
    </row>
    <row r="22" spans="1:11">
      <c r="A22" s="50" t="s">
        <v>39</v>
      </c>
      <c r="B22" s="51" t="s">
        <v>68</v>
      </c>
      <c r="C22" s="52" t="s">
        <v>62</v>
      </c>
      <c r="D22" s="52" t="s">
        <v>60</v>
      </c>
      <c r="E22" s="52" t="s">
        <v>63</v>
      </c>
      <c r="F22" s="52" t="s">
        <v>64</v>
      </c>
      <c r="G22" s="51" t="s">
        <v>64</v>
      </c>
      <c r="H22" s="53">
        <v>0</v>
      </c>
      <c r="I22" s="54">
        <v>0</v>
      </c>
      <c r="J22" s="55">
        <v>149.32</v>
      </c>
      <c r="K22" s="55">
        <v>0</v>
      </c>
    </row>
    <row r="23" spans="1:11">
      <c r="A23" s="50" t="s">
        <v>39</v>
      </c>
      <c r="B23" s="51" t="s">
        <v>69</v>
      </c>
      <c r="C23" s="52" t="s">
        <v>62</v>
      </c>
      <c r="D23" s="52" t="s">
        <v>60</v>
      </c>
      <c r="E23" s="52" t="s">
        <v>63</v>
      </c>
      <c r="F23" s="52" t="s">
        <v>64</v>
      </c>
      <c r="G23" s="51" t="s">
        <v>64</v>
      </c>
      <c r="H23" s="53">
        <v>0</v>
      </c>
      <c r="I23" s="54">
        <v>0</v>
      </c>
      <c r="J23" s="55">
        <v>149.36000000000001</v>
      </c>
      <c r="K23" s="55">
        <v>0</v>
      </c>
    </row>
    <row r="24" spans="1:11">
      <c r="A24" s="50" t="s">
        <v>39</v>
      </c>
      <c r="B24" s="51" t="s">
        <v>70</v>
      </c>
      <c r="C24" s="52" t="s">
        <v>62</v>
      </c>
      <c r="D24" s="52" t="s">
        <v>60</v>
      </c>
      <c r="E24" s="52" t="s">
        <v>63</v>
      </c>
      <c r="F24" s="52" t="s">
        <v>64</v>
      </c>
      <c r="G24" s="51" t="s">
        <v>64</v>
      </c>
      <c r="H24" s="53">
        <v>0</v>
      </c>
      <c r="I24" s="54">
        <v>0</v>
      </c>
      <c r="J24" s="55">
        <v>158.11000000000001</v>
      </c>
      <c r="K24" s="55">
        <v>0</v>
      </c>
    </row>
    <row r="25" spans="1:11">
      <c r="A25" s="50" t="s">
        <v>39</v>
      </c>
      <c r="B25" s="56" t="s">
        <v>71</v>
      </c>
      <c r="C25" s="50" t="s">
        <v>62</v>
      </c>
      <c r="D25" s="50" t="s">
        <v>60</v>
      </c>
      <c r="E25" s="50" t="s">
        <v>63</v>
      </c>
      <c r="F25" s="50" t="s">
        <v>64</v>
      </c>
      <c r="G25" s="56" t="s">
        <v>64</v>
      </c>
      <c r="H25" s="57">
        <v>0</v>
      </c>
      <c r="I25" s="58">
        <v>0</v>
      </c>
      <c r="J25" s="59">
        <v>156.93</v>
      </c>
      <c r="K25" s="59">
        <v>0</v>
      </c>
    </row>
    <row r="26" spans="1:11">
      <c r="A26" s="50" t="s">
        <v>39</v>
      </c>
      <c r="B26" s="56" t="s">
        <v>72</v>
      </c>
      <c r="C26" s="50" t="s">
        <v>62</v>
      </c>
      <c r="D26" s="50" t="s">
        <v>60</v>
      </c>
      <c r="E26" s="50" t="s">
        <v>63</v>
      </c>
      <c r="F26" s="50" t="s">
        <v>64</v>
      </c>
      <c r="G26" s="56" t="s">
        <v>64</v>
      </c>
      <c r="H26" s="57">
        <v>0</v>
      </c>
      <c r="I26" s="58">
        <v>0</v>
      </c>
      <c r="J26" s="59">
        <v>156.85</v>
      </c>
      <c r="K26" s="59">
        <v>0</v>
      </c>
    </row>
    <row r="27" spans="1:11">
      <c r="A27" s="50" t="s">
        <v>39</v>
      </c>
      <c r="B27" s="56" t="s">
        <v>73</v>
      </c>
      <c r="C27" s="50" t="s">
        <v>62</v>
      </c>
      <c r="D27" s="50" t="s">
        <v>60</v>
      </c>
      <c r="E27" s="50" t="s">
        <v>63</v>
      </c>
      <c r="F27" s="50" t="s">
        <v>64</v>
      </c>
      <c r="G27" s="56" t="s">
        <v>64</v>
      </c>
      <c r="H27" s="57">
        <v>0</v>
      </c>
      <c r="I27" s="58">
        <v>0</v>
      </c>
      <c r="J27" s="59">
        <v>175.82</v>
      </c>
      <c r="K27" s="59">
        <v>0</v>
      </c>
    </row>
    <row r="28" spans="1:11">
      <c r="A28" s="50" t="s">
        <v>39</v>
      </c>
      <c r="B28" s="56" t="s">
        <v>74</v>
      </c>
      <c r="C28" s="50" t="s">
        <v>62</v>
      </c>
      <c r="D28" s="50" t="s">
        <v>60</v>
      </c>
      <c r="E28" s="50" t="s">
        <v>63</v>
      </c>
      <c r="F28" s="50" t="s">
        <v>64</v>
      </c>
      <c r="G28" s="56" t="s">
        <v>64</v>
      </c>
      <c r="H28" s="57">
        <v>0</v>
      </c>
      <c r="I28" s="58">
        <v>0</v>
      </c>
      <c r="J28" s="59">
        <v>178.7</v>
      </c>
      <c r="K28" s="59">
        <v>0</v>
      </c>
    </row>
    <row r="29" spans="1:11">
      <c r="A29" s="50" t="s">
        <v>39</v>
      </c>
      <c r="B29" s="56" t="s">
        <v>75</v>
      </c>
      <c r="C29" s="50" t="s">
        <v>62</v>
      </c>
      <c r="D29" s="50" t="s">
        <v>60</v>
      </c>
      <c r="E29" s="50" t="s">
        <v>63</v>
      </c>
      <c r="F29" s="50" t="s">
        <v>64</v>
      </c>
      <c r="G29" s="56" t="s">
        <v>64</v>
      </c>
      <c r="H29" s="57">
        <v>0</v>
      </c>
      <c r="I29" s="58">
        <v>0</v>
      </c>
      <c r="J29" s="59">
        <v>180.8</v>
      </c>
      <c r="K29" s="59">
        <v>0</v>
      </c>
    </row>
    <row r="30" spans="1:11">
      <c r="A30" s="50" t="s">
        <v>39</v>
      </c>
      <c r="B30" s="56" t="s">
        <v>40</v>
      </c>
      <c r="C30" s="50" t="s">
        <v>62</v>
      </c>
      <c r="D30" s="50" t="s">
        <v>60</v>
      </c>
      <c r="E30" s="50" t="s">
        <v>63</v>
      </c>
      <c r="F30" s="50" t="s">
        <v>64</v>
      </c>
      <c r="G30" s="56" t="s">
        <v>64</v>
      </c>
      <c r="H30" s="57">
        <v>0</v>
      </c>
      <c r="I30" s="58">
        <v>0</v>
      </c>
      <c r="J30" s="59">
        <v>196.43</v>
      </c>
      <c r="K30" s="59">
        <v>0</v>
      </c>
    </row>
    <row r="31" spans="1:11">
      <c r="A31" s="50" t="s">
        <v>39</v>
      </c>
      <c r="B31" s="56" t="s">
        <v>46</v>
      </c>
      <c r="C31" s="50" t="s">
        <v>62</v>
      </c>
      <c r="D31" s="50" t="s">
        <v>60</v>
      </c>
      <c r="E31" s="50" t="s">
        <v>63</v>
      </c>
      <c r="F31" s="50" t="s">
        <v>64</v>
      </c>
      <c r="G31" s="56" t="s">
        <v>64</v>
      </c>
      <c r="H31" s="57">
        <v>0</v>
      </c>
      <c r="I31" s="58">
        <v>0</v>
      </c>
      <c r="J31" s="59">
        <v>191.98</v>
      </c>
      <c r="K31" s="59">
        <v>0</v>
      </c>
    </row>
    <row r="32" spans="1:11">
      <c r="A32" s="50" t="s">
        <v>39</v>
      </c>
      <c r="B32" s="56" t="s">
        <v>47</v>
      </c>
      <c r="C32" s="50" t="s">
        <v>62</v>
      </c>
      <c r="D32" s="50" t="s">
        <v>60</v>
      </c>
      <c r="E32" s="50" t="s">
        <v>63</v>
      </c>
      <c r="F32" s="50" t="s">
        <v>64</v>
      </c>
      <c r="G32" s="56" t="s">
        <v>64</v>
      </c>
      <c r="H32" s="57">
        <v>0</v>
      </c>
      <c r="I32" s="58">
        <v>0</v>
      </c>
      <c r="J32" s="59">
        <v>192.22</v>
      </c>
      <c r="K32" s="59">
        <v>0</v>
      </c>
    </row>
    <row r="33" spans="1:11">
      <c r="A33" s="50" t="s">
        <v>39</v>
      </c>
      <c r="B33" s="56" t="s">
        <v>48</v>
      </c>
      <c r="C33" s="50" t="s">
        <v>62</v>
      </c>
      <c r="D33" s="50" t="s">
        <v>60</v>
      </c>
      <c r="E33" s="50" t="s">
        <v>63</v>
      </c>
      <c r="F33" s="50" t="s">
        <v>64</v>
      </c>
      <c r="G33" s="56" t="s">
        <v>64</v>
      </c>
      <c r="H33" s="57">
        <v>0</v>
      </c>
      <c r="I33" s="58">
        <v>0</v>
      </c>
      <c r="J33" s="59">
        <v>188.49</v>
      </c>
      <c r="K33" s="59">
        <v>0</v>
      </c>
    </row>
    <row r="34" spans="1:11">
      <c r="A34" s="50" t="s">
        <v>39</v>
      </c>
      <c r="B34" s="56" t="s">
        <v>76</v>
      </c>
      <c r="C34" s="50" t="s">
        <v>62</v>
      </c>
      <c r="D34" s="50" t="s">
        <v>60</v>
      </c>
      <c r="E34" s="50" t="s">
        <v>63</v>
      </c>
      <c r="F34" s="50" t="s">
        <v>64</v>
      </c>
      <c r="G34" s="56" t="s">
        <v>64</v>
      </c>
      <c r="H34" s="57">
        <v>0</v>
      </c>
      <c r="I34" s="58">
        <v>0</v>
      </c>
      <c r="J34" s="59">
        <v>180.48</v>
      </c>
      <c r="K34" s="59">
        <v>0</v>
      </c>
    </row>
    <row r="35" spans="1:11">
      <c r="A35" s="50" t="s">
        <v>39</v>
      </c>
      <c r="B35" s="56" t="s">
        <v>77</v>
      </c>
      <c r="C35" s="50" t="s">
        <v>62</v>
      </c>
      <c r="D35" s="50" t="s">
        <v>60</v>
      </c>
      <c r="E35" s="50" t="s">
        <v>63</v>
      </c>
      <c r="F35" s="50" t="s">
        <v>64</v>
      </c>
      <c r="G35" s="56" t="s">
        <v>64</v>
      </c>
      <c r="H35" s="57">
        <v>0</v>
      </c>
      <c r="I35" s="58">
        <v>0</v>
      </c>
      <c r="J35" s="59">
        <v>181.07</v>
      </c>
      <c r="K35" s="59">
        <v>0</v>
      </c>
    </row>
    <row r="36" spans="1:11">
      <c r="A36" s="50" t="s">
        <v>39</v>
      </c>
      <c r="B36" s="56" t="s">
        <v>78</v>
      </c>
      <c r="C36" s="50" t="s">
        <v>62</v>
      </c>
      <c r="D36" s="50" t="s">
        <v>60</v>
      </c>
      <c r="E36" s="50" t="s">
        <v>63</v>
      </c>
      <c r="F36" s="50" t="s">
        <v>64</v>
      </c>
      <c r="G36" s="56" t="s">
        <v>64</v>
      </c>
      <c r="H36" s="57">
        <v>0</v>
      </c>
      <c r="I36" s="58">
        <v>0</v>
      </c>
      <c r="J36" s="59">
        <v>214.04</v>
      </c>
      <c r="K36" s="59">
        <v>0</v>
      </c>
    </row>
    <row r="37" spans="1:11">
      <c r="A37" s="50" t="s">
        <v>39</v>
      </c>
      <c r="B37" s="56" t="s">
        <v>79</v>
      </c>
      <c r="C37" s="50" t="s">
        <v>62</v>
      </c>
      <c r="D37" s="50" t="s">
        <v>60</v>
      </c>
      <c r="E37" s="50" t="s">
        <v>63</v>
      </c>
      <c r="F37" s="50" t="s">
        <v>64</v>
      </c>
      <c r="G37" s="56" t="s">
        <v>64</v>
      </c>
      <c r="H37" s="57">
        <v>0</v>
      </c>
      <c r="I37" s="58">
        <v>0</v>
      </c>
      <c r="J37" s="59">
        <v>190.47</v>
      </c>
      <c r="K37" s="59">
        <v>0</v>
      </c>
    </row>
    <row r="38" spans="1:11">
      <c r="A38" s="50" t="s">
        <v>39</v>
      </c>
      <c r="B38" s="56" t="s">
        <v>80</v>
      </c>
      <c r="C38" s="50" t="s">
        <v>62</v>
      </c>
      <c r="D38" s="50" t="s">
        <v>60</v>
      </c>
      <c r="E38" s="50" t="s">
        <v>63</v>
      </c>
      <c r="F38" s="50" t="s">
        <v>64</v>
      </c>
      <c r="G38" s="56" t="s">
        <v>64</v>
      </c>
      <c r="H38" s="57">
        <v>0</v>
      </c>
      <c r="I38" s="58">
        <v>0</v>
      </c>
      <c r="J38" s="59">
        <v>189.66</v>
      </c>
      <c r="K38" s="59">
        <v>0</v>
      </c>
    </row>
    <row r="39" spans="1:11">
      <c r="A39" s="50" t="s">
        <v>39</v>
      </c>
      <c r="B39" s="56" t="s">
        <v>81</v>
      </c>
      <c r="C39" s="50" t="s">
        <v>62</v>
      </c>
      <c r="D39" s="50" t="s">
        <v>60</v>
      </c>
      <c r="E39" s="50" t="s">
        <v>63</v>
      </c>
      <c r="F39" s="50" t="s">
        <v>64</v>
      </c>
      <c r="G39" s="56" t="s">
        <v>64</v>
      </c>
      <c r="H39" s="57">
        <v>0</v>
      </c>
      <c r="I39" s="58">
        <v>0</v>
      </c>
      <c r="J39" s="59">
        <v>187.74</v>
      </c>
      <c r="K39" s="59">
        <v>0</v>
      </c>
    </row>
    <row r="40" spans="1:11">
      <c r="A40" s="50" t="s">
        <v>39</v>
      </c>
      <c r="B40" s="56" t="s">
        <v>82</v>
      </c>
      <c r="C40" s="50" t="s">
        <v>62</v>
      </c>
      <c r="D40" s="50" t="s">
        <v>60</v>
      </c>
      <c r="E40" s="50" t="s">
        <v>63</v>
      </c>
      <c r="F40" s="50" t="s">
        <v>64</v>
      </c>
      <c r="G40" s="56" t="s">
        <v>64</v>
      </c>
      <c r="H40" s="57">
        <v>0</v>
      </c>
      <c r="I40" s="58">
        <v>0</v>
      </c>
      <c r="J40" s="59">
        <v>170.53</v>
      </c>
      <c r="K40" s="59">
        <v>0</v>
      </c>
    </row>
    <row r="41" spans="1:11">
      <c r="A41" s="50" t="s">
        <v>39</v>
      </c>
      <c r="B41" s="56" t="s">
        <v>83</v>
      </c>
      <c r="C41" s="50" t="s">
        <v>62</v>
      </c>
      <c r="D41" s="50" t="s">
        <v>60</v>
      </c>
      <c r="E41" s="50" t="s">
        <v>63</v>
      </c>
      <c r="F41" s="50" t="s">
        <v>64</v>
      </c>
      <c r="G41" s="56" t="s">
        <v>64</v>
      </c>
      <c r="H41" s="57">
        <v>0</v>
      </c>
      <c r="I41" s="58">
        <v>0</v>
      </c>
      <c r="J41" s="59">
        <v>151.32</v>
      </c>
      <c r="K41" s="59">
        <v>0</v>
      </c>
    </row>
    <row r="42" spans="1:11">
      <c r="A42" s="50" t="s">
        <v>39</v>
      </c>
      <c r="B42" s="56" t="s">
        <v>61</v>
      </c>
      <c r="C42" s="50" t="s">
        <v>84</v>
      </c>
      <c r="D42" s="50" t="s">
        <v>60</v>
      </c>
      <c r="E42" s="50" t="s">
        <v>63</v>
      </c>
      <c r="F42" s="50" t="s">
        <v>64</v>
      </c>
      <c r="G42" s="56" t="s">
        <v>64</v>
      </c>
      <c r="H42" s="57">
        <v>0</v>
      </c>
      <c r="I42" s="58">
        <v>0</v>
      </c>
      <c r="J42" s="59">
        <v>149.18</v>
      </c>
      <c r="K42" s="59">
        <v>0</v>
      </c>
    </row>
    <row r="43" spans="1:11">
      <c r="A43" s="50" t="s">
        <v>39</v>
      </c>
      <c r="B43" s="56" t="s">
        <v>65</v>
      </c>
      <c r="C43" s="50" t="s">
        <v>84</v>
      </c>
      <c r="D43" s="50" t="s">
        <v>60</v>
      </c>
      <c r="E43" s="50" t="s">
        <v>63</v>
      </c>
      <c r="F43" s="50" t="s">
        <v>64</v>
      </c>
      <c r="G43" s="56" t="s">
        <v>64</v>
      </c>
      <c r="H43" s="57">
        <v>0</v>
      </c>
      <c r="I43" s="58">
        <v>0</v>
      </c>
      <c r="J43" s="59">
        <v>149.1</v>
      </c>
      <c r="K43" s="59">
        <v>0</v>
      </c>
    </row>
    <row r="44" spans="1:11">
      <c r="A44" s="50" t="s">
        <v>39</v>
      </c>
      <c r="B44" s="56" t="s">
        <v>66</v>
      </c>
      <c r="C44" s="50" t="s">
        <v>84</v>
      </c>
      <c r="D44" s="50" t="s">
        <v>60</v>
      </c>
      <c r="E44" s="50" t="s">
        <v>63</v>
      </c>
      <c r="F44" s="50" t="s">
        <v>64</v>
      </c>
      <c r="G44" s="56" t="s">
        <v>64</v>
      </c>
      <c r="H44" s="57">
        <v>0</v>
      </c>
      <c r="I44" s="58">
        <v>0</v>
      </c>
      <c r="J44" s="59">
        <v>149.19999999999999</v>
      </c>
      <c r="K44" s="59">
        <v>0</v>
      </c>
    </row>
    <row r="45" spans="1:11">
      <c r="A45" s="50" t="s">
        <v>39</v>
      </c>
      <c r="B45" s="56" t="s">
        <v>67</v>
      </c>
      <c r="C45" s="50" t="s">
        <v>84</v>
      </c>
      <c r="D45" s="50" t="s">
        <v>60</v>
      </c>
      <c r="E45" s="50" t="s">
        <v>63</v>
      </c>
      <c r="F45" s="50" t="s">
        <v>64</v>
      </c>
      <c r="G45" s="56" t="s">
        <v>64</v>
      </c>
      <c r="H45" s="57">
        <v>0</v>
      </c>
      <c r="I45" s="58">
        <v>0</v>
      </c>
      <c r="J45" s="59">
        <v>149.13999999999999</v>
      </c>
      <c r="K45" s="59">
        <v>0</v>
      </c>
    </row>
    <row r="46" spans="1:11">
      <c r="A46" s="50" t="s">
        <v>39</v>
      </c>
      <c r="B46" s="56" t="s">
        <v>68</v>
      </c>
      <c r="C46" s="50" t="s">
        <v>84</v>
      </c>
      <c r="D46" s="50" t="s">
        <v>60</v>
      </c>
      <c r="E46" s="50" t="s">
        <v>63</v>
      </c>
      <c r="F46" s="50" t="s">
        <v>64</v>
      </c>
      <c r="G46" s="56" t="s">
        <v>64</v>
      </c>
      <c r="H46" s="57">
        <v>0</v>
      </c>
      <c r="I46" s="58">
        <v>0</v>
      </c>
      <c r="J46" s="59">
        <v>148.99</v>
      </c>
      <c r="K46" s="59">
        <v>0</v>
      </c>
    </row>
    <row r="47" spans="1:11">
      <c r="A47" s="50" t="s">
        <v>39</v>
      </c>
      <c r="B47" s="56" t="s">
        <v>69</v>
      </c>
      <c r="C47" s="50" t="s">
        <v>84</v>
      </c>
      <c r="D47" s="50" t="s">
        <v>60</v>
      </c>
      <c r="E47" s="50" t="s">
        <v>63</v>
      </c>
      <c r="F47" s="50" t="s">
        <v>64</v>
      </c>
      <c r="G47" s="56" t="s">
        <v>64</v>
      </c>
      <c r="H47" s="57">
        <v>0</v>
      </c>
      <c r="I47" s="58">
        <v>0</v>
      </c>
      <c r="J47" s="59">
        <v>149.01</v>
      </c>
      <c r="K47" s="59">
        <v>0</v>
      </c>
    </row>
    <row r="48" spans="1:11">
      <c r="A48" s="50" t="s">
        <v>39</v>
      </c>
      <c r="B48" s="56" t="s">
        <v>70</v>
      </c>
      <c r="C48" s="50" t="s">
        <v>84</v>
      </c>
      <c r="D48" s="50" t="s">
        <v>60</v>
      </c>
      <c r="E48" s="50" t="s">
        <v>63</v>
      </c>
      <c r="F48" s="50" t="s">
        <v>64</v>
      </c>
      <c r="G48" s="56" t="s">
        <v>64</v>
      </c>
      <c r="H48" s="57">
        <v>0</v>
      </c>
      <c r="I48" s="58">
        <v>0</v>
      </c>
      <c r="J48" s="59">
        <v>157.74</v>
      </c>
      <c r="K48" s="59">
        <v>0</v>
      </c>
    </row>
    <row r="49" spans="1:11">
      <c r="A49" s="50" t="s">
        <v>39</v>
      </c>
      <c r="B49" s="56" t="s">
        <v>71</v>
      </c>
      <c r="C49" s="50" t="s">
        <v>84</v>
      </c>
      <c r="D49" s="50" t="s">
        <v>60</v>
      </c>
      <c r="E49" s="50" t="s">
        <v>63</v>
      </c>
      <c r="F49" s="50" t="s">
        <v>64</v>
      </c>
      <c r="G49" s="56" t="s">
        <v>64</v>
      </c>
      <c r="H49" s="57">
        <v>0</v>
      </c>
      <c r="I49" s="58">
        <v>0</v>
      </c>
      <c r="J49" s="59">
        <v>156.55000000000001</v>
      </c>
      <c r="K49" s="59">
        <v>0</v>
      </c>
    </row>
    <row r="50" spans="1:11">
      <c r="A50" s="50" t="s">
        <v>39</v>
      </c>
      <c r="B50" s="56" t="s">
        <v>72</v>
      </c>
      <c r="C50" s="50" t="s">
        <v>84</v>
      </c>
      <c r="D50" s="50" t="s">
        <v>60</v>
      </c>
      <c r="E50" s="50" t="s">
        <v>63</v>
      </c>
      <c r="F50" s="50" t="s">
        <v>64</v>
      </c>
      <c r="G50" s="56" t="s">
        <v>64</v>
      </c>
      <c r="H50" s="57">
        <v>0</v>
      </c>
      <c r="I50" s="58">
        <v>0</v>
      </c>
      <c r="J50" s="59">
        <v>156.49</v>
      </c>
      <c r="K50" s="59">
        <v>0</v>
      </c>
    </row>
    <row r="51" spans="1:11">
      <c r="A51" s="50" t="s">
        <v>39</v>
      </c>
      <c r="B51" s="56" t="s">
        <v>73</v>
      </c>
      <c r="C51" s="50" t="s">
        <v>84</v>
      </c>
      <c r="D51" s="50" t="s">
        <v>60</v>
      </c>
      <c r="E51" s="50" t="s">
        <v>63</v>
      </c>
      <c r="F51" s="50" t="s">
        <v>64</v>
      </c>
      <c r="G51" s="56" t="s">
        <v>64</v>
      </c>
      <c r="H51" s="57">
        <v>0</v>
      </c>
      <c r="I51" s="58">
        <v>0</v>
      </c>
      <c r="J51" s="59">
        <v>175.43</v>
      </c>
      <c r="K51" s="59">
        <v>0</v>
      </c>
    </row>
    <row r="52" spans="1:11">
      <c r="A52" s="50" t="s">
        <v>39</v>
      </c>
      <c r="B52" s="56" t="s">
        <v>74</v>
      </c>
      <c r="C52" s="50" t="s">
        <v>84</v>
      </c>
      <c r="D52" s="50" t="s">
        <v>60</v>
      </c>
      <c r="E52" s="50" t="s">
        <v>63</v>
      </c>
      <c r="F52" s="50" t="s">
        <v>64</v>
      </c>
      <c r="G52" s="56" t="s">
        <v>64</v>
      </c>
      <c r="H52" s="57">
        <v>0</v>
      </c>
      <c r="I52" s="58">
        <v>0</v>
      </c>
      <c r="J52" s="59">
        <v>178.25</v>
      </c>
      <c r="K52" s="59">
        <v>0</v>
      </c>
    </row>
    <row r="53" spans="1:11">
      <c r="A53" s="50" t="s">
        <v>39</v>
      </c>
      <c r="B53" s="56" t="s">
        <v>75</v>
      </c>
      <c r="C53" s="50" t="s">
        <v>84</v>
      </c>
      <c r="D53" s="50" t="s">
        <v>60</v>
      </c>
      <c r="E53" s="50" t="s">
        <v>63</v>
      </c>
      <c r="F53" s="50" t="s">
        <v>64</v>
      </c>
      <c r="G53" s="56" t="s">
        <v>64</v>
      </c>
      <c r="H53" s="57">
        <v>0</v>
      </c>
      <c r="I53" s="58">
        <v>0</v>
      </c>
      <c r="J53" s="59">
        <v>180.36</v>
      </c>
      <c r="K53" s="59">
        <v>0</v>
      </c>
    </row>
    <row r="54" spans="1:11">
      <c r="A54" s="50" t="s">
        <v>39</v>
      </c>
      <c r="B54" s="56" t="s">
        <v>40</v>
      </c>
      <c r="C54" s="50" t="s">
        <v>84</v>
      </c>
      <c r="D54" s="50" t="s">
        <v>60</v>
      </c>
      <c r="E54" s="50" t="s">
        <v>63</v>
      </c>
      <c r="F54" s="50" t="s">
        <v>64</v>
      </c>
      <c r="G54" s="56" t="s">
        <v>64</v>
      </c>
      <c r="H54" s="57">
        <v>0</v>
      </c>
      <c r="I54" s="58">
        <v>0</v>
      </c>
      <c r="J54" s="59">
        <v>195.97</v>
      </c>
      <c r="K54" s="59">
        <v>0</v>
      </c>
    </row>
    <row r="55" spans="1:11">
      <c r="A55" s="50" t="s">
        <v>39</v>
      </c>
      <c r="B55" s="56" t="s">
        <v>46</v>
      </c>
      <c r="C55" s="50" t="s">
        <v>84</v>
      </c>
      <c r="D55" s="50" t="s">
        <v>60</v>
      </c>
      <c r="E55" s="50" t="s">
        <v>63</v>
      </c>
      <c r="F55" s="50" t="s">
        <v>64</v>
      </c>
      <c r="G55" s="56" t="s">
        <v>64</v>
      </c>
      <c r="H55" s="57">
        <v>0</v>
      </c>
      <c r="I55" s="58">
        <v>0</v>
      </c>
      <c r="J55" s="59">
        <v>191.55</v>
      </c>
      <c r="K55" s="59">
        <v>0</v>
      </c>
    </row>
    <row r="56" spans="1:11">
      <c r="A56" s="50" t="s">
        <v>39</v>
      </c>
      <c r="B56" s="56" t="s">
        <v>47</v>
      </c>
      <c r="C56" s="50" t="s">
        <v>84</v>
      </c>
      <c r="D56" s="50" t="s">
        <v>60</v>
      </c>
      <c r="E56" s="50" t="s">
        <v>63</v>
      </c>
      <c r="F56" s="50" t="s">
        <v>64</v>
      </c>
      <c r="G56" s="56" t="s">
        <v>64</v>
      </c>
      <c r="H56" s="57">
        <v>0</v>
      </c>
      <c r="I56" s="58">
        <v>0</v>
      </c>
      <c r="J56" s="59">
        <v>191.78</v>
      </c>
      <c r="K56" s="59">
        <v>0</v>
      </c>
    </row>
    <row r="57" spans="1:11">
      <c r="A57" s="50" t="s">
        <v>39</v>
      </c>
      <c r="B57" s="56" t="s">
        <v>48</v>
      </c>
      <c r="C57" s="50" t="s">
        <v>84</v>
      </c>
      <c r="D57" s="50" t="s">
        <v>60</v>
      </c>
      <c r="E57" s="50" t="s">
        <v>63</v>
      </c>
      <c r="F57" s="50" t="s">
        <v>64</v>
      </c>
      <c r="G57" s="56" t="s">
        <v>64</v>
      </c>
      <c r="H57" s="57">
        <v>0</v>
      </c>
      <c r="I57" s="58">
        <v>0</v>
      </c>
      <c r="J57" s="59">
        <v>188.07</v>
      </c>
      <c r="K57" s="59">
        <v>0</v>
      </c>
    </row>
    <row r="58" spans="1:11">
      <c r="A58" s="50" t="s">
        <v>39</v>
      </c>
      <c r="B58" s="56" t="s">
        <v>76</v>
      </c>
      <c r="C58" s="50" t="s">
        <v>84</v>
      </c>
      <c r="D58" s="50" t="s">
        <v>60</v>
      </c>
      <c r="E58" s="50" t="s">
        <v>63</v>
      </c>
      <c r="F58" s="50" t="s">
        <v>64</v>
      </c>
      <c r="G58" s="56" t="s">
        <v>64</v>
      </c>
      <c r="H58" s="57">
        <v>0</v>
      </c>
      <c r="I58" s="58">
        <v>0</v>
      </c>
      <c r="J58" s="59">
        <v>180.07</v>
      </c>
      <c r="K58" s="59">
        <v>0</v>
      </c>
    </row>
    <row r="59" spans="1:11">
      <c r="A59" s="50" t="s">
        <v>39</v>
      </c>
      <c r="B59" s="56" t="s">
        <v>77</v>
      </c>
      <c r="C59" s="50" t="s">
        <v>84</v>
      </c>
      <c r="D59" s="50" t="s">
        <v>60</v>
      </c>
      <c r="E59" s="50" t="s">
        <v>63</v>
      </c>
      <c r="F59" s="50" t="s">
        <v>64</v>
      </c>
      <c r="G59" s="56" t="s">
        <v>64</v>
      </c>
      <c r="H59" s="57">
        <v>0</v>
      </c>
      <c r="I59" s="58">
        <v>0</v>
      </c>
      <c r="J59" s="59">
        <v>180.64</v>
      </c>
      <c r="K59" s="59">
        <v>0</v>
      </c>
    </row>
    <row r="60" spans="1:11">
      <c r="A60" s="50" t="s">
        <v>39</v>
      </c>
      <c r="B60" s="56" t="s">
        <v>78</v>
      </c>
      <c r="C60" s="50" t="s">
        <v>84</v>
      </c>
      <c r="D60" s="50" t="s">
        <v>60</v>
      </c>
      <c r="E60" s="50" t="s">
        <v>63</v>
      </c>
      <c r="F60" s="50" t="s">
        <v>64</v>
      </c>
      <c r="G60" s="56" t="s">
        <v>64</v>
      </c>
      <c r="H60" s="57">
        <v>0</v>
      </c>
      <c r="I60" s="58">
        <v>0</v>
      </c>
      <c r="J60" s="59">
        <v>213.61</v>
      </c>
      <c r="K60" s="59">
        <v>0</v>
      </c>
    </row>
    <row r="61" spans="1:11">
      <c r="A61" s="50" t="s">
        <v>39</v>
      </c>
      <c r="B61" s="56" t="s">
        <v>79</v>
      </c>
      <c r="C61" s="50" t="s">
        <v>84</v>
      </c>
      <c r="D61" s="50" t="s">
        <v>60</v>
      </c>
      <c r="E61" s="50" t="s">
        <v>63</v>
      </c>
      <c r="F61" s="50" t="s">
        <v>64</v>
      </c>
      <c r="G61" s="56" t="s">
        <v>64</v>
      </c>
      <c r="H61" s="57">
        <v>0</v>
      </c>
      <c r="I61" s="58">
        <v>0</v>
      </c>
      <c r="J61" s="59">
        <v>190.1</v>
      </c>
      <c r="K61" s="59">
        <v>0</v>
      </c>
    </row>
    <row r="62" spans="1:11">
      <c r="A62" s="50" t="s">
        <v>39</v>
      </c>
      <c r="B62" s="56" t="s">
        <v>80</v>
      </c>
      <c r="C62" s="50" t="s">
        <v>84</v>
      </c>
      <c r="D62" s="50" t="s">
        <v>60</v>
      </c>
      <c r="E62" s="50" t="s">
        <v>63</v>
      </c>
      <c r="F62" s="50" t="s">
        <v>64</v>
      </c>
      <c r="G62" s="56" t="s">
        <v>64</v>
      </c>
      <c r="H62" s="57">
        <v>0</v>
      </c>
      <c r="I62" s="58">
        <v>0</v>
      </c>
      <c r="J62" s="59">
        <v>189.3</v>
      </c>
      <c r="K62" s="59">
        <v>0</v>
      </c>
    </row>
    <row r="63" spans="1:11">
      <c r="A63" s="50" t="s">
        <v>39</v>
      </c>
      <c r="B63" s="56" t="s">
        <v>81</v>
      </c>
      <c r="C63" s="50" t="s">
        <v>84</v>
      </c>
      <c r="D63" s="50" t="s">
        <v>60</v>
      </c>
      <c r="E63" s="50" t="s">
        <v>63</v>
      </c>
      <c r="F63" s="50" t="s">
        <v>64</v>
      </c>
      <c r="G63" s="56" t="s">
        <v>64</v>
      </c>
      <c r="H63" s="57">
        <v>0</v>
      </c>
      <c r="I63" s="58">
        <v>0</v>
      </c>
      <c r="J63" s="59">
        <v>187.36</v>
      </c>
      <c r="K63" s="59">
        <v>0</v>
      </c>
    </row>
    <row r="64" spans="1:11">
      <c r="A64" s="50" t="s">
        <v>39</v>
      </c>
      <c r="B64" s="56" t="s">
        <v>82</v>
      </c>
      <c r="C64" s="50" t="s">
        <v>84</v>
      </c>
      <c r="D64" s="50" t="s">
        <v>60</v>
      </c>
      <c r="E64" s="50" t="s">
        <v>63</v>
      </c>
      <c r="F64" s="50" t="s">
        <v>64</v>
      </c>
      <c r="G64" s="56" t="s">
        <v>64</v>
      </c>
      <c r="H64" s="57">
        <v>0</v>
      </c>
      <c r="I64" s="58">
        <v>0</v>
      </c>
      <c r="J64" s="59">
        <v>170.13</v>
      </c>
      <c r="K64" s="59">
        <v>0</v>
      </c>
    </row>
    <row r="65" spans="1:11">
      <c r="A65" s="50" t="s">
        <v>39</v>
      </c>
      <c r="B65" s="56" t="s">
        <v>83</v>
      </c>
      <c r="C65" s="50" t="s">
        <v>84</v>
      </c>
      <c r="D65" s="50" t="s">
        <v>60</v>
      </c>
      <c r="E65" s="50" t="s">
        <v>63</v>
      </c>
      <c r="F65" s="50" t="s">
        <v>64</v>
      </c>
      <c r="G65" s="56" t="s">
        <v>64</v>
      </c>
      <c r="H65" s="57">
        <v>0</v>
      </c>
      <c r="I65" s="58">
        <v>0</v>
      </c>
      <c r="J65" s="59">
        <v>150.97999999999999</v>
      </c>
      <c r="K65" s="59">
        <v>0</v>
      </c>
    </row>
    <row r="66" spans="1:11">
      <c r="A66" s="50" t="s">
        <v>39</v>
      </c>
      <c r="B66" s="56" t="s">
        <v>61</v>
      </c>
      <c r="C66" s="50" t="s">
        <v>85</v>
      </c>
      <c r="D66" s="50" t="s">
        <v>60</v>
      </c>
      <c r="E66" s="50" t="s">
        <v>63</v>
      </c>
      <c r="F66" s="50" t="s">
        <v>64</v>
      </c>
      <c r="G66" s="56" t="s">
        <v>64</v>
      </c>
      <c r="H66" s="57">
        <v>0</v>
      </c>
      <c r="I66" s="58">
        <v>0</v>
      </c>
      <c r="J66" s="59">
        <v>151.66999999999999</v>
      </c>
      <c r="K66" s="59">
        <v>0</v>
      </c>
    </row>
    <row r="67" spans="1:11">
      <c r="A67" s="50" t="s">
        <v>39</v>
      </c>
      <c r="B67" s="56" t="s">
        <v>65</v>
      </c>
      <c r="C67" s="50" t="s">
        <v>85</v>
      </c>
      <c r="D67" s="50" t="s">
        <v>60</v>
      </c>
      <c r="E67" s="50" t="s">
        <v>63</v>
      </c>
      <c r="F67" s="50" t="s">
        <v>64</v>
      </c>
      <c r="G67" s="56" t="s">
        <v>64</v>
      </c>
      <c r="H67" s="57">
        <v>0</v>
      </c>
      <c r="I67" s="58">
        <v>0</v>
      </c>
      <c r="J67" s="59">
        <v>151.47</v>
      </c>
      <c r="K67" s="59">
        <v>0</v>
      </c>
    </row>
    <row r="68" spans="1:11">
      <c r="A68" s="50" t="s">
        <v>39</v>
      </c>
      <c r="B68" s="56" t="s">
        <v>66</v>
      </c>
      <c r="C68" s="50" t="s">
        <v>85</v>
      </c>
      <c r="D68" s="50" t="s">
        <v>60</v>
      </c>
      <c r="E68" s="50" t="s">
        <v>63</v>
      </c>
      <c r="F68" s="50" t="s">
        <v>64</v>
      </c>
      <c r="G68" s="56" t="s">
        <v>64</v>
      </c>
      <c r="H68" s="57">
        <v>0</v>
      </c>
      <c r="I68" s="58">
        <v>0</v>
      </c>
      <c r="J68" s="59">
        <v>151.57</v>
      </c>
      <c r="K68" s="59">
        <v>0</v>
      </c>
    </row>
    <row r="69" spans="1:11">
      <c r="A69" s="50" t="s">
        <v>39</v>
      </c>
      <c r="B69" s="56" t="s">
        <v>67</v>
      </c>
      <c r="C69" s="50" t="s">
        <v>85</v>
      </c>
      <c r="D69" s="50" t="s">
        <v>60</v>
      </c>
      <c r="E69" s="50" t="s">
        <v>63</v>
      </c>
      <c r="F69" s="50" t="s">
        <v>64</v>
      </c>
      <c r="G69" s="56" t="s">
        <v>64</v>
      </c>
      <c r="H69" s="57">
        <v>0</v>
      </c>
      <c r="I69" s="58">
        <v>0</v>
      </c>
      <c r="J69" s="59">
        <v>151.22</v>
      </c>
      <c r="K69" s="59">
        <v>0</v>
      </c>
    </row>
    <row r="70" spans="1:11">
      <c r="A70" s="50" t="s">
        <v>39</v>
      </c>
      <c r="B70" s="56" t="s">
        <v>68</v>
      </c>
      <c r="C70" s="50" t="s">
        <v>85</v>
      </c>
      <c r="D70" s="50" t="s">
        <v>60</v>
      </c>
      <c r="E70" s="50" t="s">
        <v>63</v>
      </c>
      <c r="F70" s="50" t="s">
        <v>64</v>
      </c>
      <c r="G70" s="56" t="s">
        <v>64</v>
      </c>
      <c r="H70" s="57">
        <v>0</v>
      </c>
      <c r="I70" s="58">
        <v>0</v>
      </c>
      <c r="J70" s="59">
        <v>150.94</v>
      </c>
      <c r="K70" s="59">
        <v>0</v>
      </c>
    </row>
    <row r="71" spans="1:11">
      <c r="A71" s="50" t="s">
        <v>39</v>
      </c>
      <c r="B71" s="56" t="s">
        <v>69</v>
      </c>
      <c r="C71" s="50" t="s">
        <v>85</v>
      </c>
      <c r="D71" s="50" t="s">
        <v>60</v>
      </c>
      <c r="E71" s="50" t="s">
        <v>63</v>
      </c>
      <c r="F71" s="50" t="s">
        <v>64</v>
      </c>
      <c r="G71" s="56" t="s">
        <v>64</v>
      </c>
      <c r="H71" s="57">
        <v>0</v>
      </c>
      <c r="I71" s="58">
        <v>0</v>
      </c>
      <c r="J71" s="59">
        <v>150.06</v>
      </c>
      <c r="K71" s="59">
        <v>0</v>
      </c>
    </row>
    <row r="72" spans="1:11">
      <c r="A72" s="50" t="s">
        <v>39</v>
      </c>
      <c r="B72" s="56" t="s">
        <v>70</v>
      </c>
      <c r="C72" s="50" t="s">
        <v>85</v>
      </c>
      <c r="D72" s="50" t="s">
        <v>60</v>
      </c>
      <c r="E72" s="50" t="s">
        <v>63</v>
      </c>
      <c r="F72" s="50" t="s">
        <v>64</v>
      </c>
      <c r="G72" s="56" t="s">
        <v>64</v>
      </c>
      <c r="H72" s="57">
        <v>0</v>
      </c>
      <c r="I72" s="58">
        <v>0</v>
      </c>
      <c r="J72" s="59">
        <v>158.84</v>
      </c>
      <c r="K72" s="59">
        <v>0</v>
      </c>
    </row>
    <row r="73" spans="1:11">
      <c r="A73" s="50" t="s">
        <v>39</v>
      </c>
      <c r="B73" s="56" t="s">
        <v>71</v>
      </c>
      <c r="C73" s="50" t="s">
        <v>85</v>
      </c>
      <c r="D73" s="50" t="s">
        <v>60</v>
      </c>
      <c r="E73" s="50" t="s">
        <v>63</v>
      </c>
      <c r="F73" s="50" t="s">
        <v>64</v>
      </c>
      <c r="G73" s="56" t="s">
        <v>64</v>
      </c>
      <c r="H73" s="57">
        <v>0</v>
      </c>
      <c r="I73" s="58">
        <v>0</v>
      </c>
      <c r="J73" s="59">
        <v>157.49</v>
      </c>
      <c r="K73" s="59">
        <v>0</v>
      </c>
    </row>
    <row r="74" spans="1:11">
      <c r="A74" s="50" t="s">
        <v>39</v>
      </c>
      <c r="B74" s="56" t="s">
        <v>72</v>
      </c>
      <c r="C74" s="50" t="s">
        <v>85</v>
      </c>
      <c r="D74" s="50" t="s">
        <v>60</v>
      </c>
      <c r="E74" s="50" t="s">
        <v>63</v>
      </c>
      <c r="F74" s="50" t="s">
        <v>64</v>
      </c>
      <c r="G74" s="56" t="s">
        <v>64</v>
      </c>
      <c r="H74" s="57">
        <v>0</v>
      </c>
      <c r="I74" s="58">
        <v>0</v>
      </c>
      <c r="J74" s="59">
        <v>157.55000000000001</v>
      </c>
      <c r="K74" s="59">
        <v>0</v>
      </c>
    </row>
    <row r="75" spans="1:11">
      <c r="A75" s="50" t="s">
        <v>39</v>
      </c>
      <c r="B75" s="56" t="s">
        <v>73</v>
      </c>
      <c r="C75" s="50" t="s">
        <v>85</v>
      </c>
      <c r="D75" s="50" t="s">
        <v>60</v>
      </c>
      <c r="E75" s="50" t="s">
        <v>63</v>
      </c>
      <c r="F75" s="50" t="s">
        <v>64</v>
      </c>
      <c r="G75" s="56" t="s">
        <v>64</v>
      </c>
      <c r="H75" s="57">
        <v>0</v>
      </c>
      <c r="I75" s="58">
        <v>0</v>
      </c>
      <c r="J75" s="59">
        <v>176.69</v>
      </c>
      <c r="K75" s="59">
        <v>0</v>
      </c>
    </row>
    <row r="76" spans="1:11">
      <c r="A76" s="50" t="s">
        <v>39</v>
      </c>
      <c r="B76" s="56" t="s">
        <v>74</v>
      </c>
      <c r="C76" s="50" t="s">
        <v>85</v>
      </c>
      <c r="D76" s="50" t="s">
        <v>60</v>
      </c>
      <c r="E76" s="50" t="s">
        <v>63</v>
      </c>
      <c r="F76" s="50" t="s">
        <v>64</v>
      </c>
      <c r="G76" s="56" t="s">
        <v>64</v>
      </c>
      <c r="H76" s="57">
        <v>0</v>
      </c>
      <c r="I76" s="58">
        <v>0</v>
      </c>
      <c r="J76" s="59">
        <v>179.58</v>
      </c>
      <c r="K76" s="59">
        <v>0</v>
      </c>
    </row>
    <row r="77" spans="1:11">
      <c r="A77" s="50" t="s">
        <v>39</v>
      </c>
      <c r="B77" s="56" t="s">
        <v>75</v>
      </c>
      <c r="C77" s="50" t="s">
        <v>85</v>
      </c>
      <c r="D77" s="50" t="s">
        <v>60</v>
      </c>
      <c r="E77" s="50" t="s">
        <v>63</v>
      </c>
      <c r="F77" s="50" t="s">
        <v>64</v>
      </c>
      <c r="G77" s="56" t="s">
        <v>64</v>
      </c>
      <c r="H77" s="57">
        <v>0</v>
      </c>
      <c r="I77" s="58">
        <v>0</v>
      </c>
      <c r="J77" s="59">
        <v>181.71</v>
      </c>
      <c r="K77" s="59">
        <v>0</v>
      </c>
    </row>
    <row r="78" spans="1:11">
      <c r="A78" s="50" t="s">
        <v>39</v>
      </c>
      <c r="B78" s="56" t="s">
        <v>40</v>
      </c>
      <c r="C78" s="50" t="s">
        <v>85</v>
      </c>
      <c r="D78" s="50" t="s">
        <v>60</v>
      </c>
      <c r="E78" s="50" t="s">
        <v>63</v>
      </c>
      <c r="F78" s="50" t="s">
        <v>64</v>
      </c>
      <c r="G78" s="56" t="s">
        <v>64</v>
      </c>
      <c r="H78" s="57">
        <v>0</v>
      </c>
      <c r="I78" s="58">
        <v>0</v>
      </c>
      <c r="J78" s="59">
        <v>197.1</v>
      </c>
      <c r="K78" s="59">
        <v>0</v>
      </c>
    </row>
    <row r="79" spans="1:11">
      <c r="A79" s="50" t="s">
        <v>39</v>
      </c>
      <c r="B79" s="56" t="s">
        <v>46</v>
      </c>
      <c r="C79" s="50" t="s">
        <v>85</v>
      </c>
      <c r="D79" s="50" t="s">
        <v>60</v>
      </c>
      <c r="E79" s="50" t="s">
        <v>63</v>
      </c>
      <c r="F79" s="50" t="s">
        <v>64</v>
      </c>
      <c r="G79" s="56" t="s">
        <v>64</v>
      </c>
      <c r="H79" s="57">
        <v>0</v>
      </c>
      <c r="I79" s="58">
        <v>0</v>
      </c>
      <c r="J79" s="59">
        <v>191.67</v>
      </c>
      <c r="K79" s="59">
        <v>0</v>
      </c>
    </row>
    <row r="80" spans="1:11">
      <c r="A80" s="50" t="s">
        <v>39</v>
      </c>
      <c r="B80" s="56" t="s">
        <v>47</v>
      </c>
      <c r="C80" s="50" t="s">
        <v>85</v>
      </c>
      <c r="D80" s="50" t="s">
        <v>60</v>
      </c>
      <c r="E80" s="50" t="s">
        <v>63</v>
      </c>
      <c r="F80" s="50" t="s">
        <v>64</v>
      </c>
      <c r="G80" s="56" t="s">
        <v>64</v>
      </c>
      <c r="H80" s="57">
        <v>0</v>
      </c>
      <c r="I80" s="58">
        <v>0</v>
      </c>
      <c r="J80" s="59">
        <v>192.15</v>
      </c>
      <c r="K80" s="59">
        <v>0</v>
      </c>
    </row>
    <row r="81" spans="1:11">
      <c r="A81" s="50" t="s">
        <v>39</v>
      </c>
      <c r="B81" s="56" t="s">
        <v>48</v>
      </c>
      <c r="C81" s="50" t="s">
        <v>85</v>
      </c>
      <c r="D81" s="50" t="s">
        <v>60</v>
      </c>
      <c r="E81" s="50" t="s">
        <v>63</v>
      </c>
      <c r="F81" s="50" t="s">
        <v>64</v>
      </c>
      <c r="G81" s="56" t="s">
        <v>64</v>
      </c>
      <c r="H81" s="57">
        <v>0</v>
      </c>
      <c r="I81" s="58">
        <v>0</v>
      </c>
      <c r="J81" s="59">
        <v>188.73</v>
      </c>
      <c r="K81" s="59">
        <v>0</v>
      </c>
    </row>
    <row r="82" spans="1:11">
      <c r="A82" s="50" t="s">
        <v>39</v>
      </c>
      <c r="B82" s="56" t="s">
        <v>76</v>
      </c>
      <c r="C82" s="50" t="s">
        <v>85</v>
      </c>
      <c r="D82" s="50" t="s">
        <v>60</v>
      </c>
      <c r="E82" s="50" t="s">
        <v>63</v>
      </c>
      <c r="F82" s="50" t="s">
        <v>64</v>
      </c>
      <c r="G82" s="56" t="s">
        <v>64</v>
      </c>
      <c r="H82" s="57">
        <v>0</v>
      </c>
      <c r="I82" s="58">
        <v>0</v>
      </c>
      <c r="J82" s="59">
        <v>181.38</v>
      </c>
      <c r="K82" s="59">
        <v>0</v>
      </c>
    </row>
    <row r="83" spans="1:11">
      <c r="A83" s="50" t="s">
        <v>39</v>
      </c>
      <c r="B83" s="56" t="s">
        <v>77</v>
      </c>
      <c r="C83" s="50" t="s">
        <v>85</v>
      </c>
      <c r="D83" s="50" t="s">
        <v>60</v>
      </c>
      <c r="E83" s="50" t="s">
        <v>63</v>
      </c>
      <c r="F83" s="50" t="s">
        <v>64</v>
      </c>
      <c r="G83" s="56" t="s">
        <v>64</v>
      </c>
      <c r="H83" s="57">
        <v>0</v>
      </c>
      <c r="I83" s="58">
        <v>0</v>
      </c>
      <c r="J83" s="59">
        <v>182.1</v>
      </c>
      <c r="K83" s="59">
        <v>0</v>
      </c>
    </row>
    <row r="84" spans="1:11">
      <c r="A84" s="50" t="s">
        <v>39</v>
      </c>
      <c r="B84" s="56" t="s">
        <v>78</v>
      </c>
      <c r="C84" s="50" t="s">
        <v>85</v>
      </c>
      <c r="D84" s="50" t="s">
        <v>60</v>
      </c>
      <c r="E84" s="50" t="s">
        <v>63</v>
      </c>
      <c r="F84" s="50" t="s">
        <v>64</v>
      </c>
      <c r="G84" s="56" t="s">
        <v>64</v>
      </c>
      <c r="H84" s="57">
        <v>0</v>
      </c>
      <c r="I84" s="58">
        <v>0</v>
      </c>
      <c r="J84" s="59">
        <v>213.36</v>
      </c>
      <c r="K84" s="59">
        <v>0</v>
      </c>
    </row>
    <row r="85" spans="1:11">
      <c r="A85" s="50" t="s">
        <v>39</v>
      </c>
      <c r="B85" s="56" t="s">
        <v>79</v>
      </c>
      <c r="C85" s="50" t="s">
        <v>85</v>
      </c>
      <c r="D85" s="50" t="s">
        <v>60</v>
      </c>
      <c r="E85" s="50" t="s">
        <v>63</v>
      </c>
      <c r="F85" s="50" t="s">
        <v>64</v>
      </c>
      <c r="G85" s="56" t="s">
        <v>64</v>
      </c>
      <c r="H85" s="57">
        <v>0</v>
      </c>
      <c r="I85" s="58">
        <v>0</v>
      </c>
      <c r="J85" s="59">
        <v>189.88</v>
      </c>
      <c r="K85" s="59">
        <v>0</v>
      </c>
    </row>
    <row r="86" spans="1:11">
      <c r="A86" s="50" t="s">
        <v>39</v>
      </c>
      <c r="B86" s="56" t="s">
        <v>80</v>
      </c>
      <c r="C86" s="50" t="s">
        <v>85</v>
      </c>
      <c r="D86" s="50" t="s">
        <v>60</v>
      </c>
      <c r="E86" s="50" t="s">
        <v>63</v>
      </c>
      <c r="F86" s="50" t="s">
        <v>64</v>
      </c>
      <c r="G86" s="56" t="s">
        <v>64</v>
      </c>
      <c r="H86" s="57">
        <v>0</v>
      </c>
      <c r="I86" s="58">
        <v>0</v>
      </c>
      <c r="J86" s="59">
        <v>188.86</v>
      </c>
      <c r="K86" s="59">
        <v>0</v>
      </c>
    </row>
    <row r="87" spans="1:11">
      <c r="A87" s="50" t="s">
        <v>39</v>
      </c>
      <c r="B87" s="56" t="s">
        <v>81</v>
      </c>
      <c r="C87" s="50" t="s">
        <v>85</v>
      </c>
      <c r="D87" s="50" t="s">
        <v>60</v>
      </c>
      <c r="E87" s="50" t="s">
        <v>63</v>
      </c>
      <c r="F87" s="50" t="s">
        <v>64</v>
      </c>
      <c r="G87" s="56" t="s">
        <v>64</v>
      </c>
      <c r="H87" s="57">
        <v>0</v>
      </c>
      <c r="I87" s="58">
        <v>0</v>
      </c>
      <c r="J87" s="59">
        <v>187.09</v>
      </c>
      <c r="K87" s="59">
        <v>0</v>
      </c>
    </row>
    <row r="88" spans="1:11">
      <c r="A88" s="50" t="s">
        <v>39</v>
      </c>
      <c r="B88" s="56" t="s">
        <v>82</v>
      </c>
      <c r="C88" s="50" t="s">
        <v>85</v>
      </c>
      <c r="D88" s="50" t="s">
        <v>60</v>
      </c>
      <c r="E88" s="50" t="s">
        <v>63</v>
      </c>
      <c r="F88" s="50" t="s">
        <v>64</v>
      </c>
      <c r="G88" s="56" t="s">
        <v>64</v>
      </c>
      <c r="H88" s="57">
        <v>0</v>
      </c>
      <c r="I88" s="58">
        <v>0</v>
      </c>
      <c r="J88" s="59">
        <v>171.93</v>
      </c>
      <c r="K88" s="59">
        <v>0</v>
      </c>
    </row>
    <row r="89" spans="1:11">
      <c r="A89" s="50" t="s">
        <v>39</v>
      </c>
      <c r="B89" s="56" t="s">
        <v>83</v>
      </c>
      <c r="C89" s="50" t="s">
        <v>85</v>
      </c>
      <c r="D89" s="50" t="s">
        <v>60</v>
      </c>
      <c r="E89" s="50" t="s">
        <v>63</v>
      </c>
      <c r="F89" s="50" t="s">
        <v>64</v>
      </c>
      <c r="G89" s="56" t="s">
        <v>64</v>
      </c>
      <c r="H89" s="57">
        <v>0</v>
      </c>
      <c r="I89" s="58">
        <v>0</v>
      </c>
      <c r="J89" s="59">
        <v>152.9</v>
      </c>
      <c r="K89" s="59">
        <v>0</v>
      </c>
    </row>
    <row r="90" spans="1:11">
      <c r="A90" s="50" t="s">
        <v>39</v>
      </c>
      <c r="B90" s="56" t="s">
        <v>61</v>
      </c>
      <c r="C90" s="50" t="s">
        <v>86</v>
      </c>
      <c r="D90" s="50" t="s">
        <v>60</v>
      </c>
      <c r="E90" s="50" t="s">
        <v>63</v>
      </c>
      <c r="F90" s="50" t="s">
        <v>64</v>
      </c>
      <c r="G90" s="56" t="s">
        <v>64</v>
      </c>
      <c r="H90" s="57">
        <v>62</v>
      </c>
      <c r="I90" s="58">
        <v>62</v>
      </c>
      <c r="J90" s="59">
        <v>151.47999999999999</v>
      </c>
      <c r="K90" s="59">
        <v>9391.76</v>
      </c>
    </row>
    <row r="91" spans="1:11">
      <c r="A91" s="50" t="s">
        <v>39</v>
      </c>
      <c r="B91" s="56" t="s">
        <v>65</v>
      </c>
      <c r="C91" s="50" t="s">
        <v>86</v>
      </c>
      <c r="D91" s="50" t="s">
        <v>60</v>
      </c>
      <c r="E91" s="50" t="s">
        <v>63</v>
      </c>
      <c r="F91" s="50" t="s">
        <v>64</v>
      </c>
      <c r="G91" s="56" t="s">
        <v>64</v>
      </c>
      <c r="H91" s="57">
        <v>62</v>
      </c>
      <c r="I91" s="58">
        <v>62</v>
      </c>
      <c r="J91" s="59">
        <v>151.29</v>
      </c>
      <c r="K91" s="59">
        <v>9379.98</v>
      </c>
    </row>
    <row r="92" spans="1:11">
      <c r="A92" s="50" t="s">
        <v>39</v>
      </c>
      <c r="B92" s="56" t="s">
        <v>66</v>
      </c>
      <c r="C92" s="50" t="s">
        <v>86</v>
      </c>
      <c r="D92" s="50" t="s">
        <v>60</v>
      </c>
      <c r="E92" s="50" t="s">
        <v>63</v>
      </c>
      <c r="F92" s="50" t="s">
        <v>64</v>
      </c>
      <c r="G92" s="56" t="s">
        <v>64</v>
      </c>
      <c r="H92" s="57">
        <v>62</v>
      </c>
      <c r="I92" s="58">
        <v>62</v>
      </c>
      <c r="J92" s="59">
        <v>151.38999999999999</v>
      </c>
      <c r="K92" s="59">
        <v>9386.18</v>
      </c>
    </row>
    <row r="93" spans="1:11">
      <c r="A93" s="50" t="s">
        <v>39</v>
      </c>
      <c r="B93" s="56" t="s">
        <v>67</v>
      </c>
      <c r="C93" s="50" t="s">
        <v>86</v>
      </c>
      <c r="D93" s="50" t="s">
        <v>60</v>
      </c>
      <c r="E93" s="50" t="s">
        <v>63</v>
      </c>
      <c r="F93" s="50" t="s">
        <v>64</v>
      </c>
      <c r="G93" s="56" t="s">
        <v>64</v>
      </c>
      <c r="H93" s="57">
        <v>62</v>
      </c>
      <c r="I93" s="58">
        <v>62</v>
      </c>
      <c r="J93" s="59">
        <v>150.96</v>
      </c>
      <c r="K93" s="59">
        <v>9359.52</v>
      </c>
    </row>
    <row r="94" spans="1:11">
      <c r="A94" s="50" t="s">
        <v>39</v>
      </c>
      <c r="B94" s="56" t="s">
        <v>68</v>
      </c>
      <c r="C94" s="50" t="s">
        <v>86</v>
      </c>
      <c r="D94" s="50" t="s">
        <v>60</v>
      </c>
      <c r="E94" s="50" t="s">
        <v>63</v>
      </c>
      <c r="F94" s="50" t="s">
        <v>64</v>
      </c>
      <c r="G94" s="56" t="s">
        <v>64</v>
      </c>
      <c r="H94" s="57">
        <v>62</v>
      </c>
      <c r="I94" s="58">
        <v>62</v>
      </c>
      <c r="J94" s="59">
        <v>150.6</v>
      </c>
      <c r="K94" s="59">
        <v>9337.2000000000007</v>
      </c>
    </row>
    <row r="95" spans="1:11">
      <c r="A95" s="50" t="s">
        <v>39</v>
      </c>
      <c r="B95" s="56" t="s">
        <v>69</v>
      </c>
      <c r="C95" s="50" t="s">
        <v>86</v>
      </c>
      <c r="D95" s="50" t="s">
        <v>60</v>
      </c>
      <c r="E95" s="50" t="s">
        <v>63</v>
      </c>
      <c r="F95" s="50" t="s">
        <v>64</v>
      </c>
      <c r="G95" s="56" t="s">
        <v>64</v>
      </c>
      <c r="H95" s="57">
        <v>62</v>
      </c>
      <c r="I95" s="58">
        <v>62</v>
      </c>
      <c r="J95" s="59">
        <v>149.55000000000001</v>
      </c>
      <c r="K95" s="59">
        <v>9272.1</v>
      </c>
    </row>
    <row r="96" spans="1:11">
      <c r="A96" s="50" t="s">
        <v>39</v>
      </c>
      <c r="B96" s="56" t="s">
        <v>70</v>
      </c>
      <c r="C96" s="50" t="s">
        <v>86</v>
      </c>
      <c r="D96" s="50" t="s">
        <v>60</v>
      </c>
      <c r="E96" s="50" t="s">
        <v>63</v>
      </c>
      <c r="F96" s="50" t="s">
        <v>64</v>
      </c>
      <c r="G96" s="56" t="s">
        <v>64</v>
      </c>
      <c r="H96" s="57">
        <v>62</v>
      </c>
      <c r="I96" s="58">
        <v>62</v>
      </c>
      <c r="J96" s="59">
        <v>158.44</v>
      </c>
      <c r="K96" s="59">
        <v>9823.2800000000007</v>
      </c>
    </row>
    <row r="97" spans="1:11">
      <c r="A97" s="50" t="s">
        <v>39</v>
      </c>
      <c r="B97" s="56" t="s">
        <v>71</v>
      </c>
      <c r="C97" s="50" t="s">
        <v>86</v>
      </c>
      <c r="D97" s="50" t="s">
        <v>60</v>
      </c>
      <c r="E97" s="50" t="s">
        <v>63</v>
      </c>
      <c r="F97" s="50" t="s">
        <v>64</v>
      </c>
      <c r="G97" s="56" t="s">
        <v>64</v>
      </c>
      <c r="H97" s="57">
        <v>62</v>
      </c>
      <c r="I97" s="58">
        <v>62</v>
      </c>
      <c r="J97" s="59">
        <v>157.11000000000001</v>
      </c>
      <c r="K97" s="59">
        <v>9740.82</v>
      </c>
    </row>
    <row r="98" spans="1:11">
      <c r="A98" s="50" t="s">
        <v>39</v>
      </c>
      <c r="B98" s="56" t="s">
        <v>72</v>
      </c>
      <c r="C98" s="50" t="s">
        <v>86</v>
      </c>
      <c r="D98" s="50" t="s">
        <v>60</v>
      </c>
      <c r="E98" s="50" t="s">
        <v>63</v>
      </c>
      <c r="F98" s="50" t="s">
        <v>64</v>
      </c>
      <c r="G98" s="56" t="s">
        <v>64</v>
      </c>
      <c r="H98" s="57">
        <v>62</v>
      </c>
      <c r="I98" s="58">
        <v>62</v>
      </c>
      <c r="J98" s="59">
        <v>157.19999999999999</v>
      </c>
      <c r="K98" s="59">
        <v>9746.4</v>
      </c>
    </row>
    <row r="99" spans="1:11">
      <c r="A99" s="50" t="s">
        <v>39</v>
      </c>
      <c r="B99" s="56" t="s">
        <v>73</v>
      </c>
      <c r="C99" s="50" t="s">
        <v>86</v>
      </c>
      <c r="D99" s="50" t="s">
        <v>60</v>
      </c>
      <c r="E99" s="50" t="s">
        <v>63</v>
      </c>
      <c r="F99" s="50" t="s">
        <v>64</v>
      </c>
      <c r="G99" s="56" t="s">
        <v>64</v>
      </c>
      <c r="H99" s="57">
        <v>62</v>
      </c>
      <c r="I99" s="58">
        <v>62</v>
      </c>
      <c r="J99" s="59">
        <v>176.34</v>
      </c>
      <c r="K99" s="59">
        <v>10933.08</v>
      </c>
    </row>
    <row r="100" spans="1:11">
      <c r="A100" s="50" t="s">
        <v>39</v>
      </c>
      <c r="B100" s="56" t="s">
        <v>74</v>
      </c>
      <c r="C100" s="50" t="s">
        <v>86</v>
      </c>
      <c r="D100" s="50" t="s">
        <v>60</v>
      </c>
      <c r="E100" s="50" t="s">
        <v>63</v>
      </c>
      <c r="F100" s="50" t="s">
        <v>64</v>
      </c>
      <c r="G100" s="56" t="s">
        <v>64</v>
      </c>
      <c r="H100" s="57">
        <v>92</v>
      </c>
      <c r="I100" s="58">
        <v>92</v>
      </c>
      <c r="J100" s="59">
        <v>179.43</v>
      </c>
      <c r="K100" s="59">
        <v>16507.560000000001</v>
      </c>
    </row>
    <row r="101" spans="1:11">
      <c r="A101" s="50" t="s">
        <v>39</v>
      </c>
      <c r="B101" s="56" t="s">
        <v>75</v>
      </c>
      <c r="C101" s="50" t="s">
        <v>86</v>
      </c>
      <c r="D101" s="50" t="s">
        <v>60</v>
      </c>
      <c r="E101" s="50" t="s">
        <v>63</v>
      </c>
      <c r="F101" s="50" t="s">
        <v>64</v>
      </c>
      <c r="G101" s="56" t="s">
        <v>64</v>
      </c>
      <c r="H101" s="57">
        <v>92</v>
      </c>
      <c r="I101" s="58">
        <v>92</v>
      </c>
      <c r="J101" s="59">
        <v>181.56</v>
      </c>
      <c r="K101" s="59">
        <v>16703.52</v>
      </c>
    </row>
    <row r="102" spans="1:11">
      <c r="A102" s="50" t="s">
        <v>39</v>
      </c>
      <c r="B102" s="56" t="s">
        <v>40</v>
      </c>
      <c r="C102" s="50" t="s">
        <v>86</v>
      </c>
      <c r="D102" s="50" t="s">
        <v>60</v>
      </c>
      <c r="E102" s="50" t="s">
        <v>63</v>
      </c>
      <c r="F102" s="50" t="s">
        <v>64</v>
      </c>
      <c r="G102" s="56" t="s">
        <v>64</v>
      </c>
      <c r="H102" s="57">
        <v>82.376999999999995</v>
      </c>
      <c r="I102" s="58">
        <v>82.376999999999995</v>
      </c>
      <c r="J102" s="59">
        <v>196.8</v>
      </c>
      <c r="K102" s="59">
        <v>16211.793600000001</v>
      </c>
    </row>
    <row r="103" spans="1:11">
      <c r="A103" s="50" t="s">
        <v>39</v>
      </c>
      <c r="B103" s="56" t="s">
        <v>46</v>
      </c>
      <c r="C103" s="50" t="s">
        <v>86</v>
      </c>
      <c r="D103" s="50" t="s">
        <v>60</v>
      </c>
      <c r="E103" s="50" t="s">
        <v>63</v>
      </c>
      <c r="F103" s="50" t="s">
        <v>64</v>
      </c>
      <c r="G103" s="56" t="s">
        <v>64</v>
      </c>
      <c r="H103" s="57">
        <v>92</v>
      </c>
      <c r="I103" s="58">
        <v>92</v>
      </c>
      <c r="J103" s="59">
        <v>191.19</v>
      </c>
      <c r="K103" s="59">
        <v>17589.48</v>
      </c>
    </row>
    <row r="104" spans="1:11">
      <c r="A104" s="50" t="s">
        <v>39</v>
      </c>
      <c r="B104" s="56" t="s">
        <v>47</v>
      </c>
      <c r="C104" s="50" t="s">
        <v>86</v>
      </c>
      <c r="D104" s="50" t="s">
        <v>60</v>
      </c>
      <c r="E104" s="50" t="s">
        <v>63</v>
      </c>
      <c r="F104" s="50" t="s">
        <v>64</v>
      </c>
      <c r="G104" s="56" t="s">
        <v>64</v>
      </c>
      <c r="H104" s="57">
        <v>92</v>
      </c>
      <c r="I104" s="58">
        <v>92</v>
      </c>
      <c r="J104" s="59">
        <v>191.59</v>
      </c>
      <c r="K104" s="59">
        <v>17626.28</v>
      </c>
    </row>
    <row r="105" spans="1:11">
      <c r="A105" s="50" t="s">
        <v>39</v>
      </c>
      <c r="B105" s="56" t="s">
        <v>48</v>
      </c>
      <c r="C105" s="50" t="s">
        <v>86</v>
      </c>
      <c r="D105" s="50" t="s">
        <v>60</v>
      </c>
      <c r="E105" s="50" t="s">
        <v>63</v>
      </c>
      <c r="F105" s="50" t="s">
        <v>64</v>
      </c>
      <c r="G105" s="56" t="s">
        <v>64</v>
      </c>
      <c r="H105" s="57">
        <v>82.504999999999995</v>
      </c>
      <c r="I105" s="58">
        <v>82.504999999999995</v>
      </c>
      <c r="J105" s="59">
        <v>188</v>
      </c>
      <c r="K105" s="59">
        <v>15510.94</v>
      </c>
    </row>
    <row r="106" spans="1:11">
      <c r="A106" s="50" t="s">
        <v>39</v>
      </c>
      <c r="B106" s="56" t="s">
        <v>76</v>
      </c>
      <c r="C106" s="50" t="s">
        <v>86</v>
      </c>
      <c r="D106" s="50" t="s">
        <v>60</v>
      </c>
      <c r="E106" s="50" t="s">
        <v>63</v>
      </c>
      <c r="F106" s="50" t="s">
        <v>64</v>
      </c>
      <c r="G106" s="56" t="s">
        <v>64</v>
      </c>
      <c r="H106" s="57">
        <v>92</v>
      </c>
      <c r="I106" s="58">
        <v>92</v>
      </c>
      <c r="J106" s="59">
        <v>180.67</v>
      </c>
      <c r="K106" s="59">
        <v>16621.64</v>
      </c>
    </row>
    <row r="107" spans="1:11">
      <c r="A107" s="50" t="s">
        <v>39</v>
      </c>
      <c r="B107" s="56" t="s">
        <v>77</v>
      </c>
      <c r="C107" s="50" t="s">
        <v>86</v>
      </c>
      <c r="D107" s="50" t="s">
        <v>60</v>
      </c>
      <c r="E107" s="50" t="s">
        <v>63</v>
      </c>
      <c r="F107" s="50" t="s">
        <v>64</v>
      </c>
      <c r="G107" s="56" t="s">
        <v>64</v>
      </c>
      <c r="H107" s="57">
        <v>92</v>
      </c>
      <c r="I107" s="58">
        <v>92</v>
      </c>
      <c r="J107" s="59">
        <v>181.86</v>
      </c>
      <c r="K107" s="59">
        <v>16731.12</v>
      </c>
    </row>
    <row r="108" spans="1:11">
      <c r="A108" s="50" t="s">
        <v>39</v>
      </c>
      <c r="B108" s="56" t="s">
        <v>78</v>
      </c>
      <c r="C108" s="50" t="s">
        <v>86</v>
      </c>
      <c r="D108" s="50" t="s">
        <v>60</v>
      </c>
      <c r="E108" s="50" t="s">
        <v>63</v>
      </c>
      <c r="F108" s="50" t="s">
        <v>64</v>
      </c>
      <c r="G108" s="56" t="s">
        <v>64</v>
      </c>
      <c r="H108" s="57">
        <v>3.6139999999999999</v>
      </c>
      <c r="I108" s="58">
        <v>3.6139999999999999</v>
      </c>
      <c r="J108" s="59">
        <v>212.62</v>
      </c>
      <c r="K108" s="59">
        <v>768.40868</v>
      </c>
    </row>
    <row r="109" spans="1:11">
      <c r="A109" s="50" t="s">
        <v>39</v>
      </c>
      <c r="B109" s="56" t="s">
        <v>79</v>
      </c>
      <c r="C109" s="50" t="s">
        <v>86</v>
      </c>
      <c r="D109" s="50" t="s">
        <v>60</v>
      </c>
      <c r="E109" s="50" t="s">
        <v>63</v>
      </c>
      <c r="F109" s="50" t="s">
        <v>64</v>
      </c>
      <c r="G109" s="56" t="s">
        <v>64</v>
      </c>
      <c r="H109" s="57">
        <v>1.9670000000000001</v>
      </c>
      <c r="I109" s="58">
        <v>1.9670000000000001</v>
      </c>
      <c r="J109" s="59">
        <v>189.17</v>
      </c>
      <c r="K109" s="59">
        <v>372.09739000000002</v>
      </c>
    </row>
    <row r="110" spans="1:11">
      <c r="A110" s="50" t="s">
        <v>39</v>
      </c>
      <c r="B110" s="56" t="s">
        <v>80</v>
      </c>
      <c r="C110" s="50" t="s">
        <v>86</v>
      </c>
      <c r="D110" s="50" t="s">
        <v>60</v>
      </c>
      <c r="E110" s="50" t="s">
        <v>63</v>
      </c>
      <c r="F110" s="50" t="s">
        <v>64</v>
      </c>
      <c r="G110" s="56" t="s">
        <v>64</v>
      </c>
      <c r="H110" s="57">
        <v>1.798</v>
      </c>
      <c r="I110" s="58">
        <v>1.798</v>
      </c>
      <c r="J110" s="59">
        <v>188.1</v>
      </c>
      <c r="K110" s="59">
        <v>338.2038</v>
      </c>
    </row>
    <row r="111" spans="1:11">
      <c r="A111" s="50" t="s">
        <v>39</v>
      </c>
      <c r="B111" s="56" t="s">
        <v>81</v>
      </c>
      <c r="C111" s="50" t="s">
        <v>86</v>
      </c>
      <c r="D111" s="50" t="s">
        <v>60</v>
      </c>
      <c r="E111" s="50" t="s">
        <v>63</v>
      </c>
      <c r="F111" s="50" t="s">
        <v>64</v>
      </c>
      <c r="G111" s="56" t="s">
        <v>64</v>
      </c>
      <c r="H111" s="57">
        <v>1.903</v>
      </c>
      <c r="I111" s="58">
        <v>1.903</v>
      </c>
      <c r="J111" s="59">
        <v>186.18</v>
      </c>
      <c r="K111" s="59">
        <v>354.30054000000001</v>
      </c>
    </row>
    <row r="112" spans="1:11">
      <c r="A112" s="50" t="s">
        <v>39</v>
      </c>
      <c r="B112" s="56" t="s">
        <v>82</v>
      </c>
      <c r="C112" s="50" t="s">
        <v>86</v>
      </c>
      <c r="D112" s="50" t="s">
        <v>60</v>
      </c>
      <c r="E112" s="50" t="s">
        <v>63</v>
      </c>
      <c r="F112" s="50" t="s">
        <v>64</v>
      </c>
      <c r="G112" s="56" t="s">
        <v>64</v>
      </c>
      <c r="H112" s="57">
        <v>74.367000000000004</v>
      </c>
      <c r="I112" s="58">
        <v>74.367000000000004</v>
      </c>
      <c r="J112" s="59">
        <v>171.84</v>
      </c>
      <c r="K112" s="59">
        <v>12779.225280000001</v>
      </c>
    </row>
    <row r="113" spans="1:11">
      <c r="A113" s="50" t="s">
        <v>39</v>
      </c>
      <c r="B113" s="56" t="s">
        <v>83</v>
      </c>
      <c r="C113" s="50" t="s">
        <v>86</v>
      </c>
      <c r="D113" s="50" t="s">
        <v>60</v>
      </c>
      <c r="E113" s="50" t="s">
        <v>63</v>
      </c>
      <c r="F113" s="50" t="s">
        <v>64</v>
      </c>
      <c r="G113" s="56" t="s">
        <v>64</v>
      </c>
      <c r="H113" s="57">
        <v>62</v>
      </c>
      <c r="I113" s="58">
        <v>62</v>
      </c>
      <c r="J113" s="59">
        <v>152.88999999999999</v>
      </c>
      <c r="K113" s="59">
        <v>9479.18</v>
      </c>
    </row>
    <row r="114" spans="1:11">
      <c r="A114" s="50" t="s">
        <v>87</v>
      </c>
      <c r="B114" s="56" t="s">
        <v>88</v>
      </c>
      <c r="C114" s="50" t="s">
        <v>88</v>
      </c>
      <c r="D114" s="50" t="s">
        <v>88</v>
      </c>
      <c r="E114" s="50" t="s">
        <v>88</v>
      </c>
      <c r="F114" s="50" t="s">
        <v>88</v>
      </c>
      <c r="G114" s="56" t="s">
        <v>88</v>
      </c>
      <c r="K114" s="59">
        <v>253964.06929000001</v>
      </c>
    </row>
  </sheetData>
  <mergeCells count="4">
    <mergeCell ref="A2:K2"/>
    <mergeCell ref="A3:K3"/>
    <mergeCell ref="A7:H7"/>
    <mergeCell ref="B8:K8"/>
  </mergeCells>
  <phoneticPr fontId="0" type="noConversion"/>
  <conditionalFormatting sqref="A10:K65536">
    <cfRule type="expression" dxfId="4" priority="2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&amp;L&amp;8TRANSACCIONES PROGRAMADAS NO COMPROMETIDAS EN CONTRATO&amp;RPágina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"/>
  <sheetViews>
    <sheetView zoomScaleNormal="100" zoomScalePageLayoutView="60" workbookViewId="0">
      <selection activeCell="A9" sqref="A9"/>
    </sheetView>
  </sheetViews>
  <sheetFormatPr defaultColWidth="11.42578125" defaultRowHeight="14.25"/>
  <cols>
    <col min="1" max="1" width="15.7109375" style="50" customWidth="1"/>
    <col min="2" max="3" width="9.5703125" style="56" customWidth="1"/>
    <col min="4" max="4" width="14.28515625" style="50" customWidth="1"/>
    <col min="5" max="5" width="24.28515625" style="117" customWidth="1"/>
    <col min="6" max="6" width="12" style="69" customWidth="1"/>
    <col min="7" max="7" width="11.7109375" style="70" customWidth="1"/>
    <col min="8" max="8" width="11" style="108" customWidth="1"/>
    <col min="9" max="9" width="10.28515625" style="69" customWidth="1"/>
    <col min="10" max="10" width="11.28515625" style="70" customWidth="1"/>
    <col min="11" max="11" width="12" style="110" customWidth="1"/>
    <col min="12" max="12" width="12" style="73" customWidth="1"/>
    <col min="13" max="14" width="13" style="72" customWidth="1"/>
    <col min="15" max="15" width="21.85546875" style="108" customWidth="1"/>
    <col min="16" max="21" width="9.140625" style="103" customWidth="1"/>
    <col min="22" max="16384" width="11.42578125" style="32"/>
  </cols>
  <sheetData>
    <row r="1" spans="1:21" s="85" customFormat="1" ht="12.75">
      <c r="A1" s="80"/>
      <c r="B1" s="81"/>
      <c r="C1" s="81"/>
      <c r="D1" s="81"/>
      <c r="E1" s="81"/>
      <c r="F1" s="82"/>
      <c r="G1" s="82"/>
      <c r="H1" s="98"/>
      <c r="I1" s="98"/>
      <c r="J1" s="99"/>
      <c r="K1" s="100"/>
      <c r="L1" s="143">
        <f>SUM(O10:O1048569)</f>
        <v>1754.0265699999998</v>
      </c>
      <c r="M1" s="101"/>
      <c r="N1" s="101"/>
      <c r="O1" s="101"/>
      <c r="P1" s="102"/>
      <c r="Q1" s="102"/>
      <c r="R1" s="102"/>
      <c r="S1" s="102"/>
      <c r="T1" s="102"/>
      <c r="U1" s="102"/>
    </row>
    <row r="2" spans="1:21" ht="18">
      <c r="A2" s="133" t="s">
        <v>11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20"/>
    </row>
    <row r="3" spans="1:21" ht="18" customHeight="1">
      <c r="A3" s="133" t="s">
        <v>12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20"/>
    </row>
    <row r="4" spans="1:21">
      <c r="A4" s="86"/>
      <c r="B4" s="27"/>
      <c r="C4" s="27"/>
      <c r="D4" s="27"/>
      <c r="E4" s="27"/>
      <c r="F4" s="28"/>
      <c r="G4" s="28"/>
      <c r="H4" s="104"/>
      <c r="I4" s="104"/>
      <c r="J4" s="105"/>
      <c r="K4" s="106"/>
      <c r="L4" s="92"/>
      <c r="M4" s="23"/>
      <c r="N4" s="23"/>
      <c r="O4" s="68" t="s">
        <v>0</v>
      </c>
    </row>
    <row r="5" spans="1:21" ht="12.75">
      <c r="A5" s="86"/>
      <c r="B5" s="27"/>
      <c r="C5" s="27"/>
      <c r="D5" s="27"/>
      <c r="E5" s="27"/>
      <c r="F5" s="28"/>
      <c r="G5" s="28"/>
      <c r="H5" s="104"/>
      <c r="I5" s="13"/>
      <c r="J5" s="34"/>
      <c r="K5" s="106"/>
      <c r="L5" s="88"/>
      <c r="M5" s="23"/>
      <c r="N5" s="23"/>
      <c r="O5" s="32"/>
    </row>
    <row r="6" spans="1:21">
      <c r="A6" s="37" t="s">
        <v>15</v>
      </c>
      <c r="B6" s="38"/>
      <c r="C6" s="38"/>
      <c r="D6" s="38"/>
      <c r="E6" s="38"/>
      <c r="F6" s="39"/>
      <c r="G6" s="39"/>
      <c r="H6" s="40"/>
      <c r="I6" s="41"/>
      <c r="J6" s="60"/>
      <c r="K6" s="42"/>
      <c r="L6" s="61"/>
      <c r="M6" s="35"/>
      <c r="N6" s="35"/>
      <c r="O6" s="43" t="s">
        <v>20</v>
      </c>
    </row>
    <row r="7" spans="1:21">
      <c r="A7" s="134" t="str">
        <f>PORTADA!F25</f>
        <v>CENTRO NACIONAL DE CONTROL DE ENERGÍA</v>
      </c>
      <c r="B7" s="134"/>
      <c r="C7" s="134"/>
      <c r="D7" s="134"/>
      <c r="E7" s="134"/>
      <c r="F7" s="134"/>
      <c r="G7" s="134"/>
      <c r="H7" s="134"/>
      <c r="I7" s="44"/>
      <c r="J7" s="65"/>
      <c r="K7" s="45"/>
      <c r="L7" s="66"/>
      <c r="M7" s="67"/>
      <c r="N7" s="67"/>
      <c r="O7" s="46">
        <f>PORTADA!E25</f>
        <v>45195</v>
      </c>
    </row>
    <row r="8" spans="1:21" ht="13.5" thickBot="1">
      <c r="A8" s="122" t="s">
        <v>25</v>
      </c>
      <c r="B8" s="136" t="s">
        <v>30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23"/>
      <c r="N8" s="23"/>
      <c r="O8" s="23"/>
    </row>
    <row r="9" spans="1:21" s="93" customFormat="1" ht="54.75" customHeight="1" thickBot="1">
      <c r="A9" s="62" t="s">
        <v>31</v>
      </c>
      <c r="B9" s="63" t="s">
        <v>32</v>
      </c>
      <c r="C9" s="63" t="s">
        <v>89</v>
      </c>
      <c r="D9" s="63" t="s">
        <v>34</v>
      </c>
      <c r="E9" s="63" t="s">
        <v>35</v>
      </c>
      <c r="F9" s="63" t="s">
        <v>90</v>
      </c>
      <c r="G9" s="64" t="s">
        <v>91</v>
      </c>
      <c r="H9" s="63" t="s">
        <v>92</v>
      </c>
      <c r="I9" s="63" t="s">
        <v>93</v>
      </c>
      <c r="J9" s="64" t="s">
        <v>94</v>
      </c>
      <c r="K9" s="63" t="s">
        <v>95</v>
      </c>
      <c r="L9" s="63" t="s">
        <v>55</v>
      </c>
      <c r="M9" s="63" t="s">
        <v>96</v>
      </c>
      <c r="N9" s="63" t="s">
        <v>97</v>
      </c>
      <c r="O9" s="63" t="s">
        <v>98</v>
      </c>
      <c r="P9" s="107"/>
      <c r="Q9" s="107"/>
      <c r="R9" s="107"/>
      <c r="S9" s="107"/>
      <c r="T9" s="107"/>
      <c r="U9" s="107"/>
    </row>
    <row r="10" spans="1:21">
      <c r="A10" s="50" t="s">
        <v>39</v>
      </c>
      <c r="B10" s="56" t="s">
        <v>40</v>
      </c>
      <c r="C10" s="56" t="s">
        <v>99</v>
      </c>
      <c r="D10" s="50" t="s">
        <v>50</v>
      </c>
      <c r="E10" s="117" t="s">
        <v>51</v>
      </c>
      <c r="F10" s="69">
        <v>1124</v>
      </c>
      <c r="G10" s="70" t="s">
        <v>100</v>
      </c>
      <c r="H10" s="108">
        <v>155</v>
      </c>
      <c r="I10" s="69">
        <v>50200</v>
      </c>
      <c r="J10" s="70" t="s">
        <v>52</v>
      </c>
      <c r="K10" s="108">
        <v>194.89</v>
      </c>
      <c r="L10" s="71" t="s">
        <v>60</v>
      </c>
      <c r="M10" s="72">
        <v>10</v>
      </c>
      <c r="N10" s="72">
        <v>10</v>
      </c>
      <c r="O10" s="108">
        <v>398.9</v>
      </c>
      <c r="P10" s="109"/>
      <c r="Q10" s="109"/>
      <c r="R10" s="109"/>
    </row>
    <row r="11" spans="1:21">
      <c r="A11" s="50" t="s">
        <v>39</v>
      </c>
      <c r="B11" s="56" t="s">
        <v>40</v>
      </c>
      <c r="C11" s="56" t="s">
        <v>99</v>
      </c>
      <c r="D11" s="50" t="s">
        <v>42</v>
      </c>
      <c r="E11" s="117" t="s">
        <v>43</v>
      </c>
      <c r="F11" s="69">
        <v>1124</v>
      </c>
      <c r="G11" s="70" t="s">
        <v>101</v>
      </c>
      <c r="H11" s="108">
        <v>155</v>
      </c>
      <c r="I11" s="69">
        <v>50100</v>
      </c>
      <c r="J11" s="70" t="s">
        <v>44</v>
      </c>
      <c r="K11" s="108">
        <v>194.98</v>
      </c>
      <c r="L11" s="71" t="s">
        <v>60</v>
      </c>
      <c r="M11" s="72">
        <v>1.0429999999999999</v>
      </c>
      <c r="N11" s="72">
        <v>1.0429999999999999</v>
      </c>
      <c r="O11" s="108">
        <v>41.69914</v>
      </c>
      <c r="P11" s="109"/>
      <c r="Q11" s="109"/>
      <c r="R11" s="109"/>
    </row>
    <row r="12" spans="1:21">
      <c r="A12" s="50" t="s">
        <v>39</v>
      </c>
      <c r="B12" s="56" t="s">
        <v>46</v>
      </c>
      <c r="C12" s="56" t="s">
        <v>99</v>
      </c>
      <c r="D12" s="50" t="s">
        <v>42</v>
      </c>
      <c r="E12" s="117" t="s">
        <v>43</v>
      </c>
      <c r="F12" s="69">
        <v>1124</v>
      </c>
      <c r="G12" s="70" t="s">
        <v>101</v>
      </c>
      <c r="H12" s="108">
        <v>150</v>
      </c>
      <c r="I12" s="69">
        <v>50100</v>
      </c>
      <c r="J12" s="70" t="s">
        <v>44</v>
      </c>
      <c r="K12" s="108">
        <v>190.81</v>
      </c>
      <c r="L12" s="71" t="s">
        <v>60</v>
      </c>
      <c r="M12" s="72">
        <v>1.0429999999999999</v>
      </c>
      <c r="N12" s="72">
        <v>1.0429999999999999</v>
      </c>
      <c r="O12" s="108">
        <v>42.564830000000001</v>
      </c>
      <c r="P12" s="109"/>
      <c r="Q12" s="109"/>
      <c r="R12" s="109"/>
    </row>
    <row r="13" spans="1:21">
      <c r="A13" s="50" t="s">
        <v>39</v>
      </c>
      <c r="B13" s="56" t="s">
        <v>46</v>
      </c>
      <c r="C13" s="56" t="s">
        <v>99</v>
      </c>
      <c r="D13" s="50" t="s">
        <v>50</v>
      </c>
      <c r="E13" s="117" t="s">
        <v>51</v>
      </c>
      <c r="F13" s="69">
        <v>1124</v>
      </c>
      <c r="G13" s="70" t="s">
        <v>100</v>
      </c>
      <c r="H13" s="108">
        <v>150</v>
      </c>
      <c r="I13" s="69">
        <v>50200</v>
      </c>
      <c r="J13" s="70" t="s">
        <v>52</v>
      </c>
      <c r="K13" s="108">
        <v>190.79</v>
      </c>
      <c r="L13" s="71" t="s">
        <v>60</v>
      </c>
      <c r="M13" s="72">
        <v>10</v>
      </c>
      <c r="N13" s="72">
        <v>10</v>
      </c>
      <c r="O13" s="108">
        <v>407.9</v>
      </c>
      <c r="P13" s="109"/>
      <c r="Q13" s="109"/>
      <c r="R13" s="109"/>
    </row>
    <row r="14" spans="1:21">
      <c r="A14" s="50" t="s">
        <v>39</v>
      </c>
      <c r="B14" s="56" t="s">
        <v>47</v>
      </c>
      <c r="C14" s="56" t="s">
        <v>99</v>
      </c>
      <c r="D14" s="50" t="s">
        <v>50</v>
      </c>
      <c r="E14" s="117" t="s">
        <v>51</v>
      </c>
      <c r="F14" s="69">
        <v>1124</v>
      </c>
      <c r="G14" s="70" t="s">
        <v>100</v>
      </c>
      <c r="H14" s="108">
        <v>150</v>
      </c>
      <c r="I14" s="69">
        <v>50200</v>
      </c>
      <c r="J14" s="70" t="s">
        <v>52</v>
      </c>
      <c r="K14" s="108">
        <v>190.93</v>
      </c>
      <c r="L14" s="71" t="s">
        <v>60</v>
      </c>
      <c r="M14" s="72">
        <v>10</v>
      </c>
      <c r="N14" s="72">
        <v>10</v>
      </c>
      <c r="O14" s="108">
        <v>409.3</v>
      </c>
      <c r="P14" s="109"/>
      <c r="Q14" s="109"/>
      <c r="R14" s="109"/>
    </row>
    <row r="15" spans="1:21">
      <c r="A15" s="50" t="s">
        <v>39</v>
      </c>
      <c r="B15" s="56" t="s">
        <v>47</v>
      </c>
      <c r="C15" s="56" t="s">
        <v>99</v>
      </c>
      <c r="D15" s="50" t="s">
        <v>42</v>
      </c>
      <c r="E15" s="117" t="s">
        <v>43</v>
      </c>
      <c r="F15" s="69">
        <v>1124</v>
      </c>
      <c r="G15" s="70" t="s">
        <v>101</v>
      </c>
      <c r="H15" s="108">
        <v>150</v>
      </c>
      <c r="I15" s="69">
        <v>50100</v>
      </c>
      <c r="J15" s="70" t="s">
        <v>44</v>
      </c>
      <c r="K15" s="108">
        <v>190.95</v>
      </c>
      <c r="L15" s="71" t="s">
        <v>60</v>
      </c>
      <c r="M15" s="72">
        <v>1.0429999999999999</v>
      </c>
      <c r="N15" s="72">
        <v>1.0429999999999999</v>
      </c>
      <c r="O15" s="108">
        <v>42.710850000000001</v>
      </c>
      <c r="P15" s="109"/>
      <c r="Q15" s="109"/>
      <c r="R15" s="109"/>
    </row>
    <row r="16" spans="1:21">
      <c r="A16" s="50" t="s">
        <v>39</v>
      </c>
      <c r="B16" s="56" t="s">
        <v>48</v>
      </c>
      <c r="C16" s="56" t="s">
        <v>99</v>
      </c>
      <c r="D16" s="50" t="s">
        <v>50</v>
      </c>
      <c r="E16" s="117" t="s">
        <v>51</v>
      </c>
      <c r="F16" s="69">
        <v>1124</v>
      </c>
      <c r="G16" s="70" t="s">
        <v>100</v>
      </c>
      <c r="H16" s="108">
        <v>150</v>
      </c>
      <c r="I16" s="69">
        <v>50200</v>
      </c>
      <c r="J16" s="70" t="s">
        <v>52</v>
      </c>
      <c r="K16" s="108">
        <v>187.21</v>
      </c>
      <c r="L16" s="71" t="s">
        <v>60</v>
      </c>
      <c r="M16" s="72">
        <v>10</v>
      </c>
      <c r="N16" s="72">
        <v>10</v>
      </c>
      <c r="O16" s="108">
        <v>372.1</v>
      </c>
      <c r="P16" s="109"/>
      <c r="Q16" s="109"/>
      <c r="R16" s="109"/>
    </row>
    <row r="17" spans="1:18">
      <c r="A17" s="50" t="s">
        <v>39</v>
      </c>
      <c r="B17" s="56" t="s">
        <v>48</v>
      </c>
      <c r="C17" s="56" t="s">
        <v>99</v>
      </c>
      <c r="D17" s="50" t="s">
        <v>42</v>
      </c>
      <c r="E17" s="117" t="s">
        <v>43</v>
      </c>
      <c r="F17" s="69">
        <v>1124</v>
      </c>
      <c r="G17" s="70" t="s">
        <v>101</v>
      </c>
      <c r="H17" s="108">
        <v>150</v>
      </c>
      <c r="I17" s="69">
        <v>50100</v>
      </c>
      <c r="J17" s="70" t="s">
        <v>44</v>
      </c>
      <c r="K17" s="108">
        <v>187.25</v>
      </c>
      <c r="L17" s="71" t="s">
        <v>60</v>
      </c>
      <c r="M17" s="72">
        <v>1.0429999999999999</v>
      </c>
      <c r="N17" s="72">
        <v>1.0429999999999999</v>
      </c>
      <c r="O17" s="108">
        <v>38.851750000000003</v>
      </c>
      <c r="P17" s="109"/>
      <c r="Q17" s="109"/>
      <c r="R17" s="109"/>
    </row>
    <row r="18" spans="1:18">
      <c r="K18" s="108"/>
      <c r="L18" s="71"/>
      <c r="P18" s="109"/>
      <c r="Q18" s="109"/>
      <c r="R18" s="109"/>
    </row>
    <row r="19" spans="1:18">
      <c r="K19" s="108"/>
      <c r="L19" s="71"/>
      <c r="P19" s="109"/>
      <c r="Q19" s="109"/>
      <c r="R19" s="109"/>
    </row>
    <row r="20" spans="1:18">
      <c r="K20" s="108"/>
      <c r="L20" s="71"/>
      <c r="P20" s="109"/>
      <c r="Q20" s="109"/>
      <c r="R20" s="109"/>
    </row>
    <row r="21" spans="1:18">
      <c r="K21" s="108"/>
      <c r="L21" s="71"/>
      <c r="P21" s="109"/>
      <c r="Q21" s="109"/>
      <c r="R21" s="109"/>
    </row>
    <row r="22" spans="1:18">
      <c r="K22" s="108"/>
      <c r="L22" s="71"/>
      <c r="P22" s="109"/>
      <c r="Q22" s="109"/>
      <c r="R22" s="109"/>
    </row>
    <row r="23" spans="1:18">
      <c r="K23" s="108"/>
      <c r="L23" s="71"/>
      <c r="P23" s="109"/>
      <c r="Q23" s="109"/>
      <c r="R23" s="109"/>
    </row>
    <row r="24" spans="1:18">
      <c r="K24" s="108"/>
      <c r="L24" s="71"/>
      <c r="P24" s="109"/>
      <c r="Q24" s="109"/>
      <c r="R24" s="109"/>
    </row>
    <row r="25" spans="1:18">
      <c r="K25" s="108"/>
      <c r="L25" s="71"/>
      <c r="P25" s="109"/>
      <c r="Q25" s="109"/>
      <c r="R25" s="109"/>
    </row>
    <row r="26" spans="1:18">
      <c r="K26" s="108"/>
      <c r="L26" s="71"/>
      <c r="P26" s="109"/>
      <c r="Q26" s="109"/>
      <c r="R26" s="109"/>
    </row>
    <row r="27" spans="1:18">
      <c r="K27" s="108"/>
      <c r="L27" s="71"/>
      <c r="P27" s="109"/>
      <c r="Q27" s="109"/>
      <c r="R27" s="109"/>
    </row>
    <row r="28" spans="1:18">
      <c r="K28" s="108"/>
      <c r="L28" s="71"/>
      <c r="P28" s="109"/>
      <c r="Q28" s="109"/>
      <c r="R28" s="109"/>
    </row>
    <row r="29" spans="1:18">
      <c r="K29" s="108"/>
      <c r="L29" s="71"/>
      <c r="P29" s="109"/>
      <c r="Q29" s="109"/>
      <c r="R29" s="109"/>
    </row>
    <row r="30" spans="1:18">
      <c r="K30" s="108"/>
      <c r="L30" s="71"/>
      <c r="P30" s="109"/>
      <c r="Q30" s="109"/>
      <c r="R30" s="109"/>
    </row>
    <row r="31" spans="1:18">
      <c r="K31" s="108"/>
      <c r="L31" s="71"/>
      <c r="P31" s="109"/>
      <c r="Q31" s="109"/>
      <c r="R31" s="109"/>
    </row>
  </sheetData>
  <mergeCells count="4">
    <mergeCell ref="A2:O2"/>
    <mergeCell ref="A3:O3"/>
    <mergeCell ref="A7:H7"/>
    <mergeCell ref="B8:L8"/>
  </mergeCells>
  <phoneticPr fontId="2" type="noConversion"/>
  <conditionalFormatting sqref="A10:O65536">
    <cfRule type="expression" dxfId="3" priority="1" stopIfTrue="1">
      <formula>$A10&lt;&gt;""</formula>
    </cfRule>
  </conditionalFormatting>
  <printOptions horizontalCentered="1"/>
  <pageMargins left="0.39370078740157483" right="0.39370078740157483" top="0.39370078740157483" bottom="0.59055118110236227" header="0" footer="0"/>
  <pageSetup orientation="landscape" horizontalDpi="1200" verticalDpi="1200" r:id="rId1"/>
  <headerFooter alignWithMargins="0">
    <oddFooter>&amp;L&amp;8CARGO EN EL MERCADO DE OPORTUNIDAD ASOCIADO A LOS COMPROMISOS CONTRACTUALES&amp;RPágina &amp;P de &amp;N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0"/>
  <sheetViews>
    <sheetView showWhiteSpace="0" zoomScaleNormal="100" workbookViewId="0">
      <selection activeCell="A8" sqref="A8"/>
    </sheetView>
  </sheetViews>
  <sheetFormatPr defaultColWidth="11.42578125" defaultRowHeight="14.25"/>
  <cols>
    <col min="1" max="1" width="15.7109375" style="50" customWidth="1"/>
    <col min="2" max="2" width="10.28515625" style="56" customWidth="1"/>
    <col min="3" max="3" width="14.28515625" style="50" customWidth="1"/>
    <col min="4" max="4" width="10.28515625" style="56" customWidth="1"/>
    <col min="5" max="5" width="23.140625" style="117" customWidth="1"/>
    <col min="6" max="6" width="12.5703125" style="116" customWidth="1"/>
    <col min="7" max="7" width="12.5703125" style="57" customWidth="1"/>
    <col min="8" max="8" width="13.5703125" style="118" customWidth="1"/>
    <col min="9" max="9" width="18.85546875" style="69" customWidth="1"/>
    <col min="10" max="10" width="13.42578125" style="115" customWidth="1"/>
    <col min="11" max="11" width="15.7109375" style="113" customWidth="1"/>
    <col min="12" max="12" width="14" style="111" customWidth="1"/>
    <col min="13" max="13" width="14.5703125" style="111" customWidth="1"/>
    <col min="14" max="14" width="8.7109375" style="103" customWidth="1"/>
    <col min="15" max="19" width="9.140625" style="103" customWidth="1"/>
    <col min="20" max="16384" width="11.42578125" style="32"/>
  </cols>
  <sheetData>
    <row r="1" spans="1:19" s="85" customFormat="1" ht="12.75">
      <c r="A1" s="80"/>
      <c r="B1" s="81"/>
      <c r="C1" s="81"/>
      <c r="D1" s="81"/>
      <c r="E1" s="81"/>
      <c r="F1" s="81"/>
      <c r="G1" s="81"/>
      <c r="H1" s="82"/>
      <c r="I1" s="98"/>
      <c r="J1" s="100"/>
      <c r="K1" s="84"/>
      <c r="L1" s="144">
        <f>SUM(M9:M1048569)</f>
        <v>-3508.05314</v>
      </c>
      <c r="M1" s="101"/>
      <c r="N1" s="102"/>
      <c r="O1" s="102"/>
      <c r="P1" s="102"/>
      <c r="Q1" s="102"/>
      <c r="R1" s="102"/>
      <c r="S1" s="102"/>
    </row>
    <row r="2" spans="1:19" ht="18">
      <c r="A2" s="133" t="s">
        <v>13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9">
      <c r="A3" s="86"/>
      <c r="B3" s="27"/>
      <c r="C3" s="27"/>
      <c r="D3" s="27"/>
      <c r="E3" s="27"/>
      <c r="F3" s="27"/>
      <c r="G3" s="27"/>
      <c r="H3" s="28"/>
      <c r="I3" s="104"/>
      <c r="J3" s="106"/>
      <c r="K3" s="92"/>
      <c r="L3" s="23"/>
      <c r="M3" s="68" t="s">
        <v>0</v>
      </c>
    </row>
    <row r="4" spans="1:19" ht="12.75">
      <c r="A4" s="86"/>
      <c r="B4" s="27"/>
      <c r="C4" s="27"/>
      <c r="D4" s="27"/>
      <c r="E4" s="27"/>
      <c r="F4" s="27"/>
      <c r="G4" s="27"/>
      <c r="H4" s="28"/>
      <c r="I4" s="104"/>
      <c r="J4" s="106"/>
      <c r="K4" s="88"/>
      <c r="L4" s="23"/>
      <c r="M4" s="32"/>
    </row>
    <row r="5" spans="1:19">
      <c r="A5" s="37" t="s">
        <v>15</v>
      </c>
      <c r="B5" s="38"/>
      <c r="C5" s="38"/>
      <c r="D5" s="38"/>
      <c r="E5" s="38"/>
      <c r="F5" s="38"/>
      <c r="G5" s="38"/>
      <c r="H5" s="39"/>
      <c r="I5" s="40"/>
      <c r="J5" s="42"/>
      <c r="K5" s="61"/>
      <c r="L5" s="35"/>
      <c r="M5" s="43" t="s">
        <v>20</v>
      </c>
    </row>
    <row r="6" spans="1:19">
      <c r="A6" s="134" t="str">
        <f>PORTADA!F25</f>
        <v>CENTRO NACIONAL DE CONTROL DE ENERGÍA</v>
      </c>
      <c r="B6" s="134"/>
      <c r="C6" s="134"/>
      <c r="D6" s="134"/>
      <c r="E6" s="134"/>
      <c r="F6" s="134"/>
      <c r="G6" s="134"/>
      <c r="H6" s="134"/>
      <c r="I6" s="134"/>
      <c r="J6" s="45"/>
      <c r="K6" s="66"/>
      <c r="L6" s="138">
        <f>PORTADA!E25</f>
        <v>45195</v>
      </c>
      <c r="M6" s="138"/>
    </row>
    <row r="7" spans="1:19" ht="15.75" customHeight="1" thickBot="1">
      <c r="A7" s="120" t="s">
        <v>25</v>
      </c>
      <c r="B7" s="135" t="s">
        <v>30</v>
      </c>
      <c r="C7" s="135"/>
      <c r="D7" s="135"/>
      <c r="E7" s="135"/>
      <c r="F7" s="135"/>
      <c r="G7" s="135"/>
      <c r="H7" s="135"/>
      <c r="I7" s="135"/>
      <c r="J7" s="135"/>
      <c r="K7" s="135"/>
      <c r="L7" s="23"/>
      <c r="M7" s="23"/>
    </row>
    <row r="8" spans="1:19" s="93" customFormat="1" ht="25.5" customHeight="1" thickBot="1">
      <c r="A8" s="62" t="s">
        <v>31</v>
      </c>
      <c r="B8" s="63" t="s">
        <v>32</v>
      </c>
      <c r="C8" s="63" t="s">
        <v>34</v>
      </c>
      <c r="D8" s="63" t="s">
        <v>102</v>
      </c>
      <c r="E8" s="63" t="s">
        <v>35</v>
      </c>
      <c r="F8" s="63" t="s">
        <v>103</v>
      </c>
      <c r="G8" s="63" t="s">
        <v>96</v>
      </c>
      <c r="H8" s="63" t="s">
        <v>104</v>
      </c>
      <c r="I8" s="63" t="s">
        <v>90</v>
      </c>
      <c r="J8" s="63" t="s">
        <v>92</v>
      </c>
      <c r="K8" s="63" t="s">
        <v>93</v>
      </c>
      <c r="L8" s="63" t="s">
        <v>95</v>
      </c>
      <c r="M8" s="63" t="s">
        <v>105</v>
      </c>
      <c r="N8" s="107"/>
      <c r="O8" s="107"/>
      <c r="P8" s="107"/>
      <c r="Q8" s="107"/>
      <c r="R8" s="107"/>
      <c r="S8" s="107"/>
    </row>
    <row r="9" spans="1:19">
      <c r="A9" s="50" t="s">
        <v>39</v>
      </c>
      <c r="B9" s="56" t="s">
        <v>46</v>
      </c>
      <c r="C9" s="50" t="s">
        <v>42</v>
      </c>
      <c r="D9" s="56" t="s">
        <v>106</v>
      </c>
      <c r="E9" s="117" t="s">
        <v>43</v>
      </c>
      <c r="F9" s="116">
        <v>1.0429999999999999</v>
      </c>
      <c r="G9" s="57">
        <v>1.0429999999999999</v>
      </c>
      <c r="H9" s="118">
        <v>1.0429999999999999</v>
      </c>
      <c r="I9" s="69">
        <v>1124</v>
      </c>
      <c r="J9" s="114">
        <v>150</v>
      </c>
      <c r="K9" s="97">
        <v>50100</v>
      </c>
      <c r="L9" s="111">
        <v>190.81</v>
      </c>
      <c r="M9" s="111">
        <v>-42.564830000000001</v>
      </c>
      <c r="N9" s="109"/>
      <c r="O9" s="109"/>
      <c r="P9" s="109"/>
    </row>
    <row r="10" spans="1:19">
      <c r="A10" s="50" t="s">
        <v>39</v>
      </c>
      <c r="B10" s="56" t="s">
        <v>46</v>
      </c>
      <c r="C10" s="50" t="s">
        <v>50</v>
      </c>
      <c r="D10" s="56" t="s">
        <v>106</v>
      </c>
      <c r="E10" s="117" t="s">
        <v>51</v>
      </c>
      <c r="F10" s="116">
        <v>10</v>
      </c>
      <c r="G10" s="57">
        <v>10</v>
      </c>
      <c r="H10" s="118">
        <v>10</v>
      </c>
      <c r="I10" s="69">
        <v>1124</v>
      </c>
      <c r="J10" s="114">
        <v>150</v>
      </c>
      <c r="K10" s="97">
        <v>50200</v>
      </c>
      <c r="L10" s="111">
        <v>190.79</v>
      </c>
      <c r="M10" s="111">
        <v>-407.9</v>
      </c>
      <c r="N10" s="109"/>
      <c r="O10" s="109"/>
      <c r="P10" s="109"/>
    </row>
    <row r="11" spans="1:19">
      <c r="A11" s="50" t="s">
        <v>39</v>
      </c>
      <c r="B11" s="56" t="s">
        <v>47</v>
      </c>
      <c r="C11" s="50" t="s">
        <v>42</v>
      </c>
      <c r="D11" s="56" t="s">
        <v>106</v>
      </c>
      <c r="E11" s="117" t="s">
        <v>43</v>
      </c>
      <c r="F11" s="116">
        <v>1.0429999999999999</v>
      </c>
      <c r="G11" s="57">
        <v>1.0429999999999999</v>
      </c>
      <c r="H11" s="118">
        <v>1.0429999999999999</v>
      </c>
      <c r="I11" s="69">
        <v>1124</v>
      </c>
      <c r="J11" s="114">
        <v>150</v>
      </c>
      <c r="K11" s="97">
        <v>50100</v>
      </c>
      <c r="L11" s="111">
        <v>190.95</v>
      </c>
      <c r="M11" s="111">
        <v>-42.710850000000001</v>
      </c>
      <c r="N11" s="109"/>
      <c r="O11" s="109"/>
      <c r="P11" s="109"/>
    </row>
    <row r="12" spans="1:19">
      <c r="A12" s="50" t="s">
        <v>39</v>
      </c>
      <c r="B12" s="56" t="s">
        <v>47</v>
      </c>
      <c r="C12" s="50" t="s">
        <v>50</v>
      </c>
      <c r="D12" s="56" t="s">
        <v>106</v>
      </c>
      <c r="E12" s="117" t="s">
        <v>51</v>
      </c>
      <c r="F12" s="116">
        <v>10</v>
      </c>
      <c r="G12" s="57">
        <v>10</v>
      </c>
      <c r="H12" s="118">
        <v>10</v>
      </c>
      <c r="I12" s="69">
        <v>1124</v>
      </c>
      <c r="J12" s="114">
        <v>150</v>
      </c>
      <c r="K12" s="97">
        <v>50200</v>
      </c>
      <c r="L12" s="111">
        <v>190.93</v>
      </c>
      <c r="M12" s="111">
        <v>-409.3</v>
      </c>
      <c r="N12" s="109"/>
      <c r="O12" s="109"/>
      <c r="P12" s="109"/>
    </row>
    <row r="13" spans="1:19">
      <c r="A13" s="50" t="s">
        <v>39</v>
      </c>
      <c r="B13" s="56" t="s">
        <v>40</v>
      </c>
      <c r="C13" s="50" t="s">
        <v>42</v>
      </c>
      <c r="D13" s="56" t="s">
        <v>106</v>
      </c>
      <c r="E13" s="117" t="s">
        <v>43</v>
      </c>
      <c r="F13" s="116">
        <v>1.0429999999999999</v>
      </c>
      <c r="G13" s="57">
        <v>1.0429999999999999</v>
      </c>
      <c r="H13" s="118">
        <v>1.0429999999999999</v>
      </c>
      <c r="I13" s="69">
        <v>1124</v>
      </c>
      <c r="J13" s="114">
        <v>155</v>
      </c>
      <c r="K13" s="97">
        <v>50100</v>
      </c>
      <c r="L13" s="111">
        <v>194.98</v>
      </c>
      <c r="M13" s="111">
        <v>-41.69914</v>
      </c>
      <c r="N13" s="109"/>
      <c r="O13" s="109"/>
      <c r="P13" s="109"/>
    </row>
    <row r="14" spans="1:19">
      <c r="A14" s="50" t="s">
        <v>39</v>
      </c>
      <c r="B14" s="56" t="s">
        <v>40</v>
      </c>
      <c r="C14" s="50" t="s">
        <v>50</v>
      </c>
      <c r="D14" s="56" t="s">
        <v>106</v>
      </c>
      <c r="E14" s="117" t="s">
        <v>51</v>
      </c>
      <c r="F14" s="116">
        <v>10</v>
      </c>
      <c r="G14" s="57">
        <v>10</v>
      </c>
      <c r="H14" s="118">
        <v>10</v>
      </c>
      <c r="I14" s="69">
        <v>1124</v>
      </c>
      <c r="J14" s="114">
        <v>155</v>
      </c>
      <c r="K14" s="97">
        <v>50200</v>
      </c>
      <c r="L14" s="111">
        <v>194.89</v>
      </c>
      <c r="M14" s="111">
        <v>-398.9</v>
      </c>
      <c r="N14" s="109"/>
      <c r="O14" s="109"/>
      <c r="P14" s="109"/>
    </row>
    <row r="15" spans="1:19">
      <c r="A15" s="50" t="s">
        <v>39</v>
      </c>
      <c r="B15" s="56" t="s">
        <v>48</v>
      </c>
      <c r="C15" s="50" t="s">
        <v>42</v>
      </c>
      <c r="D15" s="56" t="s">
        <v>106</v>
      </c>
      <c r="E15" s="117" t="s">
        <v>43</v>
      </c>
      <c r="F15" s="116">
        <v>1.0429999999999999</v>
      </c>
      <c r="G15" s="57">
        <v>1.0429999999999999</v>
      </c>
      <c r="H15" s="118">
        <v>1.0429999999999999</v>
      </c>
      <c r="I15" s="69">
        <v>1124</v>
      </c>
      <c r="J15" s="114">
        <v>150</v>
      </c>
      <c r="K15" s="97">
        <v>50100</v>
      </c>
      <c r="L15" s="111">
        <v>187.25</v>
      </c>
      <c r="M15" s="111">
        <v>-38.851750000000003</v>
      </c>
      <c r="N15" s="109"/>
      <c r="O15" s="109"/>
      <c r="P15" s="109"/>
    </row>
    <row r="16" spans="1:19">
      <c r="A16" s="50" t="s">
        <v>39</v>
      </c>
      <c r="B16" s="56" t="s">
        <v>48</v>
      </c>
      <c r="C16" s="50" t="s">
        <v>50</v>
      </c>
      <c r="D16" s="56" t="s">
        <v>106</v>
      </c>
      <c r="E16" s="117" t="s">
        <v>51</v>
      </c>
      <c r="F16" s="116">
        <v>10</v>
      </c>
      <c r="G16" s="57">
        <v>10</v>
      </c>
      <c r="H16" s="118">
        <v>10</v>
      </c>
      <c r="I16" s="69">
        <v>1124</v>
      </c>
      <c r="J16" s="114">
        <v>150</v>
      </c>
      <c r="K16" s="97">
        <v>50200</v>
      </c>
      <c r="L16" s="111">
        <v>187.21</v>
      </c>
      <c r="M16" s="111">
        <v>-372.1</v>
      </c>
      <c r="N16" s="109"/>
      <c r="O16" s="109"/>
      <c r="P16" s="109"/>
    </row>
    <row r="17" spans="1:16">
      <c r="A17" s="50" t="s">
        <v>87</v>
      </c>
      <c r="B17" s="56" t="s">
        <v>88</v>
      </c>
      <c r="C17" s="50" t="s">
        <v>88</v>
      </c>
      <c r="D17" s="56" t="s">
        <v>88</v>
      </c>
      <c r="E17" s="117" t="s">
        <v>88</v>
      </c>
      <c r="J17" s="114"/>
      <c r="K17" s="97"/>
      <c r="M17" s="111">
        <v>-1754.02657</v>
      </c>
      <c r="N17" s="109"/>
      <c r="O17" s="109"/>
      <c r="P17" s="109"/>
    </row>
    <row r="18" spans="1:16">
      <c r="J18" s="114"/>
      <c r="K18" s="97"/>
      <c r="N18" s="109"/>
      <c r="O18" s="109"/>
      <c r="P18" s="109"/>
    </row>
    <row r="19" spans="1:16">
      <c r="J19" s="114"/>
      <c r="K19" s="97"/>
      <c r="N19" s="109"/>
      <c r="O19" s="109"/>
      <c r="P19" s="109"/>
    </row>
    <row r="20" spans="1:16">
      <c r="J20" s="114"/>
      <c r="K20" s="97"/>
      <c r="N20" s="109"/>
      <c r="O20" s="109"/>
      <c r="P20" s="109"/>
    </row>
    <row r="21" spans="1:16">
      <c r="J21" s="114"/>
      <c r="K21" s="97"/>
      <c r="N21" s="109"/>
      <c r="O21" s="109"/>
      <c r="P21" s="109"/>
    </row>
    <row r="22" spans="1:16">
      <c r="J22" s="114"/>
      <c r="K22" s="97"/>
      <c r="N22" s="109"/>
      <c r="O22" s="109"/>
      <c r="P22" s="109"/>
    </row>
    <row r="23" spans="1:16">
      <c r="J23" s="114"/>
      <c r="K23" s="97"/>
      <c r="N23" s="109"/>
      <c r="O23" s="109"/>
      <c r="P23" s="109"/>
    </row>
    <row r="24" spans="1:16">
      <c r="J24" s="114"/>
      <c r="K24" s="97"/>
      <c r="N24" s="109"/>
      <c r="O24" s="109"/>
      <c r="P24" s="109"/>
    </row>
    <row r="25" spans="1:16">
      <c r="J25" s="114"/>
      <c r="K25" s="97"/>
      <c r="N25" s="109"/>
      <c r="O25" s="109"/>
      <c r="P25" s="109"/>
    </row>
    <row r="26" spans="1:16">
      <c r="J26" s="114"/>
      <c r="K26" s="97"/>
      <c r="N26" s="109"/>
      <c r="O26" s="109"/>
      <c r="P26" s="109"/>
    </row>
    <row r="27" spans="1:16">
      <c r="J27" s="114"/>
      <c r="K27" s="97"/>
      <c r="N27" s="109"/>
      <c r="O27" s="109"/>
      <c r="P27" s="109"/>
    </row>
    <row r="28" spans="1:16">
      <c r="J28" s="114"/>
      <c r="K28" s="97"/>
      <c r="N28" s="109"/>
      <c r="O28" s="109"/>
      <c r="P28" s="109"/>
    </row>
    <row r="29" spans="1:16">
      <c r="J29" s="114"/>
      <c r="K29" s="97"/>
      <c r="N29" s="109"/>
      <c r="O29" s="109"/>
      <c r="P29" s="109"/>
    </row>
    <row r="30" spans="1:16">
      <c r="J30" s="114"/>
      <c r="K30" s="97"/>
      <c r="N30" s="109"/>
      <c r="O30" s="109"/>
      <c r="P30" s="109"/>
    </row>
  </sheetData>
  <mergeCells count="4">
    <mergeCell ref="A2:M2"/>
    <mergeCell ref="A6:I6"/>
    <mergeCell ref="L6:M6"/>
    <mergeCell ref="B7:K7"/>
  </mergeCells>
  <phoneticPr fontId="2" type="noConversion"/>
  <conditionalFormatting sqref="A9:M65536">
    <cfRule type="expression" dxfId="2" priority="1" stopIfTrue="1">
      <formula>$A9&lt;&gt;""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landscape" horizontalDpi="1200" verticalDpi="1200" r:id="rId1"/>
  <headerFooter alignWithMargins="0">
    <oddFooter>&amp;L&amp;8RENTA DE CONGESTIÓN&amp;RPágina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752"/>
  <sheetViews>
    <sheetView showWhiteSpace="0" zoomScaleNormal="100" zoomScaleSheetLayoutView="70" workbookViewId="0">
      <selection activeCell="B9" sqref="B9"/>
    </sheetView>
  </sheetViews>
  <sheetFormatPr defaultColWidth="11.42578125" defaultRowHeight="14.25"/>
  <cols>
    <col min="1" max="1" width="5.7109375" style="23" customWidth="1"/>
    <col min="2" max="2" width="15.7109375" style="56" customWidth="1"/>
    <col min="3" max="3" width="15.7109375" style="77" customWidth="1"/>
    <col min="4" max="5" width="15.7109375" style="56" customWidth="1"/>
    <col min="6" max="6" width="14.7109375" style="78" customWidth="1"/>
    <col min="7" max="20" width="15.7109375" style="79" customWidth="1"/>
    <col min="21" max="22" width="15.7109375" style="112" customWidth="1"/>
    <col min="23" max="23" width="27.140625" style="108" customWidth="1"/>
    <col min="24" max="24" width="5.7109375" style="23" customWidth="1"/>
    <col min="25" max="45" width="9.140625" style="32" customWidth="1"/>
    <col min="46" max="16384" width="11.42578125" style="32"/>
  </cols>
  <sheetData>
    <row r="1" spans="1:26" ht="12.7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144">
        <f>SUM(W10:W1048569)</f>
        <v>-8391.0754145225674</v>
      </c>
      <c r="W1" s="23"/>
    </row>
    <row r="2" spans="1:26" ht="18">
      <c r="A2" s="139" t="s">
        <v>21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</row>
    <row r="3" spans="1:26" ht="18">
      <c r="A3" s="139" t="s">
        <v>16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6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68" t="s">
        <v>0</v>
      </c>
    </row>
    <row r="5" spans="1:26" ht="12.7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33"/>
    </row>
    <row r="6" spans="1:26">
      <c r="B6" s="37" t="s">
        <v>15</v>
      </c>
      <c r="C6" s="38"/>
      <c r="D6" s="39"/>
      <c r="E6" s="4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43" t="s">
        <v>22</v>
      </c>
    </row>
    <row r="7" spans="1:26" ht="27.75" customHeight="1">
      <c r="B7" s="134" t="str">
        <f>PORTADA!F25</f>
        <v>CENTRO NACIONAL DE CONTROL DE ENERGÍA</v>
      </c>
      <c r="C7" s="134"/>
      <c r="D7" s="134"/>
      <c r="E7" s="134"/>
      <c r="F7" s="140">
        <f>PORTADA!E25</f>
        <v>45195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</row>
    <row r="8" spans="1:26" ht="28.5" customHeight="1" thickBot="1">
      <c r="B8" s="145" t="s">
        <v>220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 ht="57.75" thickBot="1">
      <c r="B9" s="75" t="s">
        <v>107</v>
      </c>
      <c r="C9" s="76" t="s">
        <v>31</v>
      </c>
      <c r="D9" s="76" t="s">
        <v>32</v>
      </c>
      <c r="E9" s="76" t="s">
        <v>108</v>
      </c>
      <c r="F9" s="76" t="s">
        <v>92</v>
      </c>
      <c r="G9" s="76" t="s">
        <v>109</v>
      </c>
      <c r="H9" s="76" t="s">
        <v>110</v>
      </c>
      <c r="I9" s="76" t="s">
        <v>111</v>
      </c>
      <c r="J9" s="76" t="s">
        <v>112</v>
      </c>
      <c r="K9" s="76" t="s">
        <v>113</v>
      </c>
      <c r="L9" s="76" t="s">
        <v>114</v>
      </c>
      <c r="M9" s="76" t="s">
        <v>115</v>
      </c>
      <c r="N9" s="76" t="s">
        <v>116</v>
      </c>
      <c r="O9" s="76" t="s">
        <v>117</v>
      </c>
      <c r="P9" s="76" t="s">
        <v>118</v>
      </c>
      <c r="Q9" s="76" t="s">
        <v>119</v>
      </c>
      <c r="R9" s="76" t="s">
        <v>120</v>
      </c>
      <c r="S9" s="76" t="s">
        <v>121</v>
      </c>
      <c r="T9" s="76" t="s">
        <v>122</v>
      </c>
      <c r="U9" s="76" t="s">
        <v>123</v>
      </c>
      <c r="V9" s="76" t="s">
        <v>124</v>
      </c>
      <c r="W9" s="76" t="s">
        <v>125</v>
      </c>
    </row>
    <row r="10" spans="1:26">
      <c r="B10" s="56" t="s">
        <v>126</v>
      </c>
      <c r="C10" s="77" t="s">
        <v>127</v>
      </c>
      <c r="D10" s="56" t="s">
        <v>61</v>
      </c>
      <c r="E10" s="56" t="s">
        <v>128</v>
      </c>
      <c r="F10" s="56" t="s">
        <v>129</v>
      </c>
      <c r="G10" s="50" t="s">
        <v>130</v>
      </c>
      <c r="H10" s="50" t="s">
        <v>131</v>
      </c>
      <c r="I10" s="50" t="s">
        <v>132</v>
      </c>
      <c r="J10" s="50" t="s">
        <v>133</v>
      </c>
      <c r="K10" s="50" t="s">
        <v>134</v>
      </c>
      <c r="L10" s="50" t="s">
        <v>135</v>
      </c>
      <c r="M10" s="50" t="s">
        <v>136</v>
      </c>
      <c r="N10" s="50" t="s">
        <v>137</v>
      </c>
      <c r="O10" s="50" t="s">
        <v>138</v>
      </c>
      <c r="P10" s="50" t="s">
        <v>139</v>
      </c>
      <c r="Q10" s="50" t="s">
        <v>140</v>
      </c>
      <c r="R10" s="50" t="s">
        <v>141</v>
      </c>
      <c r="S10" s="50" t="s">
        <v>142</v>
      </c>
      <c r="T10" s="50" t="s">
        <v>143</v>
      </c>
      <c r="U10" s="112">
        <v>-21.3794888912361</v>
      </c>
      <c r="V10" s="112">
        <v>-4.5969087971970897</v>
      </c>
      <c r="W10" s="108">
        <v>-16.782356559986599</v>
      </c>
    </row>
    <row r="11" spans="1:26">
      <c r="B11" s="56" t="s">
        <v>126</v>
      </c>
      <c r="C11" s="77" t="s">
        <v>127</v>
      </c>
      <c r="D11" s="56" t="s">
        <v>61</v>
      </c>
      <c r="E11" s="56" t="s">
        <v>144</v>
      </c>
      <c r="F11" s="78">
        <v>152.25</v>
      </c>
      <c r="G11" s="79">
        <v>56050</v>
      </c>
      <c r="H11" s="79">
        <v>152.41</v>
      </c>
      <c r="I11" s="79">
        <v>1</v>
      </c>
      <c r="J11" s="79">
        <v>20.6974262303209</v>
      </c>
      <c r="K11" s="79">
        <v>1.37082704819064E-2</v>
      </c>
      <c r="L11" s="79">
        <v>22.603053158295801</v>
      </c>
      <c r="M11" s="79">
        <v>1.6348736386455801E-2</v>
      </c>
      <c r="N11" s="79">
        <v>-1.9056269279748601</v>
      </c>
      <c r="O11" s="79">
        <v>-2.6404659045493901E-3</v>
      </c>
      <c r="P11" s="79">
        <v>-4.4658808188841401E-4</v>
      </c>
      <c r="Q11" s="79">
        <v>-4.4658808188841498E-4</v>
      </c>
      <c r="R11" s="79">
        <v>0</v>
      </c>
      <c r="S11" s="79">
        <v>6.382109E-12</v>
      </c>
      <c r="T11" s="79" t="s">
        <v>143</v>
      </c>
      <c r="U11" s="112">
        <v>-0.104412965281055</v>
      </c>
      <c r="V11" s="112">
        <v>0</v>
      </c>
      <c r="W11" s="108">
        <v>-0.10441157456204</v>
      </c>
    </row>
    <row r="12" spans="1:26">
      <c r="B12" s="56" t="s">
        <v>126</v>
      </c>
      <c r="C12" s="77" t="s">
        <v>127</v>
      </c>
      <c r="D12" s="56" t="s">
        <v>61</v>
      </c>
      <c r="E12" s="56" t="s">
        <v>130</v>
      </c>
      <c r="F12" s="78">
        <v>148.61000000000001</v>
      </c>
      <c r="G12" s="79">
        <v>51450</v>
      </c>
      <c r="H12" s="79">
        <v>150.96</v>
      </c>
      <c r="I12" s="79">
        <v>10</v>
      </c>
      <c r="J12" s="79">
        <v>39.253434567181699</v>
      </c>
      <c r="K12" s="79">
        <v>0.26865948937079798</v>
      </c>
      <c r="L12" s="79">
        <v>29.490977196759399</v>
      </c>
      <c r="M12" s="79">
        <v>0.15164398445241001</v>
      </c>
      <c r="N12" s="79">
        <v>9.7624573704222399</v>
      </c>
      <c r="O12" s="79">
        <v>0.117015504918388</v>
      </c>
      <c r="P12" s="79">
        <v>2.71486457305531E-2</v>
      </c>
      <c r="Q12" s="79">
        <v>2.7148645730552999E-2</v>
      </c>
      <c r="R12" s="79">
        <v>0</v>
      </c>
      <c r="S12" s="79">
        <v>1.2851185753800001E-7</v>
      </c>
      <c r="T12" s="79" t="s">
        <v>145</v>
      </c>
      <c r="U12" s="112">
        <v>-5.4146074162914797</v>
      </c>
      <c r="V12" s="112">
        <v>0</v>
      </c>
      <c r="W12" s="108">
        <v>-5.4145352969194001</v>
      </c>
    </row>
    <row r="13" spans="1:26">
      <c r="B13" s="56" t="s">
        <v>126</v>
      </c>
      <c r="C13" s="77" t="s">
        <v>127</v>
      </c>
      <c r="D13" s="56" t="s">
        <v>61</v>
      </c>
      <c r="E13" s="56" t="s">
        <v>146</v>
      </c>
      <c r="F13" s="78">
        <v>150.96</v>
      </c>
      <c r="G13" s="79">
        <v>54000</v>
      </c>
      <c r="H13" s="79">
        <v>151.4</v>
      </c>
      <c r="I13" s="79">
        <v>10</v>
      </c>
      <c r="J13" s="79">
        <v>24.7026083873379</v>
      </c>
      <c r="K13" s="79">
        <v>2.9192870316850399E-2</v>
      </c>
      <c r="L13" s="79">
        <v>15.0078675572951</v>
      </c>
      <c r="M13" s="79">
        <v>1.07752944794522E-2</v>
      </c>
      <c r="N13" s="79">
        <v>9.6947408300427806</v>
      </c>
      <c r="O13" s="79">
        <v>1.8417575837398201E-2</v>
      </c>
      <c r="P13" s="79">
        <v>2.7148645730582101E-2</v>
      </c>
      <c r="Q13" s="79">
        <v>2.7148645730582101E-2</v>
      </c>
      <c r="R13" s="79">
        <v>0</v>
      </c>
      <c r="S13" s="79">
        <v>3.5260422485999998E-8</v>
      </c>
      <c r="T13" s="79" t="s">
        <v>145</v>
      </c>
      <c r="U13" s="112">
        <v>-1.4813168501209399</v>
      </c>
      <c r="V13" s="112">
        <v>0</v>
      </c>
      <c r="W13" s="108">
        <v>-1.48129711985559</v>
      </c>
    </row>
    <row r="14" spans="1:26">
      <c r="B14" s="56" t="s">
        <v>126</v>
      </c>
      <c r="C14" s="77" t="s">
        <v>127</v>
      </c>
      <c r="D14" s="56" t="s">
        <v>61</v>
      </c>
      <c r="E14" s="56" t="s">
        <v>147</v>
      </c>
      <c r="F14" s="78">
        <v>151.4</v>
      </c>
      <c r="G14" s="79">
        <v>56100</v>
      </c>
      <c r="H14" s="79">
        <v>152.29</v>
      </c>
      <c r="I14" s="79">
        <v>10</v>
      </c>
      <c r="J14" s="79">
        <v>18.106740801436899</v>
      </c>
      <c r="K14" s="79">
        <v>5.9931722615936697E-2</v>
      </c>
      <c r="L14" s="79">
        <v>12.4086528945656</v>
      </c>
      <c r="M14" s="79">
        <v>2.8146569065048099E-2</v>
      </c>
      <c r="N14" s="79">
        <v>5.6980879068712502</v>
      </c>
      <c r="O14" s="79">
        <v>3.1785153550888602E-2</v>
      </c>
      <c r="P14" s="79">
        <v>3.1830801176003501E-3</v>
      </c>
      <c r="Q14" s="79">
        <v>3.1830801176003401E-3</v>
      </c>
      <c r="R14" s="79">
        <v>0</v>
      </c>
      <c r="S14" s="79">
        <v>1.852129424E-9</v>
      </c>
      <c r="T14" s="79" t="s">
        <v>145</v>
      </c>
      <c r="U14" s="112">
        <v>-0.244881596180657</v>
      </c>
      <c r="V14" s="112">
        <v>0</v>
      </c>
      <c r="W14" s="108">
        <v>-0.24487833450246199</v>
      </c>
    </row>
    <row r="15" spans="1:26">
      <c r="B15" s="56" t="s">
        <v>126</v>
      </c>
      <c r="C15" s="77" t="s">
        <v>127</v>
      </c>
      <c r="D15" s="56" t="s">
        <v>61</v>
      </c>
      <c r="E15" s="56" t="s">
        <v>148</v>
      </c>
      <c r="F15" s="78">
        <v>152.41</v>
      </c>
      <c r="G15" s="79">
        <v>56100</v>
      </c>
      <c r="H15" s="79">
        <v>152.29</v>
      </c>
      <c r="I15" s="79">
        <v>10</v>
      </c>
      <c r="J15" s="79">
        <v>-4.9164910288904196</v>
      </c>
      <c r="K15" s="79">
        <v>1.7331240854643699E-3</v>
      </c>
      <c r="L15" s="79">
        <v>-2.3901054317187298</v>
      </c>
      <c r="M15" s="79">
        <v>4.0959370498823899E-4</v>
      </c>
      <c r="N15" s="79">
        <v>-2.5263855971716902</v>
      </c>
      <c r="O15" s="79">
        <v>1.32353038047613E-3</v>
      </c>
      <c r="P15" s="79">
        <v>-5.9427691067236296E-4</v>
      </c>
      <c r="Q15" s="79">
        <v>-5.9427691067236296E-4</v>
      </c>
      <c r="R15" s="79">
        <v>0</v>
      </c>
      <c r="S15" s="79">
        <v>2.5321934000000001E-11</v>
      </c>
      <c r="T15" s="79" t="s">
        <v>145</v>
      </c>
      <c r="U15" s="112">
        <v>-0.101526418195075</v>
      </c>
      <c r="V15" s="112">
        <v>0</v>
      </c>
      <c r="W15" s="108">
        <v>-0.101525065923162</v>
      </c>
    </row>
    <row r="16" spans="1:26">
      <c r="B16" s="56" t="s">
        <v>126</v>
      </c>
      <c r="C16" s="77" t="s">
        <v>149</v>
      </c>
      <c r="D16" s="56" t="s">
        <v>61</v>
      </c>
      <c r="E16" s="56" t="s">
        <v>150</v>
      </c>
      <c r="F16" s="78">
        <v>146.72999999999999</v>
      </c>
      <c r="G16" s="79">
        <v>50000</v>
      </c>
      <c r="H16" s="79">
        <v>147.53</v>
      </c>
      <c r="I16" s="79">
        <v>1</v>
      </c>
      <c r="J16" s="79">
        <v>27.513932858052399</v>
      </c>
      <c r="K16" s="79">
        <v>7.2143672575549794E-2</v>
      </c>
      <c r="L16" s="79">
        <v>-6.7679824997980198</v>
      </c>
      <c r="M16" s="79">
        <v>4.3652724523046303E-3</v>
      </c>
      <c r="N16" s="79">
        <v>34.281915357850401</v>
      </c>
      <c r="O16" s="79">
        <v>6.7778400123245097E-2</v>
      </c>
      <c r="P16" s="79">
        <v>-2.1671679922115201</v>
      </c>
      <c r="Q16" s="79">
        <v>-2.1671679922115099</v>
      </c>
      <c r="R16" s="79">
        <v>0</v>
      </c>
      <c r="S16" s="79">
        <v>4.4758761024621998E-4</v>
      </c>
      <c r="T16" s="79" t="s">
        <v>151</v>
      </c>
      <c r="U16" s="112">
        <v>-17.5004100770118</v>
      </c>
      <c r="V16" s="112">
        <v>-3.7628490300602802</v>
      </c>
      <c r="W16" s="108">
        <v>-13.737378070754</v>
      </c>
    </row>
    <row r="17" spans="2:23">
      <c r="B17" s="56" t="s">
        <v>126</v>
      </c>
      <c r="C17" s="77" t="s">
        <v>149</v>
      </c>
      <c r="D17" s="56" t="s">
        <v>61</v>
      </c>
      <c r="E17" s="56" t="s">
        <v>152</v>
      </c>
      <c r="F17" s="78">
        <v>152.58000000000001</v>
      </c>
      <c r="G17" s="50" t="s">
        <v>148</v>
      </c>
      <c r="H17" s="50" t="s">
        <v>153</v>
      </c>
      <c r="I17" s="50" t="s">
        <v>132</v>
      </c>
      <c r="J17" s="50" t="s">
        <v>154</v>
      </c>
      <c r="K17" s="50" t="s">
        <v>155</v>
      </c>
      <c r="L17" s="50" t="s">
        <v>156</v>
      </c>
      <c r="M17" s="50" t="s">
        <v>157</v>
      </c>
      <c r="N17" s="50" t="s">
        <v>158</v>
      </c>
      <c r="O17" s="50" t="s">
        <v>159</v>
      </c>
      <c r="P17" s="50" t="s">
        <v>160</v>
      </c>
      <c r="Q17" s="50" t="s">
        <v>161</v>
      </c>
      <c r="R17" s="50" t="s">
        <v>141</v>
      </c>
      <c r="S17" s="50" t="s">
        <v>162</v>
      </c>
      <c r="T17" s="50" t="s">
        <v>151</v>
      </c>
      <c r="U17" s="112">
        <v>9.7584049261325703E-2</v>
      </c>
      <c r="V17" s="112">
        <v>0</v>
      </c>
      <c r="W17" s="108">
        <v>9.7585349023213502E-2</v>
      </c>
    </row>
    <row r="18" spans="2:23">
      <c r="B18" s="56" t="s">
        <v>126</v>
      </c>
      <c r="C18" s="77" t="s">
        <v>149</v>
      </c>
      <c r="D18" s="56" t="s">
        <v>61</v>
      </c>
      <c r="E18" s="56" t="s">
        <v>163</v>
      </c>
      <c r="F18" s="78">
        <v>151.82</v>
      </c>
      <c r="G18" s="79">
        <v>58350</v>
      </c>
      <c r="H18" s="79">
        <v>151.66999999999999</v>
      </c>
      <c r="I18" s="79">
        <v>1</v>
      </c>
      <c r="J18" s="79">
        <v>-7.4969553817528798</v>
      </c>
      <c r="K18" s="79">
        <v>4.0017490077147401E-3</v>
      </c>
      <c r="L18" s="79">
        <v>-12.660353089843399</v>
      </c>
      <c r="M18" s="79">
        <v>1.14122592735969E-2</v>
      </c>
      <c r="N18" s="79">
        <v>5.1633977080904803</v>
      </c>
      <c r="O18" s="79">
        <v>-7.4105102658821196E-3</v>
      </c>
      <c r="P18" s="79">
        <v>1.2078048929448301E-3</v>
      </c>
      <c r="Q18" s="79">
        <v>1.2078048929448199E-3</v>
      </c>
      <c r="R18" s="79">
        <v>0</v>
      </c>
      <c r="S18" s="79">
        <v>1.0386603700000001E-10</v>
      </c>
      <c r="T18" s="79" t="s">
        <v>151</v>
      </c>
      <c r="U18" s="112">
        <v>-0.339654652915994</v>
      </c>
      <c r="V18" s="112">
        <v>0</v>
      </c>
      <c r="W18" s="108">
        <v>-0.33965012891667101</v>
      </c>
    </row>
    <row r="19" spans="2:23">
      <c r="B19" s="56" t="s">
        <v>126</v>
      </c>
      <c r="C19" s="77" t="s">
        <v>149</v>
      </c>
      <c r="D19" s="56" t="s">
        <v>61</v>
      </c>
      <c r="E19" s="56" t="s">
        <v>164</v>
      </c>
      <c r="F19" s="78">
        <v>147.53</v>
      </c>
      <c r="G19" s="79">
        <v>50050</v>
      </c>
      <c r="H19" s="79">
        <v>148.61000000000001</v>
      </c>
      <c r="I19" s="79">
        <v>1</v>
      </c>
      <c r="J19" s="79">
        <v>65.710570170481503</v>
      </c>
      <c r="K19" s="79">
        <v>0.25000519596031401</v>
      </c>
      <c r="L19" s="79">
        <v>45.595353911704599</v>
      </c>
      <c r="M19" s="79">
        <v>0.120370411673515</v>
      </c>
      <c r="N19" s="79">
        <v>20.115216258776901</v>
      </c>
      <c r="O19" s="79">
        <v>0.129634784286799</v>
      </c>
      <c r="P19" s="79">
        <v>-1.5282614044587299</v>
      </c>
      <c r="Q19" s="79">
        <v>-1.5282614044587199</v>
      </c>
      <c r="R19" s="79">
        <v>0</v>
      </c>
      <c r="S19" s="79">
        <v>1.3523025108873701E-4</v>
      </c>
      <c r="T19" s="79" t="s">
        <v>165</v>
      </c>
      <c r="U19" s="112">
        <v>-2.5294110501330098</v>
      </c>
      <c r="V19" s="112">
        <v>-0.54386107952516605</v>
      </c>
      <c r="W19" s="108">
        <v>-1.9855235242552101</v>
      </c>
    </row>
    <row r="20" spans="2:23">
      <c r="B20" s="56" t="s">
        <v>126</v>
      </c>
      <c r="C20" s="77" t="s">
        <v>149</v>
      </c>
      <c r="D20" s="56" t="s">
        <v>61</v>
      </c>
      <c r="E20" s="56" t="s">
        <v>164</v>
      </c>
      <c r="F20" s="78">
        <v>147.53</v>
      </c>
      <c r="G20" s="79">
        <v>51150</v>
      </c>
      <c r="H20" s="79">
        <v>146.68</v>
      </c>
      <c r="I20" s="79">
        <v>1</v>
      </c>
      <c r="J20" s="79">
        <v>-85.764333362044994</v>
      </c>
      <c r="K20" s="79">
        <v>0.25744323069625902</v>
      </c>
      <c r="L20" s="79">
        <v>-99.878178136754102</v>
      </c>
      <c r="M20" s="79">
        <v>0.34914776637710199</v>
      </c>
      <c r="N20" s="79">
        <v>14.1138447747092</v>
      </c>
      <c r="O20" s="79">
        <v>-9.17045356808424E-2</v>
      </c>
      <c r="P20" s="79">
        <v>-0.63890658775265097</v>
      </c>
      <c r="Q20" s="79">
        <v>-0.63890658775264997</v>
      </c>
      <c r="R20" s="79">
        <v>0</v>
      </c>
      <c r="S20" s="79">
        <v>1.4287056975581001E-5</v>
      </c>
      <c r="T20" s="79" t="s">
        <v>166</v>
      </c>
      <c r="U20" s="112">
        <v>-1.49342766282761</v>
      </c>
      <c r="V20" s="112">
        <v>-0.32110920874464399</v>
      </c>
      <c r="W20" s="108">
        <v>-1.1723028394937101</v>
      </c>
    </row>
    <row r="21" spans="2:23">
      <c r="B21" s="56" t="s">
        <v>126</v>
      </c>
      <c r="C21" s="77" t="s">
        <v>149</v>
      </c>
      <c r="D21" s="56" t="s">
        <v>61</v>
      </c>
      <c r="E21" s="56" t="s">
        <v>164</v>
      </c>
      <c r="F21" s="78">
        <v>147.53</v>
      </c>
      <c r="G21" s="79">
        <v>51200</v>
      </c>
      <c r="H21" s="79">
        <v>147.53</v>
      </c>
      <c r="I21" s="79">
        <v>1</v>
      </c>
      <c r="J21" s="79">
        <v>0</v>
      </c>
      <c r="K21" s="79">
        <v>0</v>
      </c>
      <c r="L21" s="79">
        <v>0</v>
      </c>
      <c r="M21" s="79">
        <v>0</v>
      </c>
      <c r="N21" s="79">
        <v>0</v>
      </c>
      <c r="O21" s="79">
        <v>0</v>
      </c>
      <c r="P21" s="79">
        <v>0</v>
      </c>
      <c r="Q21" s="79">
        <v>0</v>
      </c>
      <c r="R21" s="79">
        <v>0</v>
      </c>
      <c r="S21" s="79">
        <v>0</v>
      </c>
      <c r="T21" s="79" t="s">
        <v>165</v>
      </c>
      <c r="U21" s="112">
        <v>0</v>
      </c>
      <c r="V21" s="112">
        <v>0</v>
      </c>
      <c r="W21" s="108">
        <v>0</v>
      </c>
    </row>
    <row r="22" spans="2:23">
      <c r="B22" s="56" t="s">
        <v>126</v>
      </c>
      <c r="C22" s="77" t="s">
        <v>149</v>
      </c>
      <c r="D22" s="56" t="s">
        <v>61</v>
      </c>
      <c r="E22" s="56" t="s">
        <v>130</v>
      </c>
      <c r="F22" s="78">
        <v>148.61000000000001</v>
      </c>
      <c r="G22" s="79">
        <v>50054</v>
      </c>
      <c r="H22" s="79">
        <v>148.61000000000001</v>
      </c>
      <c r="I22" s="79">
        <v>1</v>
      </c>
      <c r="J22" s="79">
        <v>65.910400474925297</v>
      </c>
      <c r="K22" s="79">
        <v>0</v>
      </c>
      <c r="L22" s="79">
        <v>65.910400036400603</v>
      </c>
      <c r="M22" s="79">
        <v>0</v>
      </c>
      <c r="N22" s="79">
        <v>4.3852462772200002E-7</v>
      </c>
      <c r="O22" s="79">
        <v>0</v>
      </c>
      <c r="P22" s="79">
        <v>1.2878700000000001E-13</v>
      </c>
      <c r="Q22" s="79">
        <v>1.2878800000000001E-13</v>
      </c>
      <c r="R22" s="79">
        <v>0</v>
      </c>
      <c r="S22" s="79">
        <v>0</v>
      </c>
      <c r="T22" s="79" t="s">
        <v>165</v>
      </c>
      <c r="U22" s="112">
        <v>0</v>
      </c>
      <c r="V22" s="112">
        <v>0</v>
      </c>
      <c r="W22" s="108">
        <v>0</v>
      </c>
    </row>
    <row r="23" spans="2:23">
      <c r="B23" s="56" t="s">
        <v>126</v>
      </c>
      <c r="C23" s="77" t="s">
        <v>149</v>
      </c>
      <c r="D23" s="56" t="s">
        <v>61</v>
      </c>
      <c r="E23" s="56" t="s">
        <v>130</v>
      </c>
      <c r="F23" s="78">
        <v>148.61000000000001</v>
      </c>
      <c r="G23" s="79">
        <v>50100</v>
      </c>
      <c r="H23" s="79">
        <v>148.46</v>
      </c>
      <c r="I23" s="79">
        <v>1</v>
      </c>
      <c r="J23" s="79">
        <v>-55.896343297479198</v>
      </c>
      <c r="K23" s="79">
        <v>2.49014775164163E-2</v>
      </c>
      <c r="L23" s="79">
        <v>-77.088108495689895</v>
      </c>
      <c r="M23" s="79">
        <v>4.7362334477402797E-2</v>
      </c>
      <c r="N23" s="79">
        <v>21.1917651982107</v>
      </c>
      <c r="O23" s="79">
        <v>-2.24608569609865E-2</v>
      </c>
      <c r="P23" s="79">
        <v>0.50254759490547396</v>
      </c>
      <c r="Q23" s="79">
        <v>0.50254759490547396</v>
      </c>
      <c r="R23" s="79">
        <v>0</v>
      </c>
      <c r="S23" s="79">
        <v>2.0128560586080001E-6</v>
      </c>
      <c r="T23" s="79" t="s">
        <v>166</v>
      </c>
      <c r="U23" s="112">
        <v>-0.1574586089684</v>
      </c>
      <c r="V23" s="112">
        <v>-3.3855948027736303E-2</v>
      </c>
      <c r="W23" s="108">
        <v>-0.123601014626239</v>
      </c>
    </row>
    <row r="24" spans="2:23">
      <c r="B24" s="56" t="s">
        <v>126</v>
      </c>
      <c r="C24" s="77" t="s">
        <v>149</v>
      </c>
      <c r="D24" s="56" t="s">
        <v>61</v>
      </c>
      <c r="E24" s="56" t="s">
        <v>130</v>
      </c>
      <c r="F24" s="78">
        <v>148.61000000000001</v>
      </c>
      <c r="G24" s="79">
        <v>50900</v>
      </c>
      <c r="H24" s="79">
        <v>149.18</v>
      </c>
      <c r="I24" s="79">
        <v>1</v>
      </c>
      <c r="J24" s="79">
        <v>30.9543061878943</v>
      </c>
      <c r="K24" s="79">
        <v>6.7550919545960694E-2</v>
      </c>
      <c r="L24" s="79">
        <v>13.0917562762695</v>
      </c>
      <c r="M24" s="79">
        <v>1.2083282809005599E-2</v>
      </c>
      <c r="N24" s="79">
        <v>17.862549911624701</v>
      </c>
      <c r="O24" s="79">
        <v>5.5467636736955102E-2</v>
      </c>
      <c r="P24" s="79">
        <v>0.109210347079837</v>
      </c>
      <c r="Q24" s="79">
        <v>0.109210347079836</v>
      </c>
      <c r="R24" s="79">
        <v>0</v>
      </c>
      <c r="S24" s="79">
        <v>8.4084644360599996E-7</v>
      </c>
      <c r="T24" s="79" t="s">
        <v>166</v>
      </c>
      <c r="U24" s="112">
        <v>-1.92279967767705</v>
      </c>
      <c r="V24" s="112">
        <v>-0.41343059221516798</v>
      </c>
      <c r="W24" s="108">
        <v>-1.50934898155733</v>
      </c>
    </row>
    <row r="25" spans="2:23">
      <c r="B25" s="56" t="s">
        <v>126</v>
      </c>
      <c r="C25" s="77" t="s">
        <v>149</v>
      </c>
      <c r="D25" s="56" t="s">
        <v>61</v>
      </c>
      <c r="E25" s="56" t="s">
        <v>167</v>
      </c>
      <c r="F25" s="78">
        <v>148.61000000000001</v>
      </c>
      <c r="G25" s="79">
        <v>50454</v>
      </c>
      <c r="H25" s="79">
        <v>148.61000000000001</v>
      </c>
      <c r="I25" s="79">
        <v>1</v>
      </c>
      <c r="J25" s="79">
        <v>1.10329E-13</v>
      </c>
      <c r="K25" s="79">
        <v>0</v>
      </c>
      <c r="L25" s="79">
        <v>2.7034999999999999E-14</v>
      </c>
      <c r="M25" s="79">
        <v>0</v>
      </c>
      <c r="N25" s="79">
        <v>8.3294000000000003E-14</v>
      </c>
      <c r="O25" s="79">
        <v>0</v>
      </c>
      <c r="P25" s="79">
        <v>3.2197000000000002E-14</v>
      </c>
      <c r="Q25" s="79">
        <v>3.2197000000000002E-14</v>
      </c>
      <c r="R25" s="79">
        <v>0</v>
      </c>
      <c r="S25" s="79">
        <v>0</v>
      </c>
      <c r="T25" s="79" t="s">
        <v>165</v>
      </c>
      <c r="U25" s="112">
        <v>0</v>
      </c>
      <c r="V25" s="112">
        <v>0</v>
      </c>
      <c r="W25" s="108">
        <v>0</v>
      </c>
    </row>
    <row r="26" spans="2:23">
      <c r="B26" s="56" t="s">
        <v>126</v>
      </c>
      <c r="C26" s="77" t="s">
        <v>149</v>
      </c>
      <c r="D26" s="56" t="s">
        <v>61</v>
      </c>
      <c r="E26" s="56" t="s">
        <v>167</v>
      </c>
      <c r="F26" s="78">
        <v>148.61000000000001</v>
      </c>
      <c r="G26" s="79">
        <v>50604</v>
      </c>
      <c r="H26" s="79">
        <v>148.61000000000001</v>
      </c>
      <c r="I26" s="79">
        <v>1</v>
      </c>
      <c r="J26" s="79">
        <v>2.2065899999999999E-13</v>
      </c>
      <c r="K26" s="79">
        <v>0</v>
      </c>
      <c r="L26" s="79">
        <v>5.4071E-14</v>
      </c>
      <c r="M26" s="79">
        <v>0</v>
      </c>
      <c r="N26" s="79">
        <v>1.6658800000000001E-13</v>
      </c>
      <c r="O26" s="79">
        <v>0</v>
      </c>
      <c r="P26" s="79">
        <v>6.4394000000000003E-14</v>
      </c>
      <c r="Q26" s="79">
        <v>6.4392999999999994E-14</v>
      </c>
      <c r="R26" s="79">
        <v>0</v>
      </c>
      <c r="S26" s="79">
        <v>0</v>
      </c>
      <c r="T26" s="79" t="s">
        <v>165</v>
      </c>
      <c r="U26" s="112">
        <v>0</v>
      </c>
      <c r="V26" s="112">
        <v>0</v>
      </c>
      <c r="W26" s="108">
        <v>0</v>
      </c>
    </row>
    <row r="27" spans="2:23">
      <c r="B27" s="56" t="s">
        <v>126</v>
      </c>
      <c r="C27" s="77" t="s">
        <v>149</v>
      </c>
      <c r="D27" s="56" t="s">
        <v>61</v>
      </c>
      <c r="E27" s="56" t="s">
        <v>41</v>
      </c>
      <c r="F27" s="78">
        <v>148.46</v>
      </c>
      <c r="G27" s="79">
        <v>50103</v>
      </c>
      <c r="H27" s="79">
        <v>148.44999999999999</v>
      </c>
      <c r="I27" s="79">
        <v>1</v>
      </c>
      <c r="J27" s="79">
        <v>-7.0998728629713801</v>
      </c>
      <c r="K27" s="79">
        <v>2.5204097335178701E-4</v>
      </c>
      <c r="L27" s="79">
        <v>-7.0998738938998196</v>
      </c>
      <c r="M27" s="79">
        <v>2.5204104654640101E-4</v>
      </c>
      <c r="N27" s="79">
        <v>1.030928435675E-6</v>
      </c>
      <c r="O27" s="79">
        <v>-7.3194613999999996E-11</v>
      </c>
      <c r="P27" s="79">
        <v>-1.0304989999999999E-12</v>
      </c>
      <c r="Q27" s="79">
        <v>-1.0304989999999999E-12</v>
      </c>
      <c r="R27" s="79">
        <v>0</v>
      </c>
      <c r="S27" s="79">
        <v>0</v>
      </c>
      <c r="T27" s="79" t="s">
        <v>165</v>
      </c>
      <c r="U27" s="112">
        <v>-5.5682199900000002E-10</v>
      </c>
      <c r="V27" s="112">
        <v>0</v>
      </c>
      <c r="W27" s="108">
        <v>-5.5681458245999998E-10</v>
      </c>
    </row>
    <row r="28" spans="2:23">
      <c r="B28" s="56" t="s">
        <v>126</v>
      </c>
      <c r="C28" s="77" t="s">
        <v>149</v>
      </c>
      <c r="D28" s="56" t="s">
        <v>61</v>
      </c>
      <c r="E28" s="56" t="s">
        <v>41</v>
      </c>
      <c r="F28" s="78">
        <v>148.46</v>
      </c>
      <c r="G28" s="79">
        <v>50200</v>
      </c>
      <c r="H28" s="79">
        <v>148.47999999999999</v>
      </c>
      <c r="I28" s="79">
        <v>1</v>
      </c>
      <c r="J28" s="79">
        <v>8.1108978256267896</v>
      </c>
      <c r="K28" s="79">
        <v>1.0920586147267701E-3</v>
      </c>
      <c r="L28" s="79">
        <v>-13.092965309272</v>
      </c>
      <c r="M28" s="79">
        <v>2.8456672937906798E-3</v>
      </c>
      <c r="N28" s="79">
        <v>21.2038631348988</v>
      </c>
      <c r="O28" s="79">
        <v>-1.75360867906391E-3</v>
      </c>
      <c r="P28" s="79">
        <v>0.50254759490599099</v>
      </c>
      <c r="Q28" s="79">
        <v>0.50254759490598999</v>
      </c>
      <c r="R28" s="79">
        <v>0</v>
      </c>
      <c r="S28" s="79">
        <v>4.1923978134199999E-6</v>
      </c>
      <c r="T28" s="79" t="s">
        <v>166</v>
      </c>
      <c r="U28" s="112">
        <v>-0.68443554327820799</v>
      </c>
      <c r="V28" s="112">
        <v>-0.14716384409449901</v>
      </c>
      <c r="W28" s="108">
        <v>-0.53726454304207205</v>
      </c>
    </row>
    <row r="29" spans="2:23">
      <c r="B29" s="56" t="s">
        <v>126</v>
      </c>
      <c r="C29" s="77" t="s">
        <v>149</v>
      </c>
      <c r="D29" s="56" t="s">
        <v>61</v>
      </c>
      <c r="E29" s="56" t="s">
        <v>168</v>
      </c>
      <c r="F29" s="78">
        <v>148.61000000000001</v>
      </c>
      <c r="G29" s="79">
        <v>50800</v>
      </c>
      <c r="H29" s="79">
        <v>150.34</v>
      </c>
      <c r="I29" s="79">
        <v>1</v>
      </c>
      <c r="J29" s="79">
        <v>93.355916983172904</v>
      </c>
      <c r="K29" s="79">
        <v>0.44239001048763799</v>
      </c>
      <c r="L29" s="79">
        <v>75.891793122862396</v>
      </c>
      <c r="M29" s="79">
        <v>0.292355482010354</v>
      </c>
      <c r="N29" s="79">
        <v>17.4641238603106</v>
      </c>
      <c r="O29" s="79">
        <v>0.15003452847728499</v>
      </c>
      <c r="P29" s="79">
        <v>-3.9352376681088097E-2</v>
      </c>
      <c r="Q29" s="79">
        <v>-3.9352376681088E-2</v>
      </c>
      <c r="R29" s="79">
        <v>0</v>
      </c>
      <c r="S29" s="79">
        <v>7.8607420781000004E-8</v>
      </c>
      <c r="T29" s="79" t="s">
        <v>166</v>
      </c>
      <c r="U29" s="112">
        <v>-7.7865231341949404</v>
      </c>
      <c r="V29" s="112">
        <v>0</v>
      </c>
      <c r="W29" s="108">
        <v>-7.7864194223067296</v>
      </c>
    </row>
    <row r="30" spans="2:23">
      <c r="B30" s="56" t="s">
        <v>126</v>
      </c>
      <c r="C30" s="77" t="s">
        <v>149</v>
      </c>
      <c r="D30" s="56" t="s">
        <v>61</v>
      </c>
      <c r="E30" s="56" t="s">
        <v>49</v>
      </c>
      <c r="F30" s="78">
        <v>148.47999999999999</v>
      </c>
      <c r="G30" s="79">
        <v>50150</v>
      </c>
      <c r="H30" s="79">
        <v>148.61000000000001</v>
      </c>
      <c r="I30" s="79">
        <v>1</v>
      </c>
      <c r="J30" s="79">
        <v>65.308248522443705</v>
      </c>
      <c r="K30" s="79">
        <v>2.2264173436861601E-2</v>
      </c>
      <c r="L30" s="79">
        <v>47.763925639395801</v>
      </c>
      <c r="M30" s="79">
        <v>1.1908869332775501E-2</v>
      </c>
      <c r="N30" s="79">
        <v>17.544322883048</v>
      </c>
      <c r="O30" s="79">
        <v>1.03553041040861E-2</v>
      </c>
      <c r="P30" s="79">
        <v>-3.9352376681479201E-2</v>
      </c>
      <c r="Q30" s="79">
        <v>-3.9352376681479201E-2</v>
      </c>
      <c r="R30" s="79">
        <v>0</v>
      </c>
      <c r="S30" s="79">
        <v>8.083741854E-9</v>
      </c>
      <c r="T30" s="79" t="s">
        <v>166</v>
      </c>
      <c r="U30" s="112">
        <v>-0.74253332665518401</v>
      </c>
      <c r="V30" s="112">
        <v>0</v>
      </c>
      <c r="W30" s="108">
        <v>-0.74252343654992903</v>
      </c>
    </row>
    <row r="31" spans="2:23">
      <c r="B31" s="56" t="s">
        <v>126</v>
      </c>
      <c r="C31" s="77" t="s">
        <v>149</v>
      </c>
      <c r="D31" s="56" t="s">
        <v>61</v>
      </c>
      <c r="E31" s="56" t="s">
        <v>49</v>
      </c>
      <c r="F31" s="78">
        <v>148.47999999999999</v>
      </c>
      <c r="G31" s="79">
        <v>50250</v>
      </c>
      <c r="H31" s="79">
        <v>146.87</v>
      </c>
      <c r="I31" s="79">
        <v>1</v>
      </c>
      <c r="J31" s="79">
        <v>-106.213379744237</v>
      </c>
      <c r="K31" s="79">
        <v>0.55695689415155702</v>
      </c>
      <c r="L31" s="79">
        <v>-92.129081420390605</v>
      </c>
      <c r="M31" s="79">
        <v>0.41904108855292799</v>
      </c>
      <c r="N31" s="79">
        <v>-14.0842983238463</v>
      </c>
      <c r="O31" s="79">
        <v>0.13791580559862801</v>
      </c>
      <c r="P31" s="79">
        <v>0.63890658775200204</v>
      </c>
      <c r="Q31" s="79">
        <v>0.63890658775200104</v>
      </c>
      <c r="R31" s="79">
        <v>0</v>
      </c>
      <c r="S31" s="79">
        <v>2.0152914368085001E-5</v>
      </c>
      <c r="T31" s="79" t="s">
        <v>166</v>
      </c>
      <c r="U31" s="112">
        <v>-2.3090037096148301</v>
      </c>
      <c r="V31" s="112">
        <v>-0.49647021589183699</v>
      </c>
      <c r="W31" s="108">
        <v>-1.8125093518476201</v>
      </c>
    </row>
    <row r="32" spans="2:23">
      <c r="B32" s="56" t="s">
        <v>126</v>
      </c>
      <c r="C32" s="77" t="s">
        <v>149</v>
      </c>
      <c r="D32" s="56" t="s">
        <v>61</v>
      </c>
      <c r="E32" s="56" t="s">
        <v>49</v>
      </c>
      <c r="F32" s="78">
        <v>148.47999999999999</v>
      </c>
      <c r="G32" s="79">
        <v>50900</v>
      </c>
      <c r="H32" s="79">
        <v>149.18</v>
      </c>
      <c r="I32" s="79">
        <v>1</v>
      </c>
      <c r="J32" s="79">
        <v>30.539157196137399</v>
      </c>
      <c r="K32" s="79">
        <v>8.90671316749123E-2</v>
      </c>
      <c r="L32" s="79">
        <v>23.102934404766099</v>
      </c>
      <c r="M32" s="79">
        <v>5.0972702709593497E-2</v>
      </c>
      <c r="N32" s="79">
        <v>7.43622279137126</v>
      </c>
      <c r="O32" s="79">
        <v>3.8094428965318797E-2</v>
      </c>
      <c r="P32" s="79">
        <v>-7.1182994673855901E-2</v>
      </c>
      <c r="Q32" s="79">
        <v>-7.1182994673855901E-2</v>
      </c>
      <c r="R32" s="79">
        <v>0</v>
      </c>
      <c r="S32" s="79">
        <v>4.8390028878499998E-7</v>
      </c>
      <c r="T32" s="79" t="s">
        <v>165</v>
      </c>
      <c r="U32" s="112">
        <v>0.46423790894838501</v>
      </c>
      <c r="V32" s="112">
        <v>0</v>
      </c>
      <c r="W32" s="108">
        <v>0.46424409232308</v>
      </c>
    </row>
    <row r="33" spans="2:23">
      <c r="B33" s="56" t="s">
        <v>126</v>
      </c>
      <c r="C33" s="77" t="s">
        <v>149</v>
      </c>
      <c r="D33" s="56" t="s">
        <v>61</v>
      </c>
      <c r="E33" s="56" t="s">
        <v>49</v>
      </c>
      <c r="F33" s="78">
        <v>148.47999999999999</v>
      </c>
      <c r="G33" s="79">
        <v>53050</v>
      </c>
      <c r="H33" s="79">
        <v>152.09</v>
      </c>
      <c r="I33" s="79">
        <v>1</v>
      </c>
      <c r="J33" s="79">
        <v>68.527921372598001</v>
      </c>
      <c r="K33" s="79">
        <v>0.94250245473514804</v>
      </c>
      <c r="L33" s="79">
        <v>58.441139150946498</v>
      </c>
      <c r="M33" s="79">
        <v>0.68546410577374095</v>
      </c>
      <c r="N33" s="79">
        <v>10.086782221651401</v>
      </c>
      <c r="O33" s="79">
        <v>0.25703834896140598</v>
      </c>
      <c r="P33" s="79">
        <v>-2.5823621490304E-2</v>
      </c>
      <c r="Q33" s="79">
        <v>-2.58236214903039E-2</v>
      </c>
      <c r="R33" s="79">
        <v>0</v>
      </c>
      <c r="S33" s="79">
        <v>1.3383868697399999E-7</v>
      </c>
      <c r="T33" s="79" t="s">
        <v>166</v>
      </c>
      <c r="U33" s="112">
        <v>2.2157244535032099</v>
      </c>
      <c r="V33" s="112">
        <v>0</v>
      </c>
      <c r="W33" s="108">
        <v>2.2157539656439802</v>
      </c>
    </row>
    <row r="34" spans="2:23">
      <c r="B34" s="56" t="s">
        <v>126</v>
      </c>
      <c r="C34" s="77" t="s">
        <v>149</v>
      </c>
      <c r="D34" s="56" t="s">
        <v>61</v>
      </c>
      <c r="E34" s="56" t="s">
        <v>169</v>
      </c>
      <c r="F34" s="78">
        <v>146.87</v>
      </c>
      <c r="G34" s="79">
        <v>50300</v>
      </c>
      <c r="H34" s="79">
        <v>146.74</v>
      </c>
      <c r="I34" s="79">
        <v>1</v>
      </c>
      <c r="J34" s="79">
        <v>-28.742313925400399</v>
      </c>
      <c r="K34" s="79">
        <v>1.14830764760291E-2</v>
      </c>
      <c r="L34" s="79">
        <v>-14.584781427857299</v>
      </c>
      <c r="M34" s="79">
        <v>2.9567503052473402E-3</v>
      </c>
      <c r="N34" s="79">
        <v>-14.1575324975431</v>
      </c>
      <c r="O34" s="79">
        <v>8.5263261707817107E-3</v>
      </c>
      <c r="P34" s="79">
        <v>0.63890658775224396</v>
      </c>
      <c r="Q34" s="79">
        <v>0.63890658775224396</v>
      </c>
      <c r="R34" s="79">
        <v>0</v>
      </c>
      <c r="S34" s="79">
        <v>5.6740026274379996E-6</v>
      </c>
      <c r="T34" s="79" t="s">
        <v>166</v>
      </c>
      <c r="U34" s="112">
        <v>-0.58877191117892802</v>
      </c>
      <c r="V34" s="112">
        <v>-0.126594737217989</v>
      </c>
      <c r="W34" s="108">
        <v>-0.462171018034016</v>
      </c>
    </row>
    <row r="35" spans="2:23">
      <c r="B35" s="56" t="s">
        <v>126</v>
      </c>
      <c r="C35" s="77" t="s">
        <v>149</v>
      </c>
      <c r="D35" s="56" t="s">
        <v>61</v>
      </c>
      <c r="E35" s="56" t="s">
        <v>170</v>
      </c>
      <c r="F35" s="78">
        <v>146.74</v>
      </c>
      <c r="G35" s="79">
        <v>51150</v>
      </c>
      <c r="H35" s="79">
        <v>146.68</v>
      </c>
      <c r="I35" s="79">
        <v>1</v>
      </c>
      <c r="J35" s="79">
        <v>-4.4683447972132599</v>
      </c>
      <c r="K35" s="79">
        <v>5.7103060948598895E-4</v>
      </c>
      <c r="L35" s="79">
        <v>9.6923965258681708</v>
      </c>
      <c r="M35" s="79">
        <v>2.6867569418593099E-3</v>
      </c>
      <c r="N35" s="79">
        <v>-14.1607413230814</v>
      </c>
      <c r="O35" s="79">
        <v>-2.1157263323733299E-3</v>
      </c>
      <c r="P35" s="79">
        <v>0.63890658775224396</v>
      </c>
      <c r="Q35" s="79">
        <v>0.63890658775224396</v>
      </c>
      <c r="R35" s="79">
        <v>0</v>
      </c>
      <c r="S35" s="79">
        <v>1.1674566557174001E-5</v>
      </c>
      <c r="T35" s="79" t="s">
        <v>166</v>
      </c>
      <c r="U35" s="112">
        <v>-1.1600426896074001</v>
      </c>
      <c r="V35" s="112">
        <v>-0.24942647002035701</v>
      </c>
      <c r="W35" s="108">
        <v>-0.91060409071695902</v>
      </c>
    </row>
    <row r="36" spans="2:23">
      <c r="B36" s="56" t="s">
        <v>126</v>
      </c>
      <c r="C36" s="77" t="s">
        <v>149</v>
      </c>
      <c r="D36" s="56" t="s">
        <v>61</v>
      </c>
      <c r="E36" s="56" t="s">
        <v>171</v>
      </c>
      <c r="F36" s="78">
        <v>149.53</v>
      </c>
      <c r="G36" s="79">
        <v>50354</v>
      </c>
      <c r="H36" s="79">
        <v>149.53</v>
      </c>
      <c r="I36" s="79">
        <v>1</v>
      </c>
      <c r="J36" s="79">
        <v>0</v>
      </c>
      <c r="K36" s="79">
        <v>0</v>
      </c>
      <c r="L36" s="79">
        <v>0</v>
      </c>
      <c r="M36" s="79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 t="s">
        <v>165</v>
      </c>
      <c r="U36" s="112">
        <v>0</v>
      </c>
      <c r="V36" s="112">
        <v>0</v>
      </c>
      <c r="W36" s="108">
        <v>0</v>
      </c>
    </row>
    <row r="37" spans="2:23">
      <c r="B37" s="56" t="s">
        <v>126</v>
      </c>
      <c r="C37" s="77" t="s">
        <v>149</v>
      </c>
      <c r="D37" s="56" t="s">
        <v>61</v>
      </c>
      <c r="E37" s="56" t="s">
        <v>171</v>
      </c>
      <c r="F37" s="78">
        <v>149.53</v>
      </c>
      <c r="G37" s="79">
        <v>50900</v>
      </c>
      <c r="H37" s="79">
        <v>149.18</v>
      </c>
      <c r="I37" s="79">
        <v>1</v>
      </c>
      <c r="J37" s="79">
        <v>-150.466194886409</v>
      </c>
      <c r="K37" s="79">
        <v>0.178856598848399</v>
      </c>
      <c r="L37" s="79">
        <v>-135.122264930504</v>
      </c>
      <c r="M37" s="79">
        <v>0.144238409191599</v>
      </c>
      <c r="N37" s="79">
        <v>-15.343929955904899</v>
      </c>
      <c r="O37" s="79">
        <v>3.4618189656799199E-2</v>
      </c>
      <c r="P37" s="79">
        <v>-2.6090917875547601E-2</v>
      </c>
      <c r="Q37" s="79">
        <v>-2.6090917875547501E-2</v>
      </c>
      <c r="R37" s="79">
        <v>0</v>
      </c>
      <c r="S37" s="79">
        <v>5.3778143650000004E-9</v>
      </c>
      <c r="T37" s="79" t="s">
        <v>166</v>
      </c>
      <c r="U37" s="112">
        <v>-0.19997576837538</v>
      </c>
      <c r="V37" s="112">
        <v>0</v>
      </c>
      <c r="W37" s="108">
        <v>-0.199973104816283</v>
      </c>
    </row>
    <row r="38" spans="2:23">
      <c r="B38" s="56" t="s">
        <v>126</v>
      </c>
      <c r="C38" s="77" t="s">
        <v>149</v>
      </c>
      <c r="D38" s="56" t="s">
        <v>61</v>
      </c>
      <c r="E38" s="56" t="s">
        <v>171</v>
      </c>
      <c r="F38" s="78">
        <v>149.53</v>
      </c>
      <c r="G38" s="79">
        <v>53200</v>
      </c>
      <c r="H38" s="79">
        <v>151.27000000000001</v>
      </c>
      <c r="I38" s="79">
        <v>1</v>
      </c>
      <c r="J38" s="79">
        <v>121.070671704232</v>
      </c>
      <c r="K38" s="79">
        <v>0.70798659451594803</v>
      </c>
      <c r="L38" s="79">
        <v>105.82757825129799</v>
      </c>
      <c r="M38" s="79">
        <v>0.54093470618521799</v>
      </c>
      <c r="N38" s="79">
        <v>15.243093452934801</v>
      </c>
      <c r="O38" s="79">
        <v>0.16705188833073001</v>
      </c>
      <c r="P38" s="79">
        <v>2.6090917875569601E-2</v>
      </c>
      <c r="Q38" s="79">
        <v>2.6090917875569601E-2</v>
      </c>
      <c r="R38" s="79">
        <v>0</v>
      </c>
      <c r="S38" s="79">
        <v>3.2879548587000002E-8</v>
      </c>
      <c r="T38" s="79" t="s">
        <v>166</v>
      </c>
      <c r="U38" s="112">
        <v>-1.39837860316486</v>
      </c>
      <c r="V38" s="112">
        <v>0</v>
      </c>
      <c r="W38" s="108">
        <v>-1.39835997758797</v>
      </c>
    </row>
    <row r="39" spans="2:23">
      <c r="B39" s="56" t="s">
        <v>126</v>
      </c>
      <c r="C39" s="77" t="s">
        <v>149</v>
      </c>
      <c r="D39" s="56" t="s">
        <v>61</v>
      </c>
      <c r="E39" s="56" t="s">
        <v>172</v>
      </c>
      <c r="F39" s="78">
        <v>149.53</v>
      </c>
      <c r="G39" s="79">
        <v>50404</v>
      </c>
      <c r="H39" s="79">
        <v>149.53</v>
      </c>
      <c r="I39" s="79">
        <v>1</v>
      </c>
      <c r="J39" s="79">
        <v>0</v>
      </c>
      <c r="K39" s="79">
        <v>0</v>
      </c>
      <c r="L39" s="79">
        <v>0</v>
      </c>
      <c r="M39" s="79">
        <v>0</v>
      </c>
      <c r="N39" s="79">
        <v>0</v>
      </c>
      <c r="O39" s="79">
        <v>0</v>
      </c>
      <c r="P39" s="79">
        <v>0</v>
      </c>
      <c r="Q39" s="79">
        <v>0</v>
      </c>
      <c r="R39" s="79">
        <v>0</v>
      </c>
      <c r="S39" s="79">
        <v>0</v>
      </c>
      <c r="T39" s="79" t="s">
        <v>165</v>
      </c>
      <c r="U39" s="112">
        <v>0</v>
      </c>
      <c r="V39" s="112">
        <v>0</v>
      </c>
      <c r="W39" s="108">
        <v>0</v>
      </c>
    </row>
    <row r="40" spans="2:23">
      <c r="B40" s="56" t="s">
        <v>126</v>
      </c>
      <c r="C40" s="77" t="s">
        <v>149</v>
      </c>
      <c r="D40" s="56" t="s">
        <v>61</v>
      </c>
      <c r="E40" s="56" t="s">
        <v>173</v>
      </c>
      <c r="F40" s="78">
        <v>148.61000000000001</v>
      </c>
      <c r="G40" s="79">
        <v>50499</v>
      </c>
      <c r="H40" s="79">
        <v>148.61000000000001</v>
      </c>
      <c r="I40" s="79">
        <v>1</v>
      </c>
      <c r="J40" s="79">
        <v>-8.82635E-13</v>
      </c>
      <c r="K40" s="79">
        <v>0</v>
      </c>
      <c r="L40" s="79">
        <v>-2.16284E-13</v>
      </c>
      <c r="M40" s="79">
        <v>0</v>
      </c>
      <c r="N40" s="79">
        <v>-6.6635099999999995E-13</v>
      </c>
      <c r="O40" s="79">
        <v>0</v>
      </c>
      <c r="P40" s="79">
        <v>-2.5757499999999999E-13</v>
      </c>
      <c r="Q40" s="79">
        <v>-2.5757499999999999E-13</v>
      </c>
      <c r="R40" s="79">
        <v>0</v>
      </c>
      <c r="S40" s="79">
        <v>0</v>
      </c>
      <c r="T40" s="79" t="s">
        <v>165</v>
      </c>
      <c r="U40" s="112">
        <v>0</v>
      </c>
      <c r="V40" s="112">
        <v>0</v>
      </c>
      <c r="W40" s="108">
        <v>0</v>
      </c>
    </row>
    <row r="41" spans="2:23">
      <c r="B41" s="56" t="s">
        <v>126</v>
      </c>
      <c r="C41" s="77" t="s">
        <v>149</v>
      </c>
      <c r="D41" s="56" t="s">
        <v>61</v>
      </c>
      <c r="E41" s="56" t="s">
        <v>173</v>
      </c>
      <c r="F41" s="78">
        <v>148.61000000000001</v>
      </c>
      <c r="G41" s="79">
        <v>50554</v>
      </c>
      <c r="H41" s="79">
        <v>148.61000000000001</v>
      </c>
      <c r="I41" s="79">
        <v>1</v>
      </c>
      <c r="J41" s="79">
        <v>-1.10329E-13</v>
      </c>
      <c r="K41" s="79">
        <v>0</v>
      </c>
      <c r="L41" s="79">
        <v>-2.7034999999999999E-14</v>
      </c>
      <c r="M41" s="79">
        <v>0</v>
      </c>
      <c r="N41" s="79">
        <v>-8.3294000000000003E-14</v>
      </c>
      <c r="O41" s="79">
        <v>0</v>
      </c>
      <c r="P41" s="79">
        <v>-3.2197000000000002E-14</v>
      </c>
      <c r="Q41" s="79">
        <v>-3.2197000000000002E-14</v>
      </c>
      <c r="R41" s="79">
        <v>0</v>
      </c>
      <c r="S41" s="79">
        <v>0</v>
      </c>
      <c r="T41" s="79" t="s">
        <v>165</v>
      </c>
      <c r="U41" s="112">
        <v>0</v>
      </c>
      <c r="V41" s="112">
        <v>0</v>
      </c>
      <c r="W41" s="108">
        <v>0</v>
      </c>
    </row>
    <row r="42" spans="2:23">
      <c r="B42" s="56" t="s">
        <v>126</v>
      </c>
      <c r="C42" s="77" t="s">
        <v>149</v>
      </c>
      <c r="D42" s="56" t="s">
        <v>61</v>
      </c>
      <c r="E42" s="56" t="s">
        <v>174</v>
      </c>
      <c r="F42" s="78">
        <v>148.61000000000001</v>
      </c>
      <c r="G42" s="79">
        <v>50604</v>
      </c>
      <c r="H42" s="79">
        <v>148.61000000000001</v>
      </c>
      <c r="I42" s="79">
        <v>1</v>
      </c>
      <c r="J42" s="79">
        <v>-1.10329E-13</v>
      </c>
      <c r="K42" s="79">
        <v>0</v>
      </c>
      <c r="L42" s="79">
        <v>-2.7034999999999999E-14</v>
      </c>
      <c r="M42" s="79">
        <v>0</v>
      </c>
      <c r="N42" s="79">
        <v>-8.3294000000000003E-14</v>
      </c>
      <c r="O42" s="79">
        <v>0</v>
      </c>
      <c r="P42" s="79">
        <v>-3.2197000000000002E-14</v>
      </c>
      <c r="Q42" s="79">
        <v>-3.2197000000000002E-14</v>
      </c>
      <c r="R42" s="79">
        <v>0</v>
      </c>
      <c r="S42" s="79">
        <v>0</v>
      </c>
      <c r="T42" s="79" t="s">
        <v>165</v>
      </c>
      <c r="U42" s="112">
        <v>0</v>
      </c>
      <c r="V42" s="112">
        <v>0</v>
      </c>
      <c r="W42" s="108">
        <v>0</v>
      </c>
    </row>
    <row r="43" spans="2:23">
      <c r="B43" s="56" t="s">
        <v>126</v>
      </c>
      <c r="C43" s="77" t="s">
        <v>149</v>
      </c>
      <c r="D43" s="56" t="s">
        <v>61</v>
      </c>
      <c r="E43" s="56" t="s">
        <v>175</v>
      </c>
      <c r="F43" s="78">
        <v>150.66999999999999</v>
      </c>
      <c r="G43" s="79">
        <v>50750</v>
      </c>
      <c r="H43" s="79">
        <v>151.16</v>
      </c>
      <c r="I43" s="79">
        <v>1</v>
      </c>
      <c r="J43" s="79">
        <v>64.419941633824806</v>
      </c>
      <c r="K43" s="79">
        <v>9.9183300234519003E-2</v>
      </c>
      <c r="L43" s="79">
        <v>48.916527365321997</v>
      </c>
      <c r="M43" s="79">
        <v>5.7188556922626803E-2</v>
      </c>
      <c r="N43" s="79">
        <v>15.5034142685028</v>
      </c>
      <c r="O43" s="79">
        <v>4.1994743311892103E-2</v>
      </c>
      <c r="P43" s="79">
        <v>-1.6060796102768501E-2</v>
      </c>
      <c r="Q43" s="79">
        <v>-1.6060796102768501E-2</v>
      </c>
      <c r="R43" s="79">
        <v>0</v>
      </c>
      <c r="S43" s="79">
        <v>6.1649851980000001E-9</v>
      </c>
      <c r="T43" s="79" t="s">
        <v>166</v>
      </c>
      <c r="U43" s="112">
        <v>-1.2590363046523201</v>
      </c>
      <c r="V43" s="112">
        <v>0</v>
      </c>
      <c r="W43" s="108">
        <v>-1.2590195350325299</v>
      </c>
    </row>
    <row r="44" spans="2:23">
      <c r="B44" s="56" t="s">
        <v>126</v>
      </c>
      <c r="C44" s="77" t="s">
        <v>149</v>
      </c>
      <c r="D44" s="56" t="s">
        <v>61</v>
      </c>
      <c r="E44" s="56" t="s">
        <v>175</v>
      </c>
      <c r="F44" s="78">
        <v>150.66999999999999</v>
      </c>
      <c r="G44" s="79">
        <v>50800</v>
      </c>
      <c r="H44" s="79">
        <v>150.34</v>
      </c>
      <c r="I44" s="79">
        <v>1</v>
      </c>
      <c r="J44" s="79">
        <v>-55.548987032682099</v>
      </c>
      <c r="K44" s="79">
        <v>5.7702402258677503E-2</v>
      </c>
      <c r="L44" s="79">
        <v>-40.010689836110103</v>
      </c>
      <c r="M44" s="79">
        <v>2.99359941317183E-2</v>
      </c>
      <c r="N44" s="79">
        <v>-15.538297196572</v>
      </c>
      <c r="O44" s="79">
        <v>2.7766408126959199E-2</v>
      </c>
      <c r="P44" s="79">
        <v>1.60607961026384E-2</v>
      </c>
      <c r="Q44" s="79">
        <v>1.60607961026384E-2</v>
      </c>
      <c r="R44" s="79">
        <v>0</v>
      </c>
      <c r="S44" s="79">
        <v>4.8236495059999999E-9</v>
      </c>
      <c r="T44" s="79" t="s">
        <v>166</v>
      </c>
      <c r="U44" s="112">
        <v>-0.94865481972051602</v>
      </c>
      <c r="V44" s="112">
        <v>0</v>
      </c>
      <c r="W44" s="108">
        <v>-0.94864218419874102</v>
      </c>
    </row>
    <row r="45" spans="2:23">
      <c r="B45" s="56" t="s">
        <v>126</v>
      </c>
      <c r="C45" s="77" t="s">
        <v>149</v>
      </c>
      <c r="D45" s="56" t="s">
        <v>61</v>
      </c>
      <c r="E45" s="56" t="s">
        <v>176</v>
      </c>
      <c r="F45" s="78">
        <v>151.29</v>
      </c>
      <c r="G45" s="79">
        <v>50750</v>
      </c>
      <c r="H45" s="79">
        <v>151.16</v>
      </c>
      <c r="I45" s="79">
        <v>1</v>
      </c>
      <c r="J45" s="79">
        <v>-51.646813888845003</v>
      </c>
      <c r="K45" s="79">
        <v>2.02721897250044E-2</v>
      </c>
      <c r="L45" s="79">
        <v>-36.169561785501998</v>
      </c>
      <c r="M45" s="79">
        <v>9.9426027181398705E-3</v>
      </c>
      <c r="N45" s="79">
        <v>-15.477252103343099</v>
      </c>
      <c r="O45" s="79">
        <v>1.03295870068645E-2</v>
      </c>
      <c r="P45" s="79">
        <v>1.6060796102768501E-2</v>
      </c>
      <c r="Q45" s="79">
        <v>1.6060796102768501E-2</v>
      </c>
      <c r="R45" s="79">
        <v>0</v>
      </c>
      <c r="S45" s="79">
        <v>1.9604137029999998E-9</v>
      </c>
      <c r="T45" s="79" t="s">
        <v>165</v>
      </c>
      <c r="U45" s="112">
        <v>-0.44995097832144099</v>
      </c>
      <c r="V45" s="112">
        <v>0</v>
      </c>
      <c r="W45" s="108">
        <v>-0.44994498524022097</v>
      </c>
    </row>
    <row r="46" spans="2:23">
      <c r="B46" s="56" t="s">
        <v>126</v>
      </c>
      <c r="C46" s="77" t="s">
        <v>149</v>
      </c>
      <c r="D46" s="56" t="s">
        <v>61</v>
      </c>
      <c r="E46" s="56" t="s">
        <v>176</v>
      </c>
      <c r="F46" s="78">
        <v>151.29</v>
      </c>
      <c r="G46" s="79">
        <v>50950</v>
      </c>
      <c r="H46" s="79">
        <v>151.46</v>
      </c>
      <c r="I46" s="79">
        <v>1</v>
      </c>
      <c r="J46" s="79">
        <v>60.349750543085896</v>
      </c>
      <c r="K46" s="79">
        <v>3.2050413037391701E-2</v>
      </c>
      <c r="L46" s="79">
        <v>44.884825878038001</v>
      </c>
      <c r="M46" s="79">
        <v>1.77288988280957E-2</v>
      </c>
      <c r="N46" s="79">
        <v>15.464924665048001</v>
      </c>
      <c r="O46" s="79">
        <v>1.4321514209295999E-2</v>
      </c>
      <c r="P46" s="79">
        <v>-1.6060796102573001E-2</v>
      </c>
      <c r="Q46" s="79">
        <v>-1.6060796102573001E-2</v>
      </c>
      <c r="R46" s="79">
        <v>0</v>
      </c>
      <c r="S46" s="79">
        <v>2.2699527090000001E-9</v>
      </c>
      <c r="T46" s="79" t="s">
        <v>166</v>
      </c>
      <c r="U46" s="112">
        <v>-0.46111797962621098</v>
      </c>
      <c r="V46" s="112">
        <v>0</v>
      </c>
      <c r="W46" s="108">
        <v>-0.461111837807131</v>
      </c>
    </row>
    <row r="47" spans="2:23">
      <c r="B47" s="56" t="s">
        <v>126</v>
      </c>
      <c r="C47" s="77" t="s">
        <v>149</v>
      </c>
      <c r="D47" s="56" t="s">
        <v>61</v>
      </c>
      <c r="E47" s="56" t="s">
        <v>177</v>
      </c>
      <c r="F47" s="78">
        <v>150.34</v>
      </c>
      <c r="G47" s="79">
        <v>51300</v>
      </c>
      <c r="H47" s="79">
        <v>150.56</v>
      </c>
      <c r="I47" s="79">
        <v>1</v>
      </c>
      <c r="J47" s="79">
        <v>33.971447827384203</v>
      </c>
      <c r="K47" s="79">
        <v>1.7668647385251798E-2</v>
      </c>
      <c r="L47" s="79">
        <v>32.135452205391701</v>
      </c>
      <c r="M47" s="79">
        <v>1.58104423860932E-2</v>
      </c>
      <c r="N47" s="79">
        <v>1.83599562199253</v>
      </c>
      <c r="O47" s="79">
        <v>1.8582049991586599E-3</v>
      </c>
      <c r="P47" s="79">
        <v>-2.32915805778771E-2</v>
      </c>
      <c r="Q47" s="79">
        <v>-2.3291580577876999E-2</v>
      </c>
      <c r="R47" s="79">
        <v>0</v>
      </c>
      <c r="S47" s="79">
        <v>8.3056401820000001E-9</v>
      </c>
      <c r="T47" s="79" t="s">
        <v>166</v>
      </c>
      <c r="U47" s="112">
        <v>-0.124352094714934</v>
      </c>
      <c r="V47" s="112">
        <v>0</v>
      </c>
      <c r="W47" s="108">
        <v>-0.124350438418494</v>
      </c>
    </row>
    <row r="48" spans="2:23">
      <c r="B48" s="56" t="s">
        <v>126</v>
      </c>
      <c r="C48" s="77" t="s">
        <v>149</v>
      </c>
      <c r="D48" s="56" t="s">
        <v>61</v>
      </c>
      <c r="E48" s="56" t="s">
        <v>178</v>
      </c>
      <c r="F48" s="78">
        <v>149.18</v>
      </c>
      <c r="G48" s="79">
        <v>54750</v>
      </c>
      <c r="H48" s="79">
        <v>151.91</v>
      </c>
      <c r="I48" s="79">
        <v>1</v>
      </c>
      <c r="J48" s="79">
        <v>92.807353357187793</v>
      </c>
      <c r="K48" s="79">
        <v>0.91549754214236501</v>
      </c>
      <c r="L48" s="79">
        <v>83.008188181803504</v>
      </c>
      <c r="M48" s="79">
        <v>0.73237629055244102</v>
      </c>
      <c r="N48" s="79">
        <v>9.7991651753842408</v>
      </c>
      <c r="O48" s="79">
        <v>0.18312125158992401</v>
      </c>
      <c r="P48" s="79">
        <v>1.1936434530479999E-2</v>
      </c>
      <c r="Q48" s="79">
        <v>1.1936434530479999E-2</v>
      </c>
      <c r="R48" s="79">
        <v>0</v>
      </c>
      <c r="S48" s="79">
        <v>1.5144036502E-8</v>
      </c>
      <c r="T48" s="79" t="s">
        <v>165</v>
      </c>
      <c r="U48" s="112">
        <v>0.816267891806299</v>
      </c>
      <c r="V48" s="112">
        <v>0</v>
      </c>
      <c r="W48" s="108">
        <v>0.81627876401240196</v>
      </c>
    </row>
    <row r="49" spans="2:23">
      <c r="B49" s="56" t="s">
        <v>126</v>
      </c>
      <c r="C49" s="77" t="s">
        <v>149</v>
      </c>
      <c r="D49" s="56" t="s">
        <v>61</v>
      </c>
      <c r="E49" s="56" t="s">
        <v>179</v>
      </c>
      <c r="F49" s="78">
        <v>151.46</v>
      </c>
      <c r="G49" s="79">
        <v>53150</v>
      </c>
      <c r="H49" s="79">
        <v>152.12</v>
      </c>
      <c r="I49" s="79">
        <v>1</v>
      </c>
      <c r="J49" s="79">
        <v>41.292941893622199</v>
      </c>
      <c r="K49" s="79">
        <v>7.5024710210122705E-2</v>
      </c>
      <c r="L49" s="79">
        <v>45.905762935871998</v>
      </c>
      <c r="M49" s="79">
        <v>9.2722919111877203E-2</v>
      </c>
      <c r="N49" s="79">
        <v>-4.6128210422498004</v>
      </c>
      <c r="O49" s="79">
        <v>-1.7698208901754501E-2</v>
      </c>
      <c r="P49" s="79">
        <v>-1.1923659905725199E-2</v>
      </c>
      <c r="Q49" s="79">
        <v>-1.19236599057251E-2</v>
      </c>
      <c r="R49" s="79">
        <v>0</v>
      </c>
      <c r="S49" s="79">
        <v>6.2556412839999998E-9</v>
      </c>
      <c r="T49" s="79" t="s">
        <v>166</v>
      </c>
      <c r="U49" s="112">
        <v>0.358050758687537</v>
      </c>
      <c r="V49" s="112">
        <v>0</v>
      </c>
      <c r="W49" s="108">
        <v>0.35805552771212201</v>
      </c>
    </row>
    <row r="50" spans="2:23">
      <c r="B50" s="56" t="s">
        <v>126</v>
      </c>
      <c r="C50" s="77" t="s">
        <v>149</v>
      </c>
      <c r="D50" s="56" t="s">
        <v>61</v>
      </c>
      <c r="E50" s="56" t="s">
        <v>179</v>
      </c>
      <c r="F50" s="78">
        <v>151.46</v>
      </c>
      <c r="G50" s="79">
        <v>54500</v>
      </c>
      <c r="H50" s="79">
        <v>151.62</v>
      </c>
      <c r="I50" s="79">
        <v>1</v>
      </c>
      <c r="J50" s="79">
        <v>14.6338422061638</v>
      </c>
      <c r="K50" s="79">
        <v>1.1857448829274E-2</v>
      </c>
      <c r="L50" s="79">
        <v>-5.4404824229919901</v>
      </c>
      <c r="M50" s="79">
        <v>1.63888826884677E-3</v>
      </c>
      <c r="N50" s="79">
        <v>20.074324629155701</v>
      </c>
      <c r="O50" s="79">
        <v>1.0218560560427199E-2</v>
      </c>
      <c r="P50" s="79">
        <v>-4.1371361973083897E-3</v>
      </c>
      <c r="Q50" s="79">
        <v>-4.1371361973083897E-3</v>
      </c>
      <c r="R50" s="79">
        <v>0</v>
      </c>
      <c r="S50" s="79">
        <v>9.4770715699999996E-10</v>
      </c>
      <c r="T50" s="79" t="s">
        <v>166</v>
      </c>
      <c r="U50" s="112">
        <v>-1.6633712733377</v>
      </c>
      <c r="V50" s="112">
        <v>0</v>
      </c>
      <c r="W50" s="108">
        <v>-1.66334911821499</v>
      </c>
    </row>
    <row r="51" spans="2:23">
      <c r="B51" s="56" t="s">
        <v>126</v>
      </c>
      <c r="C51" s="77" t="s">
        <v>149</v>
      </c>
      <c r="D51" s="56" t="s">
        <v>61</v>
      </c>
      <c r="E51" s="56" t="s">
        <v>180</v>
      </c>
      <c r="F51" s="78">
        <v>147.53</v>
      </c>
      <c r="G51" s="79">
        <v>51250</v>
      </c>
      <c r="H51" s="79">
        <v>147.53</v>
      </c>
      <c r="I51" s="79">
        <v>1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 t="s">
        <v>165</v>
      </c>
      <c r="U51" s="112">
        <v>0</v>
      </c>
      <c r="V51" s="112">
        <v>0</v>
      </c>
      <c r="W51" s="108">
        <v>0</v>
      </c>
    </row>
    <row r="52" spans="2:23">
      <c r="B52" s="56" t="s">
        <v>126</v>
      </c>
      <c r="C52" s="77" t="s">
        <v>149</v>
      </c>
      <c r="D52" s="56" t="s">
        <v>61</v>
      </c>
      <c r="E52" s="56" t="s">
        <v>181</v>
      </c>
      <c r="F52" s="78">
        <v>150.56</v>
      </c>
      <c r="G52" s="79">
        <v>53200</v>
      </c>
      <c r="H52" s="79">
        <v>151.27000000000001</v>
      </c>
      <c r="I52" s="79">
        <v>1</v>
      </c>
      <c r="J52" s="79">
        <v>33.973187742411703</v>
      </c>
      <c r="K52" s="79">
        <v>5.8851509979585E-2</v>
      </c>
      <c r="L52" s="79">
        <v>32.141209187139097</v>
      </c>
      <c r="M52" s="79">
        <v>5.2675593155303103E-2</v>
      </c>
      <c r="N52" s="79">
        <v>1.8319785552726</v>
      </c>
      <c r="O52" s="79">
        <v>6.1759168242818902E-3</v>
      </c>
      <c r="P52" s="79">
        <v>-2.3291580577789801E-2</v>
      </c>
      <c r="Q52" s="79">
        <v>-2.3291580577789701E-2</v>
      </c>
      <c r="R52" s="79">
        <v>0</v>
      </c>
      <c r="S52" s="79">
        <v>2.7661959039000001E-8</v>
      </c>
      <c r="T52" s="79" t="s">
        <v>165</v>
      </c>
      <c r="U52" s="112">
        <v>-0.36866628670705598</v>
      </c>
      <c r="V52" s="112">
        <v>0</v>
      </c>
      <c r="W52" s="108">
        <v>-0.36866137628990903</v>
      </c>
    </row>
    <row r="53" spans="2:23">
      <c r="B53" s="56" t="s">
        <v>126</v>
      </c>
      <c r="C53" s="77" t="s">
        <v>149</v>
      </c>
      <c r="D53" s="56" t="s">
        <v>61</v>
      </c>
      <c r="E53" s="56" t="s">
        <v>182</v>
      </c>
      <c r="F53" s="78">
        <v>152.30000000000001</v>
      </c>
      <c r="G53" s="79">
        <v>53100</v>
      </c>
      <c r="H53" s="79">
        <v>152.30000000000001</v>
      </c>
      <c r="I53" s="79">
        <v>1</v>
      </c>
      <c r="J53" s="79">
        <v>-3.7248519999999998E-12</v>
      </c>
      <c r="K53" s="79">
        <v>0</v>
      </c>
      <c r="L53" s="79">
        <v>-9.7894900000000001E-13</v>
      </c>
      <c r="M53" s="79">
        <v>0</v>
      </c>
      <c r="N53" s="79">
        <v>-2.745903E-12</v>
      </c>
      <c r="O53" s="79">
        <v>0</v>
      </c>
      <c r="P53" s="79">
        <v>-1.0305990000000001E-12</v>
      </c>
      <c r="Q53" s="79">
        <v>-1.0305990000000001E-12</v>
      </c>
      <c r="R53" s="79">
        <v>0</v>
      </c>
      <c r="S53" s="79">
        <v>0</v>
      </c>
      <c r="T53" s="79" t="s">
        <v>165</v>
      </c>
      <c r="U53" s="112">
        <v>0</v>
      </c>
      <c r="V53" s="112">
        <v>0</v>
      </c>
      <c r="W53" s="108">
        <v>0</v>
      </c>
    </row>
    <row r="54" spans="2:23">
      <c r="B54" s="56" t="s">
        <v>126</v>
      </c>
      <c r="C54" s="77" t="s">
        <v>149</v>
      </c>
      <c r="D54" s="56" t="s">
        <v>61</v>
      </c>
      <c r="E54" s="56" t="s">
        <v>183</v>
      </c>
      <c r="F54" s="78">
        <v>152.30000000000001</v>
      </c>
      <c r="G54" s="79">
        <v>52000</v>
      </c>
      <c r="H54" s="79">
        <v>152.30000000000001</v>
      </c>
      <c r="I54" s="79">
        <v>1</v>
      </c>
      <c r="J54" s="79">
        <v>-3.7248519999999998E-12</v>
      </c>
      <c r="K54" s="79">
        <v>0</v>
      </c>
      <c r="L54" s="79">
        <v>-9.7894900000000001E-13</v>
      </c>
      <c r="M54" s="79">
        <v>0</v>
      </c>
      <c r="N54" s="79">
        <v>-2.745903E-12</v>
      </c>
      <c r="O54" s="79">
        <v>0</v>
      </c>
      <c r="P54" s="79">
        <v>-1.0305990000000001E-12</v>
      </c>
      <c r="Q54" s="79">
        <v>-1.0305990000000001E-12</v>
      </c>
      <c r="R54" s="79">
        <v>0</v>
      </c>
      <c r="S54" s="79">
        <v>0</v>
      </c>
      <c r="T54" s="79" t="s">
        <v>165</v>
      </c>
      <c r="U54" s="112">
        <v>0</v>
      </c>
      <c r="V54" s="112">
        <v>0</v>
      </c>
      <c r="W54" s="108">
        <v>0</v>
      </c>
    </row>
    <row r="55" spans="2:23">
      <c r="B55" s="56" t="s">
        <v>126</v>
      </c>
      <c r="C55" s="77" t="s">
        <v>149</v>
      </c>
      <c r="D55" s="56" t="s">
        <v>61</v>
      </c>
      <c r="E55" s="56" t="s">
        <v>183</v>
      </c>
      <c r="F55" s="78">
        <v>152.30000000000001</v>
      </c>
      <c r="G55" s="79">
        <v>53050</v>
      </c>
      <c r="H55" s="79">
        <v>152.09</v>
      </c>
      <c r="I55" s="79">
        <v>1</v>
      </c>
      <c r="J55" s="79">
        <v>-66.781469580833502</v>
      </c>
      <c r="K55" s="79">
        <v>4.19217879861324E-2</v>
      </c>
      <c r="L55" s="79">
        <v>-68.396036389606394</v>
      </c>
      <c r="M55" s="79">
        <v>4.3973367261798603E-2</v>
      </c>
      <c r="N55" s="79">
        <v>1.6145668087729199</v>
      </c>
      <c r="O55" s="79">
        <v>-2.0515792756662099E-3</v>
      </c>
      <c r="P55" s="79">
        <v>6.4046235085745999E-3</v>
      </c>
      <c r="Q55" s="79">
        <v>6.4046235085745903E-3</v>
      </c>
      <c r="R55" s="79">
        <v>0</v>
      </c>
      <c r="S55" s="79">
        <v>3.8558050100000003E-10</v>
      </c>
      <c r="T55" s="79" t="s">
        <v>166</v>
      </c>
      <c r="U55" s="112">
        <v>2.6818921982307401E-2</v>
      </c>
      <c r="V55" s="112">
        <v>0</v>
      </c>
      <c r="W55" s="108">
        <v>2.6819279194504799E-2</v>
      </c>
    </row>
    <row r="56" spans="2:23">
      <c r="B56" s="56" t="s">
        <v>126</v>
      </c>
      <c r="C56" s="77" t="s">
        <v>149</v>
      </c>
      <c r="D56" s="56" t="s">
        <v>61</v>
      </c>
      <c r="E56" s="56" t="s">
        <v>183</v>
      </c>
      <c r="F56" s="78">
        <v>152.30000000000001</v>
      </c>
      <c r="G56" s="79">
        <v>53050</v>
      </c>
      <c r="H56" s="79">
        <v>152.09</v>
      </c>
      <c r="I56" s="79">
        <v>2</v>
      </c>
      <c r="J56" s="79">
        <v>-59.2963311339482</v>
      </c>
      <c r="K56" s="79">
        <v>2.9886466530548099E-2</v>
      </c>
      <c r="L56" s="79">
        <v>-60.729930734730203</v>
      </c>
      <c r="M56" s="79">
        <v>3.1349058139883597E-2</v>
      </c>
      <c r="N56" s="79">
        <v>1.43359960078198</v>
      </c>
      <c r="O56" s="79">
        <v>-1.46259160933546E-3</v>
      </c>
      <c r="P56" s="79">
        <v>5.6867672825688803E-3</v>
      </c>
      <c r="Q56" s="79">
        <v>5.6867672825688699E-3</v>
      </c>
      <c r="R56" s="79">
        <v>0</v>
      </c>
      <c r="S56" s="79">
        <v>2.7488423800000002E-10</v>
      </c>
      <c r="T56" s="79" t="s">
        <v>166</v>
      </c>
      <c r="U56" s="112">
        <v>7.84567861814153E-2</v>
      </c>
      <c r="V56" s="112">
        <v>0</v>
      </c>
      <c r="W56" s="108">
        <v>7.8457831179458398E-2</v>
      </c>
    </row>
    <row r="57" spans="2:23">
      <c r="B57" s="56" t="s">
        <v>126</v>
      </c>
      <c r="C57" s="77" t="s">
        <v>149</v>
      </c>
      <c r="D57" s="56" t="s">
        <v>61</v>
      </c>
      <c r="E57" s="56" t="s">
        <v>183</v>
      </c>
      <c r="F57" s="78">
        <v>152.30000000000001</v>
      </c>
      <c r="G57" s="79">
        <v>53100</v>
      </c>
      <c r="H57" s="79">
        <v>152.30000000000001</v>
      </c>
      <c r="I57" s="79">
        <v>2</v>
      </c>
      <c r="J57" s="79">
        <v>-3.7248519999999998E-12</v>
      </c>
      <c r="K57" s="79">
        <v>0</v>
      </c>
      <c r="L57" s="79">
        <v>-9.7894900000000001E-13</v>
      </c>
      <c r="M57" s="79">
        <v>0</v>
      </c>
      <c r="N57" s="79">
        <v>-2.745903E-12</v>
      </c>
      <c r="O57" s="79">
        <v>0</v>
      </c>
      <c r="P57" s="79">
        <v>-1.0305990000000001E-12</v>
      </c>
      <c r="Q57" s="79">
        <v>-1.0305990000000001E-12</v>
      </c>
      <c r="R57" s="79">
        <v>0</v>
      </c>
      <c r="S57" s="79">
        <v>0</v>
      </c>
      <c r="T57" s="79" t="s">
        <v>165</v>
      </c>
      <c r="U57" s="112">
        <v>0</v>
      </c>
      <c r="V57" s="112">
        <v>0</v>
      </c>
      <c r="W57" s="108">
        <v>0</v>
      </c>
    </row>
    <row r="58" spans="2:23">
      <c r="B58" s="56" t="s">
        <v>126</v>
      </c>
      <c r="C58" s="77" t="s">
        <v>149</v>
      </c>
      <c r="D58" s="56" t="s">
        <v>61</v>
      </c>
      <c r="E58" s="56" t="s">
        <v>184</v>
      </c>
      <c r="F58" s="78">
        <v>152.41</v>
      </c>
      <c r="G58" s="79">
        <v>53000</v>
      </c>
      <c r="H58" s="79">
        <v>152.30000000000001</v>
      </c>
      <c r="I58" s="79">
        <v>1</v>
      </c>
      <c r="J58" s="79">
        <v>-21.297804821393498</v>
      </c>
      <c r="K58" s="79">
        <v>0</v>
      </c>
      <c r="L58" s="79">
        <v>-19.5219426598733</v>
      </c>
      <c r="M58" s="79">
        <v>0</v>
      </c>
      <c r="N58" s="79">
        <v>-1.7758621615202099</v>
      </c>
      <c r="O58" s="79">
        <v>0</v>
      </c>
      <c r="P58" s="79">
        <v>4.1474529087314999E-5</v>
      </c>
      <c r="Q58" s="79">
        <v>4.1474529087314999E-5</v>
      </c>
      <c r="R58" s="79">
        <v>0</v>
      </c>
      <c r="S58" s="79">
        <v>0</v>
      </c>
      <c r="T58" s="79" t="s">
        <v>166</v>
      </c>
      <c r="U58" s="112">
        <v>-0.19534483776719599</v>
      </c>
      <c r="V58" s="112">
        <v>0</v>
      </c>
      <c r="W58" s="108">
        <v>-0.19534223588935801</v>
      </c>
    </row>
    <row r="59" spans="2:23">
      <c r="B59" s="56" t="s">
        <v>126</v>
      </c>
      <c r="C59" s="77" t="s">
        <v>149</v>
      </c>
      <c r="D59" s="56" t="s">
        <v>61</v>
      </c>
      <c r="E59" s="56" t="s">
        <v>184</v>
      </c>
      <c r="F59" s="78">
        <v>152.41</v>
      </c>
      <c r="G59" s="79">
        <v>53000</v>
      </c>
      <c r="H59" s="79">
        <v>152.30000000000001</v>
      </c>
      <c r="I59" s="79">
        <v>2</v>
      </c>
      <c r="J59" s="79">
        <v>-18.813060925564201</v>
      </c>
      <c r="K59" s="79">
        <v>0</v>
      </c>
      <c r="L59" s="79">
        <v>-17.244382682887998</v>
      </c>
      <c r="M59" s="79">
        <v>0</v>
      </c>
      <c r="N59" s="79">
        <v>-1.56867824267619</v>
      </c>
      <c r="O59" s="79">
        <v>0</v>
      </c>
      <c r="P59" s="79">
        <v>3.6635834032110001E-5</v>
      </c>
      <c r="Q59" s="79">
        <v>3.6635834032110001E-5</v>
      </c>
      <c r="R59" s="79">
        <v>0</v>
      </c>
      <c r="S59" s="79">
        <v>0</v>
      </c>
      <c r="T59" s="79" t="s">
        <v>166</v>
      </c>
      <c r="U59" s="112">
        <v>-0.17255460669435699</v>
      </c>
      <c r="V59" s="112">
        <v>0</v>
      </c>
      <c r="W59" s="108">
        <v>-0.17255230836893401</v>
      </c>
    </row>
    <row r="60" spans="2:23">
      <c r="B60" s="56" t="s">
        <v>126</v>
      </c>
      <c r="C60" s="77" t="s">
        <v>149</v>
      </c>
      <c r="D60" s="56" t="s">
        <v>61</v>
      </c>
      <c r="E60" s="56" t="s">
        <v>184</v>
      </c>
      <c r="F60" s="78">
        <v>152.41</v>
      </c>
      <c r="G60" s="79">
        <v>53000</v>
      </c>
      <c r="H60" s="79">
        <v>152.30000000000001</v>
      </c>
      <c r="I60" s="79">
        <v>3</v>
      </c>
      <c r="J60" s="79">
        <v>-18.813060925564201</v>
      </c>
      <c r="K60" s="79">
        <v>0</v>
      </c>
      <c r="L60" s="79">
        <v>-17.244382682887998</v>
      </c>
      <c r="M60" s="79">
        <v>0</v>
      </c>
      <c r="N60" s="79">
        <v>-1.56867824267619</v>
      </c>
      <c r="O60" s="79">
        <v>0</v>
      </c>
      <c r="P60" s="79">
        <v>3.6635834032110001E-5</v>
      </c>
      <c r="Q60" s="79">
        <v>3.6635834032110001E-5</v>
      </c>
      <c r="R60" s="79">
        <v>0</v>
      </c>
      <c r="S60" s="79">
        <v>0</v>
      </c>
      <c r="T60" s="79" t="s">
        <v>166</v>
      </c>
      <c r="U60" s="112">
        <v>-0.17255460669435699</v>
      </c>
      <c r="V60" s="112">
        <v>0</v>
      </c>
      <c r="W60" s="108">
        <v>-0.17255230836893401</v>
      </c>
    </row>
    <row r="61" spans="2:23">
      <c r="B61" s="56" t="s">
        <v>126</v>
      </c>
      <c r="C61" s="77" t="s">
        <v>149</v>
      </c>
      <c r="D61" s="56" t="s">
        <v>61</v>
      </c>
      <c r="E61" s="56" t="s">
        <v>184</v>
      </c>
      <c r="F61" s="78">
        <v>152.41</v>
      </c>
      <c r="G61" s="79">
        <v>53000</v>
      </c>
      <c r="H61" s="79">
        <v>152.30000000000001</v>
      </c>
      <c r="I61" s="79">
        <v>4</v>
      </c>
      <c r="J61" s="79">
        <v>-20.648481503668201</v>
      </c>
      <c r="K61" s="79">
        <v>0</v>
      </c>
      <c r="L61" s="79">
        <v>-18.926761481218598</v>
      </c>
      <c r="M61" s="79">
        <v>0</v>
      </c>
      <c r="N61" s="79">
        <v>-1.7217200224495399</v>
      </c>
      <c r="O61" s="79">
        <v>0</v>
      </c>
      <c r="P61" s="79">
        <v>4.0210061716439003E-5</v>
      </c>
      <c r="Q61" s="79">
        <v>4.0210061716439003E-5</v>
      </c>
      <c r="R61" s="79">
        <v>0</v>
      </c>
      <c r="S61" s="79">
        <v>0</v>
      </c>
      <c r="T61" s="79" t="s">
        <v>166</v>
      </c>
      <c r="U61" s="112">
        <v>-0.18938920246942301</v>
      </c>
      <c r="V61" s="112">
        <v>0</v>
      </c>
      <c r="W61" s="108">
        <v>-0.18938667991712901</v>
      </c>
    </row>
    <row r="62" spans="2:23">
      <c r="B62" s="56" t="s">
        <v>126</v>
      </c>
      <c r="C62" s="77" t="s">
        <v>149</v>
      </c>
      <c r="D62" s="56" t="s">
        <v>61</v>
      </c>
      <c r="E62" s="56" t="s">
        <v>184</v>
      </c>
      <c r="F62" s="78">
        <v>152.41</v>
      </c>
      <c r="G62" s="79">
        <v>53204</v>
      </c>
      <c r="H62" s="79">
        <v>151.88999999999999</v>
      </c>
      <c r="I62" s="79">
        <v>1</v>
      </c>
      <c r="J62" s="79">
        <v>-7.0460504241735</v>
      </c>
      <c r="K62" s="79">
        <v>6.3448644369234397E-3</v>
      </c>
      <c r="L62" s="79">
        <v>-5.3721596875918101</v>
      </c>
      <c r="M62" s="79">
        <v>3.6883207428084902E-3</v>
      </c>
      <c r="N62" s="79">
        <v>-1.67389073658169</v>
      </c>
      <c r="O62" s="79">
        <v>2.6565436941149499E-3</v>
      </c>
      <c r="P62" s="79">
        <v>-3.1016440650506998E-5</v>
      </c>
      <c r="Q62" s="79">
        <v>-3.1016440650506002E-5</v>
      </c>
      <c r="R62" s="79">
        <v>0</v>
      </c>
      <c r="S62" s="79">
        <v>1.2294600000000001E-13</v>
      </c>
      <c r="T62" s="79" t="s">
        <v>166</v>
      </c>
      <c r="U62" s="112">
        <v>-0.46623005996290501</v>
      </c>
      <c r="V62" s="112">
        <v>0</v>
      </c>
      <c r="W62" s="108">
        <v>-0.46622385005393402</v>
      </c>
    </row>
    <row r="63" spans="2:23">
      <c r="B63" s="56" t="s">
        <v>126</v>
      </c>
      <c r="C63" s="77" t="s">
        <v>149</v>
      </c>
      <c r="D63" s="56" t="s">
        <v>61</v>
      </c>
      <c r="E63" s="56" t="s">
        <v>184</v>
      </c>
      <c r="F63" s="78">
        <v>152.41</v>
      </c>
      <c r="G63" s="79">
        <v>53304</v>
      </c>
      <c r="H63" s="79">
        <v>152.78</v>
      </c>
      <c r="I63" s="79">
        <v>1</v>
      </c>
      <c r="J63" s="79">
        <v>16.833127526225301</v>
      </c>
      <c r="K63" s="79">
        <v>2.62669327005229E-2</v>
      </c>
      <c r="L63" s="79">
        <v>17.902027759098001</v>
      </c>
      <c r="M63" s="79">
        <v>2.9708736824172698E-2</v>
      </c>
      <c r="N63" s="79">
        <v>-1.0689002328727399</v>
      </c>
      <c r="O63" s="79">
        <v>-3.4418041236498101E-3</v>
      </c>
      <c r="P63" s="79">
        <v>-1.9814940865876999E-5</v>
      </c>
      <c r="Q63" s="79">
        <v>-1.9814940865876E-5</v>
      </c>
      <c r="R63" s="79">
        <v>0</v>
      </c>
      <c r="S63" s="79">
        <v>3.6396999999999999E-14</v>
      </c>
      <c r="T63" s="79" t="s">
        <v>165</v>
      </c>
      <c r="U63" s="112">
        <v>-0.12970901408542301</v>
      </c>
      <c r="V63" s="112">
        <v>0</v>
      </c>
      <c r="W63" s="108">
        <v>-0.12970728643798199</v>
      </c>
    </row>
    <row r="64" spans="2:23">
      <c r="B64" s="56" t="s">
        <v>126</v>
      </c>
      <c r="C64" s="77" t="s">
        <v>149</v>
      </c>
      <c r="D64" s="56" t="s">
        <v>61</v>
      </c>
      <c r="E64" s="56" t="s">
        <v>184</v>
      </c>
      <c r="F64" s="78">
        <v>152.41</v>
      </c>
      <c r="G64" s="79">
        <v>53354</v>
      </c>
      <c r="H64" s="79">
        <v>152.61000000000001</v>
      </c>
      <c r="I64" s="79">
        <v>1</v>
      </c>
      <c r="J64" s="79">
        <v>26.384784764524898</v>
      </c>
      <c r="K64" s="79">
        <v>1.4619294208476401E-2</v>
      </c>
      <c r="L64" s="79">
        <v>23.5112355111001</v>
      </c>
      <c r="M64" s="79">
        <v>1.1608342100426701E-2</v>
      </c>
      <c r="N64" s="79">
        <v>2.87354925342472</v>
      </c>
      <c r="O64" s="79">
        <v>3.0109521080496299E-3</v>
      </c>
      <c r="P64" s="79">
        <v>-3.5263334483333402E-4</v>
      </c>
      <c r="Q64" s="79">
        <v>-3.5263334483333402E-4</v>
      </c>
      <c r="R64" s="79">
        <v>0</v>
      </c>
      <c r="S64" s="79">
        <v>2.611356E-12</v>
      </c>
      <c r="T64" s="79" t="s">
        <v>165</v>
      </c>
      <c r="U64" s="112">
        <v>-0.115509544686344</v>
      </c>
      <c r="V64" s="112">
        <v>0</v>
      </c>
      <c r="W64" s="108">
        <v>-0.115508006167447</v>
      </c>
    </row>
    <row r="65" spans="2:23">
      <c r="B65" s="56" t="s">
        <v>126</v>
      </c>
      <c r="C65" s="77" t="s">
        <v>149</v>
      </c>
      <c r="D65" s="56" t="s">
        <v>61</v>
      </c>
      <c r="E65" s="56" t="s">
        <v>184</v>
      </c>
      <c r="F65" s="78">
        <v>152.41</v>
      </c>
      <c r="G65" s="79">
        <v>53454</v>
      </c>
      <c r="H65" s="79">
        <v>152.88</v>
      </c>
      <c r="I65" s="79">
        <v>1</v>
      </c>
      <c r="J65" s="79">
        <v>21.8454319652331</v>
      </c>
      <c r="K65" s="79">
        <v>3.2546601626388401E-2</v>
      </c>
      <c r="L65" s="79">
        <v>19.055510297985101</v>
      </c>
      <c r="M65" s="79">
        <v>2.4764270639273299E-2</v>
      </c>
      <c r="N65" s="79">
        <v>2.7899216672480298</v>
      </c>
      <c r="O65" s="79">
        <v>7.7823309871151098E-3</v>
      </c>
      <c r="P65" s="79">
        <v>-3.3344248839564802E-4</v>
      </c>
      <c r="Q65" s="79">
        <v>-3.3344248839564802E-4</v>
      </c>
      <c r="R65" s="79">
        <v>0</v>
      </c>
      <c r="S65" s="79">
        <v>7.5827419999999992E-12</v>
      </c>
      <c r="T65" s="79" t="s">
        <v>165</v>
      </c>
      <c r="U65" s="112">
        <v>-0.123329270078385</v>
      </c>
      <c r="V65" s="112">
        <v>0</v>
      </c>
      <c r="W65" s="108">
        <v>-0.123327627405365</v>
      </c>
    </row>
    <row r="66" spans="2:23">
      <c r="B66" s="56" t="s">
        <v>126</v>
      </c>
      <c r="C66" s="77" t="s">
        <v>149</v>
      </c>
      <c r="D66" s="56" t="s">
        <v>61</v>
      </c>
      <c r="E66" s="56" t="s">
        <v>184</v>
      </c>
      <c r="F66" s="78">
        <v>152.41</v>
      </c>
      <c r="G66" s="79">
        <v>53604</v>
      </c>
      <c r="H66" s="79">
        <v>152.81</v>
      </c>
      <c r="I66" s="79">
        <v>1</v>
      </c>
      <c r="J66" s="79">
        <v>25.092887221160399</v>
      </c>
      <c r="K66" s="79">
        <v>2.73899050255836E-2</v>
      </c>
      <c r="L66" s="79">
        <v>23.643802170319699</v>
      </c>
      <c r="M66" s="79">
        <v>2.43177780765109E-2</v>
      </c>
      <c r="N66" s="79">
        <v>1.4490850508407001</v>
      </c>
      <c r="O66" s="79">
        <v>3.0721269490727198E-3</v>
      </c>
      <c r="P66" s="79">
        <v>2.2742458250272899E-4</v>
      </c>
      <c r="Q66" s="79">
        <v>2.2742458250272899E-4</v>
      </c>
      <c r="R66" s="79">
        <v>0</v>
      </c>
      <c r="S66" s="79">
        <v>2.2499039999999998E-12</v>
      </c>
      <c r="T66" s="79" t="s">
        <v>165</v>
      </c>
      <c r="U66" s="112">
        <v>-0.110796726638299</v>
      </c>
      <c r="V66" s="112">
        <v>0</v>
      </c>
      <c r="W66" s="108">
        <v>-0.110795250891354</v>
      </c>
    </row>
    <row r="67" spans="2:23">
      <c r="B67" s="56" t="s">
        <v>126</v>
      </c>
      <c r="C67" s="77" t="s">
        <v>149</v>
      </c>
      <c r="D67" s="56" t="s">
        <v>61</v>
      </c>
      <c r="E67" s="56" t="s">
        <v>184</v>
      </c>
      <c r="F67" s="78">
        <v>152.41</v>
      </c>
      <c r="G67" s="79">
        <v>53654</v>
      </c>
      <c r="H67" s="79">
        <v>152.51</v>
      </c>
      <c r="I67" s="79">
        <v>1</v>
      </c>
      <c r="J67" s="79">
        <v>-3.5916712447751902</v>
      </c>
      <c r="K67" s="79">
        <v>6.2913799066067696E-4</v>
      </c>
      <c r="L67" s="79">
        <v>-5.8508250192957201</v>
      </c>
      <c r="M67" s="79">
        <v>1.6695021216309499E-3</v>
      </c>
      <c r="N67" s="79">
        <v>2.2591537745205401</v>
      </c>
      <c r="O67" s="79">
        <v>-1.04036413097027E-3</v>
      </c>
      <c r="P67" s="79">
        <v>3.5452637315495098E-4</v>
      </c>
      <c r="Q67" s="79">
        <v>3.5452637315495201E-4</v>
      </c>
      <c r="R67" s="79">
        <v>0</v>
      </c>
      <c r="S67" s="79">
        <v>6.1298499999999998E-12</v>
      </c>
      <c r="T67" s="79" t="s">
        <v>165</v>
      </c>
      <c r="U67" s="112">
        <v>-0.384529292859768</v>
      </c>
      <c r="V67" s="112">
        <v>0</v>
      </c>
      <c r="W67" s="108">
        <v>-0.38452417115675003</v>
      </c>
    </row>
    <row r="68" spans="2:23">
      <c r="B68" s="56" t="s">
        <v>126</v>
      </c>
      <c r="C68" s="77" t="s">
        <v>149</v>
      </c>
      <c r="D68" s="56" t="s">
        <v>61</v>
      </c>
      <c r="E68" s="56" t="s">
        <v>185</v>
      </c>
      <c r="F68" s="78">
        <v>152.09</v>
      </c>
      <c r="G68" s="79">
        <v>53150</v>
      </c>
      <c r="H68" s="79">
        <v>152.12</v>
      </c>
      <c r="I68" s="79">
        <v>1</v>
      </c>
      <c r="J68" s="79">
        <v>16.868767446215902</v>
      </c>
      <c r="K68" s="79">
        <v>7.7854334226274899E-3</v>
      </c>
      <c r="L68" s="79">
        <v>7.2741072760512804</v>
      </c>
      <c r="M68" s="79">
        <v>1.44768973911342E-3</v>
      </c>
      <c r="N68" s="79">
        <v>9.5946601701646195</v>
      </c>
      <c r="O68" s="79">
        <v>6.3377436835140698E-3</v>
      </c>
      <c r="P68" s="79">
        <v>3.4967712988726398E-4</v>
      </c>
      <c r="Q68" s="79">
        <v>3.4967712988726398E-4</v>
      </c>
      <c r="R68" s="79">
        <v>0</v>
      </c>
      <c r="S68" s="79">
        <v>3.3454189999999999E-12</v>
      </c>
      <c r="T68" s="79" t="s">
        <v>166</v>
      </c>
      <c r="U68" s="112">
        <v>0.67616269787595795</v>
      </c>
      <c r="V68" s="112">
        <v>0</v>
      </c>
      <c r="W68" s="108">
        <v>0.67617170396364601</v>
      </c>
    </row>
    <row r="69" spans="2:23">
      <c r="B69" s="56" t="s">
        <v>126</v>
      </c>
      <c r="C69" s="77" t="s">
        <v>149</v>
      </c>
      <c r="D69" s="56" t="s">
        <v>61</v>
      </c>
      <c r="E69" s="56" t="s">
        <v>185</v>
      </c>
      <c r="F69" s="78">
        <v>152.09</v>
      </c>
      <c r="G69" s="79">
        <v>53150</v>
      </c>
      <c r="H69" s="79">
        <v>152.12</v>
      </c>
      <c r="I69" s="79">
        <v>2</v>
      </c>
      <c r="J69" s="79">
        <v>16.819238629272601</v>
      </c>
      <c r="K69" s="79">
        <v>7.7482691251939398E-3</v>
      </c>
      <c r="L69" s="79">
        <v>7.2527495847528201</v>
      </c>
      <c r="M69" s="79">
        <v>1.4407790934068299E-3</v>
      </c>
      <c r="N69" s="79">
        <v>9.5664890445198196</v>
      </c>
      <c r="O69" s="79">
        <v>6.3074900317871101E-3</v>
      </c>
      <c r="P69" s="79">
        <v>3.48650434074745E-4</v>
      </c>
      <c r="Q69" s="79">
        <v>3.4865043407474402E-4</v>
      </c>
      <c r="R69" s="79">
        <v>0</v>
      </c>
      <c r="S69" s="79">
        <v>3.3294500000000001E-12</v>
      </c>
      <c r="T69" s="79" t="s">
        <v>166</v>
      </c>
      <c r="U69" s="112">
        <v>0.67240609994937295</v>
      </c>
      <c r="V69" s="112">
        <v>0</v>
      </c>
      <c r="W69" s="108">
        <v>0.67241505600139595</v>
      </c>
    </row>
    <row r="70" spans="2:23">
      <c r="B70" s="56" t="s">
        <v>126</v>
      </c>
      <c r="C70" s="77" t="s">
        <v>149</v>
      </c>
      <c r="D70" s="56" t="s">
        <v>61</v>
      </c>
      <c r="E70" s="56" t="s">
        <v>185</v>
      </c>
      <c r="F70" s="78">
        <v>152.09</v>
      </c>
      <c r="G70" s="79">
        <v>53900</v>
      </c>
      <c r="H70" s="79">
        <v>151.99</v>
      </c>
      <c r="I70" s="79">
        <v>1</v>
      </c>
      <c r="J70" s="79">
        <v>-0.61579171266516497</v>
      </c>
      <c r="K70" s="79">
        <v>1.7784453425855E-5</v>
      </c>
      <c r="L70" s="79">
        <v>-4.61721512032776</v>
      </c>
      <c r="M70" s="79">
        <v>9.9984587942027604E-4</v>
      </c>
      <c r="N70" s="79">
        <v>4.0014234076625899</v>
      </c>
      <c r="O70" s="79">
        <v>-9.8206142599442095E-4</v>
      </c>
      <c r="P70" s="79">
        <v>-5.8378738695896298E-3</v>
      </c>
      <c r="Q70" s="79">
        <v>-5.8378738695896298E-3</v>
      </c>
      <c r="R70" s="79">
        <v>0</v>
      </c>
      <c r="S70" s="79">
        <v>1.5983881749999999E-9</v>
      </c>
      <c r="T70" s="79" t="s">
        <v>166</v>
      </c>
      <c r="U70" s="112">
        <v>0.25082972155804401</v>
      </c>
      <c r="V70" s="112">
        <v>0</v>
      </c>
      <c r="W70" s="108">
        <v>0.25083306246175602</v>
      </c>
    </row>
    <row r="71" spans="2:23">
      <c r="B71" s="56" t="s">
        <v>126</v>
      </c>
      <c r="C71" s="77" t="s">
        <v>149</v>
      </c>
      <c r="D71" s="56" t="s">
        <v>61</v>
      </c>
      <c r="E71" s="56" t="s">
        <v>185</v>
      </c>
      <c r="F71" s="78">
        <v>152.09</v>
      </c>
      <c r="G71" s="79">
        <v>53900</v>
      </c>
      <c r="H71" s="79">
        <v>151.99</v>
      </c>
      <c r="I71" s="79">
        <v>2</v>
      </c>
      <c r="J71" s="79">
        <v>-0.61645673627728703</v>
      </c>
      <c r="K71" s="79">
        <v>1.7807686014898998E-5</v>
      </c>
      <c r="L71" s="79">
        <v>-4.6222014769390301</v>
      </c>
      <c r="M71" s="79">
        <v>1.00115202068154E-3</v>
      </c>
      <c r="N71" s="79">
        <v>4.0057447406617399</v>
      </c>
      <c r="O71" s="79">
        <v>-9.8334433466663808E-4</v>
      </c>
      <c r="P71" s="79">
        <v>-5.8441784753082001E-3</v>
      </c>
      <c r="Q71" s="79">
        <v>-5.8441784753082001E-3</v>
      </c>
      <c r="R71" s="79">
        <v>0</v>
      </c>
      <c r="S71" s="79">
        <v>1.6004762169999999E-9</v>
      </c>
      <c r="T71" s="79" t="s">
        <v>166</v>
      </c>
      <c r="U71" s="112">
        <v>0.25106680142343502</v>
      </c>
      <c r="V71" s="112">
        <v>0</v>
      </c>
      <c r="W71" s="108">
        <v>0.25107014548491102</v>
      </c>
    </row>
    <row r="72" spans="2:23">
      <c r="B72" s="56" t="s">
        <v>126</v>
      </c>
      <c r="C72" s="77" t="s">
        <v>149</v>
      </c>
      <c r="D72" s="56" t="s">
        <v>61</v>
      </c>
      <c r="E72" s="56" t="s">
        <v>186</v>
      </c>
      <c r="F72" s="78">
        <v>152.12</v>
      </c>
      <c r="G72" s="79">
        <v>53550</v>
      </c>
      <c r="H72" s="79">
        <v>152.03</v>
      </c>
      <c r="I72" s="79">
        <v>1</v>
      </c>
      <c r="J72" s="79">
        <v>2.1090852464763401</v>
      </c>
      <c r="K72" s="79">
        <v>1.09293270974535E-4</v>
      </c>
      <c r="L72" s="79">
        <v>-4.8943466919238503</v>
      </c>
      <c r="M72" s="79">
        <v>5.8856524781612796E-4</v>
      </c>
      <c r="N72" s="79">
        <v>7.0034319384001904</v>
      </c>
      <c r="O72" s="79">
        <v>-4.7927197684159299E-4</v>
      </c>
      <c r="P72" s="79">
        <v>-4.8714630521146801E-3</v>
      </c>
      <c r="Q72" s="79">
        <v>-4.8714630521146697E-3</v>
      </c>
      <c r="R72" s="79">
        <v>0</v>
      </c>
      <c r="S72" s="79">
        <v>5.8307441099999998E-10</v>
      </c>
      <c r="T72" s="79" t="s">
        <v>165</v>
      </c>
      <c r="U72" s="112">
        <v>0.55742358857785501</v>
      </c>
      <c r="V72" s="112">
        <v>0</v>
      </c>
      <c r="W72" s="108">
        <v>0.55743101313075305</v>
      </c>
    </row>
    <row r="73" spans="2:23">
      <c r="B73" s="56" t="s">
        <v>126</v>
      </c>
      <c r="C73" s="77" t="s">
        <v>149</v>
      </c>
      <c r="D73" s="56" t="s">
        <v>61</v>
      </c>
      <c r="E73" s="56" t="s">
        <v>186</v>
      </c>
      <c r="F73" s="78">
        <v>152.12</v>
      </c>
      <c r="G73" s="79">
        <v>54200</v>
      </c>
      <c r="H73" s="79">
        <v>152.12</v>
      </c>
      <c r="I73" s="79">
        <v>1</v>
      </c>
      <c r="J73" s="79">
        <v>12.208988727975999</v>
      </c>
      <c r="K73" s="79">
        <v>9.8379207801497495E-4</v>
      </c>
      <c r="L73" s="79">
        <v>5.0845426553777502</v>
      </c>
      <c r="M73" s="79">
        <v>1.70626988494749E-4</v>
      </c>
      <c r="N73" s="79">
        <v>7.1244460725982304</v>
      </c>
      <c r="O73" s="79">
        <v>8.13165089520226E-4</v>
      </c>
      <c r="P73" s="79">
        <v>-4.9557620973654896E-3</v>
      </c>
      <c r="Q73" s="79">
        <v>-4.9557620973654896E-3</v>
      </c>
      <c r="R73" s="79">
        <v>0</v>
      </c>
      <c r="S73" s="79">
        <v>1.6209321500000001E-10</v>
      </c>
      <c r="T73" s="79" t="s">
        <v>165</v>
      </c>
      <c r="U73" s="112">
        <v>0.123698673417816</v>
      </c>
      <c r="V73" s="112">
        <v>0</v>
      </c>
      <c r="W73" s="108">
        <v>0.12370032101107099</v>
      </c>
    </row>
    <row r="74" spans="2:23">
      <c r="B74" s="56" t="s">
        <v>126</v>
      </c>
      <c r="C74" s="77" t="s">
        <v>149</v>
      </c>
      <c r="D74" s="56" t="s">
        <v>61</v>
      </c>
      <c r="E74" s="56" t="s">
        <v>187</v>
      </c>
      <c r="F74" s="78">
        <v>152.16999999999999</v>
      </c>
      <c r="G74" s="79">
        <v>53150</v>
      </c>
      <c r="H74" s="79">
        <v>152.12</v>
      </c>
      <c r="I74" s="79">
        <v>1</v>
      </c>
      <c r="J74" s="79">
        <v>-12.482501307827601</v>
      </c>
      <c r="K74" s="79">
        <v>0</v>
      </c>
      <c r="L74" s="79">
        <v>-12.335022236319301</v>
      </c>
      <c r="M74" s="79">
        <v>0</v>
      </c>
      <c r="N74" s="79">
        <v>-0.14747907150828199</v>
      </c>
      <c r="O74" s="79">
        <v>0</v>
      </c>
      <c r="P74" s="79">
        <v>4.8766986574296601E-4</v>
      </c>
      <c r="Q74" s="79">
        <v>4.8766986574296601E-4</v>
      </c>
      <c r="R74" s="79">
        <v>0</v>
      </c>
      <c r="S74" s="79">
        <v>0</v>
      </c>
      <c r="T74" s="79" t="s">
        <v>165</v>
      </c>
      <c r="U74" s="112">
        <v>-7.3739535754115603E-3</v>
      </c>
      <c r="V74" s="112">
        <v>0</v>
      </c>
      <c r="W74" s="108">
        <v>-7.3738553587061502E-3</v>
      </c>
    </row>
    <row r="75" spans="2:23">
      <c r="B75" s="56" t="s">
        <v>126</v>
      </c>
      <c r="C75" s="77" t="s">
        <v>149</v>
      </c>
      <c r="D75" s="56" t="s">
        <v>61</v>
      </c>
      <c r="E75" s="56" t="s">
        <v>187</v>
      </c>
      <c r="F75" s="78">
        <v>152.16999999999999</v>
      </c>
      <c r="G75" s="79">
        <v>53150</v>
      </c>
      <c r="H75" s="79">
        <v>152.12</v>
      </c>
      <c r="I75" s="79">
        <v>2</v>
      </c>
      <c r="J75" s="79">
        <v>-10.4804264816068</v>
      </c>
      <c r="K75" s="79">
        <v>0</v>
      </c>
      <c r="L75" s="79">
        <v>-10.356601654482899</v>
      </c>
      <c r="M75" s="79">
        <v>0</v>
      </c>
      <c r="N75" s="79">
        <v>-0.12382482712399601</v>
      </c>
      <c r="O75" s="79">
        <v>0</v>
      </c>
      <c r="P75" s="79">
        <v>4.0945224436331001E-4</v>
      </c>
      <c r="Q75" s="79">
        <v>4.0945224436331001E-4</v>
      </c>
      <c r="R75" s="79">
        <v>0</v>
      </c>
      <c r="S75" s="79">
        <v>0</v>
      </c>
      <c r="T75" s="79" t="s">
        <v>165</v>
      </c>
      <c r="U75" s="112">
        <v>-6.19124135619768E-3</v>
      </c>
      <c r="V75" s="112">
        <v>0</v>
      </c>
      <c r="W75" s="108">
        <v>-6.1911588925203298E-3</v>
      </c>
    </row>
    <row r="76" spans="2:23">
      <c r="B76" s="56" t="s">
        <v>126</v>
      </c>
      <c r="C76" s="77" t="s">
        <v>149</v>
      </c>
      <c r="D76" s="56" t="s">
        <v>61</v>
      </c>
      <c r="E76" s="56" t="s">
        <v>187</v>
      </c>
      <c r="F76" s="78">
        <v>152.16999999999999</v>
      </c>
      <c r="G76" s="79">
        <v>53150</v>
      </c>
      <c r="H76" s="79">
        <v>152.12</v>
      </c>
      <c r="I76" s="79">
        <v>3</v>
      </c>
      <c r="J76" s="79">
        <v>-12.8233204561643</v>
      </c>
      <c r="K76" s="79">
        <v>0</v>
      </c>
      <c r="L76" s="79">
        <v>-12.6718146523281</v>
      </c>
      <c r="M76" s="79">
        <v>0</v>
      </c>
      <c r="N76" s="79">
        <v>-0.15150580383624701</v>
      </c>
      <c r="O76" s="79">
        <v>0</v>
      </c>
      <c r="P76" s="79">
        <v>5.0098508389005995E-4</v>
      </c>
      <c r="Q76" s="79">
        <v>5.0098508389005995E-4</v>
      </c>
      <c r="R76" s="79">
        <v>0</v>
      </c>
      <c r="S76" s="79">
        <v>0</v>
      </c>
      <c r="T76" s="79" t="s">
        <v>165</v>
      </c>
      <c r="U76" s="112">
        <v>-7.5752901918097401E-3</v>
      </c>
      <c r="V76" s="112">
        <v>0</v>
      </c>
      <c r="W76" s="108">
        <v>-7.5751892934195399E-3</v>
      </c>
    </row>
    <row r="77" spans="2:23">
      <c r="B77" s="56" t="s">
        <v>126</v>
      </c>
      <c r="C77" s="77" t="s">
        <v>149</v>
      </c>
      <c r="D77" s="56" t="s">
        <v>61</v>
      </c>
      <c r="E77" s="56" t="s">
        <v>187</v>
      </c>
      <c r="F77" s="78">
        <v>152.16999999999999</v>
      </c>
      <c r="G77" s="79">
        <v>53654</v>
      </c>
      <c r="H77" s="79">
        <v>152.51</v>
      </c>
      <c r="I77" s="79">
        <v>1</v>
      </c>
      <c r="J77" s="79">
        <v>41.8946548251268</v>
      </c>
      <c r="K77" s="79">
        <v>5.5112090031578798E-2</v>
      </c>
      <c r="L77" s="79">
        <v>43.752579497111</v>
      </c>
      <c r="M77" s="79">
        <v>6.01086498772418E-2</v>
      </c>
      <c r="N77" s="79">
        <v>-1.85792467198412</v>
      </c>
      <c r="O77" s="79">
        <v>-4.9965598456629999E-3</v>
      </c>
      <c r="P77" s="79">
        <v>-2.90975478013997E-4</v>
      </c>
      <c r="Q77" s="79">
        <v>-2.90975478013997E-4</v>
      </c>
      <c r="R77" s="79">
        <v>0</v>
      </c>
      <c r="S77" s="79">
        <v>2.658535E-12</v>
      </c>
      <c r="T77" s="79" t="s">
        <v>165</v>
      </c>
      <c r="U77" s="112">
        <v>-0.129481538413694</v>
      </c>
      <c r="V77" s="112">
        <v>0</v>
      </c>
      <c r="W77" s="108">
        <v>-0.129479813796094</v>
      </c>
    </row>
    <row r="78" spans="2:23">
      <c r="B78" s="56" t="s">
        <v>126</v>
      </c>
      <c r="C78" s="77" t="s">
        <v>149</v>
      </c>
      <c r="D78" s="56" t="s">
        <v>61</v>
      </c>
      <c r="E78" s="56" t="s">
        <v>187</v>
      </c>
      <c r="F78" s="78">
        <v>152.16999999999999</v>
      </c>
      <c r="G78" s="79">
        <v>53654</v>
      </c>
      <c r="H78" s="79">
        <v>152.51</v>
      </c>
      <c r="I78" s="79">
        <v>2</v>
      </c>
      <c r="J78" s="79">
        <v>41.8946548251268</v>
      </c>
      <c r="K78" s="79">
        <v>5.5112090031578798E-2</v>
      </c>
      <c r="L78" s="79">
        <v>43.752579497111</v>
      </c>
      <c r="M78" s="79">
        <v>6.01086498772418E-2</v>
      </c>
      <c r="N78" s="79">
        <v>-1.85792467198412</v>
      </c>
      <c r="O78" s="79">
        <v>-4.9965598456629999E-3</v>
      </c>
      <c r="P78" s="79">
        <v>-2.90975478013997E-4</v>
      </c>
      <c r="Q78" s="79">
        <v>-2.90975478013997E-4</v>
      </c>
      <c r="R78" s="79">
        <v>0</v>
      </c>
      <c r="S78" s="79">
        <v>2.658535E-12</v>
      </c>
      <c r="T78" s="79" t="s">
        <v>165</v>
      </c>
      <c r="U78" s="112">
        <v>-0.129481538413694</v>
      </c>
      <c r="V78" s="112">
        <v>0</v>
      </c>
      <c r="W78" s="108">
        <v>-0.129479813796094</v>
      </c>
    </row>
    <row r="79" spans="2:23">
      <c r="B79" s="56" t="s">
        <v>126</v>
      </c>
      <c r="C79" s="77" t="s">
        <v>149</v>
      </c>
      <c r="D79" s="56" t="s">
        <v>61</v>
      </c>
      <c r="E79" s="56" t="s">
        <v>187</v>
      </c>
      <c r="F79" s="78">
        <v>152.16999999999999</v>
      </c>
      <c r="G79" s="79">
        <v>53704</v>
      </c>
      <c r="H79" s="79">
        <v>152.26</v>
      </c>
      <c r="I79" s="79">
        <v>1</v>
      </c>
      <c r="J79" s="79">
        <v>-1.27092083963279</v>
      </c>
      <c r="K79" s="79">
        <v>6.7517022829620001E-5</v>
      </c>
      <c r="L79" s="79">
        <v>-3.1824061290199999</v>
      </c>
      <c r="M79" s="79">
        <v>4.2333822658700599E-4</v>
      </c>
      <c r="N79" s="79">
        <v>1.9114852893872201</v>
      </c>
      <c r="O79" s="79">
        <v>-3.5582120375738697E-4</v>
      </c>
      <c r="P79" s="79">
        <v>-3.7613170779077199E-4</v>
      </c>
      <c r="Q79" s="79">
        <v>-3.7613170779077302E-4</v>
      </c>
      <c r="R79" s="79">
        <v>0</v>
      </c>
      <c r="S79" s="79">
        <v>5.9136579999999997E-12</v>
      </c>
      <c r="T79" s="79" t="s">
        <v>165</v>
      </c>
      <c r="U79" s="112">
        <v>-0.226195000574786</v>
      </c>
      <c r="V79" s="112">
        <v>0</v>
      </c>
      <c r="W79" s="108">
        <v>-0.22619198779100499</v>
      </c>
    </row>
    <row r="80" spans="2:23">
      <c r="B80" s="56" t="s">
        <v>126</v>
      </c>
      <c r="C80" s="77" t="s">
        <v>149</v>
      </c>
      <c r="D80" s="56" t="s">
        <v>61</v>
      </c>
      <c r="E80" s="56" t="s">
        <v>187</v>
      </c>
      <c r="F80" s="78">
        <v>152.16999999999999</v>
      </c>
      <c r="G80" s="79">
        <v>58004</v>
      </c>
      <c r="H80" s="79">
        <v>149.77000000000001</v>
      </c>
      <c r="I80" s="79">
        <v>1</v>
      </c>
      <c r="J80" s="79">
        <v>-47.021432918338697</v>
      </c>
      <c r="K80" s="79">
        <v>0.46829300955235198</v>
      </c>
      <c r="L80" s="79">
        <v>-49.276781143895398</v>
      </c>
      <c r="M80" s="79">
        <v>0.514293005667533</v>
      </c>
      <c r="N80" s="79">
        <v>2.2553482255566899</v>
      </c>
      <c r="O80" s="79">
        <v>-4.59999961151802E-2</v>
      </c>
      <c r="P80" s="79">
        <v>-4.4002452947348102E-4</v>
      </c>
      <c r="Q80" s="79">
        <v>-4.4002452947347999E-4</v>
      </c>
      <c r="R80" s="79">
        <v>0</v>
      </c>
      <c r="S80" s="79">
        <v>4.1009051999999998E-11</v>
      </c>
      <c r="T80" s="79" t="s">
        <v>165</v>
      </c>
      <c r="U80" s="112">
        <v>-1.53178367217274</v>
      </c>
      <c r="V80" s="112">
        <v>0</v>
      </c>
      <c r="W80" s="108">
        <v>-1.5317632697191399</v>
      </c>
    </row>
    <row r="81" spans="2:23">
      <c r="B81" s="56" t="s">
        <v>126</v>
      </c>
      <c r="C81" s="77" t="s">
        <v>149</v>
      </c>
      <c r="D81" s="56" t="s">
        <v>61</v>
      </c>
      <c r="E81" s="56" t="s">
        <v>188</v>
      </c>
      <c r="F81" s="78">
        <v>151.27000000000001</v>
      </c>
      <c r="G81" s="79">
        <v>53050</v>
      </c>
      <c r="H81" s="79">
        <v>152.09</v>
      </c>
      <c r="I81" s="79">
        <v>1</v>
      </c>
      <c r="J81" s="79">
        <v>117.272500361143</v>
      </c>
      <c r="K81" s="79">
        <v>0.331443428117001</v>
      </c>
      <c r="L81" s="79">
        <v>103.069316937696</v>
      </c>
      <c r="M81" s="79">
        <v>0.25602114666547798</v>
      </c>
      <c r="N81" s="79">
        <v>14.2031834234473</v>
      </c>
      <c r="O81" s="79">
        <v>7.5422281451522299E-2</v>
      </c>
      <c r="P81" s="79">
        <v>2.7485059168018901E-3</v>
      </c>
      <c r="Q81" s="79">
        <v>2.7485059168018901E-3</v>
      </c>
      <c r="R81" s="79">
        <v>0</v>
      </c>
      <c r="S81" s="79">
        <v>1.82058263E-10</v>
      </c>
      <c r="T81" s="79" t="s">
        <v>165</v>
      </c>
      <c r="U81" s="112">
        <v>-0.20655875665979501</v>
      </c>
      <c r="V81" s="112">
        <v>0</v>
      </c>
      <c r="W81" s="108">
        <v>-0.20655600541918201</v>
      </c>
    </row>
    <row r="82" spans="2:23">
      <c r="B82" s="56" t="s">
        <v>126</v>
      </c>
      <c r="C82" s="77" t="s">
        <v>149</v>
      </c>
      <c r="D82" s="56" t="s">
        <v>61</v>
      </c>
      <c r="E82" s="56" t="s">
        <v>188</v>
      </c>
      <c r="F82" s="78">
        <v>151.27000000000001</v>
      </c>
      <c r="G82" s="79">
        <v>53204</v>
      </c>
      <c r="H82" s="79">
        <v>151.88999999999999</v>
      </c>
      <c r="I82" s="79">
        <v>1</v>
      </c>
      <c r="J82" s="79">
        <v>18.611109159597301</v>
      </c>
      <c r="K82" s="79">
        <v>0</v>
      </c>
      <c r="L82" s="79">
        <v>17.237327388870199</v>
      </c>
      <c r="M82" s="79">
        <v>0</v>
      </c>
      <c r="N82" s="79">
        <v>1.3737817707270901</v>
      </c>
      <c r="O82" s="79">
        <v>0</v>
      </c>
      <c r="P82" s="79">
        <v>2.5415690529784001E-5</v>
      </c>
      <c r="Q82" s="79">
        <v>2.5415690529785001E-5</v>
      </c>
      <c r="R82" s="79">
        <v>0</v>
      </c>
      <c r="S82" s="79">
        <v>0</v>
      </c>
      <c r="T82" s="79" t="s">
        <v>165</v>
      </c>
      <c r="U82" s="112">
        <v>-0.85174469785076001</v>
      </c>
      <c r="V82" s="112">
        <v>0</v>
      </c>
      <c r="W82" s="108">
        <v>-0.851733353114559</v>
      </c>
    </row>
    <row r="83" spans="2:23">
      <c r="B83" s="56" t="s">
        <v>126</v>
      </c>
      <c r="C83" s="77" t="s">
        <v>149</v>
      </c>
      <c r="D83" s="56" t="s">
        <v>61</v>
      </c>
      <c r="E83" s="56" t="s">
        <v>188</v>
      </c>
      <c r="F83" s="78">
        <v>151.27000000000001</v>
      </c>
      <c r="G83" s="79">
        <v>53204</v>
      </c>
      <c r="H83" s="79">
        <v>151.88999999999999</v>
      </c>
      <c r="I83" s="79">
        <v>2</v>
      </c>
      <c r="J83" s="79">
        <v>18.611109159597301</v>
      </c>
      <c r="K83" s="79">
        <v>0</v>
      </c>
      <c r="L83" s="79">
        <v>17.237327388870199</v>
      </c>
      <c r="M83" s="79">
        <v>0</v>
      </c>
      <c r="N83" s="79">
        <v>1.3737817707270901</v>
      </c>
      <c r="O83" s="79">
        <v>0</v>
      </c>
      <c r="P83" s="79">
        <v>2.5415690529784001E-5</v>
      </c>
      <c r="Q83" s="79">
        <v>2.5415690529785001E-5</v>
      </c>
      <c r="R83" s="79">
        <v>0</v>
      </c>
      <c r="S83" s="79">
        <v>0</v>
      </c>
      <c r="T83" s="79" t="s">
        <v>165</v>
      </c>
      <c r="U83" s="112">
        <v>-0.85174469785076001</v>
      </c>
      <c r="V83" s="112">
        <v>0</v>
      </c>
      <c r="W83" s="108">
        <v>-0.851733353114559</v>
      </c>
    </row>
    <row r="84" spans="2:23">
      <c r="B84" s="56" t="s">
        <v>126</v>
      </c>
      <c r="C84" s="77" t="s">
        <v>149</v>
      </c>
      <c r="D84" s="56" t="s">
        <v>61</v>
      </c>
      <c r="E84" s="56" t="s">
        <v>189</v>
      </c>
      <c r="F84" s="78">
        <v>151.88999999999999</v>
      </c>
      <c r="G84" s="79">
        <v>53254</v>
      </c>
      <c r="H84" s="79">
        <v>152.38</v>
      </c>
      <c r="I84" s="79">
        <v>1</v>
      </c>
      <c r="J84" s="79">
        <v>15.230711886097501</v>
      </c>
      <c r="K84" s="79">
        <v>2.4450121212340799E-2</v>
      </c>
      <c r="L84" s="79">
        <v>15.230711265904199</v>
      </c>
      <c r="M84" s="79">
        <v>2.44501192211268E-2</v>
      </c>
      <c r="N84" s="79">
        <v>6.2019337721000003E-7</v>
      </c>
      <c r="O84" s="79">
        <v>1.9912139369999999E-9</v>
      </c>
      <c r="P84" s="79">
        <v>-3.2206000000000003E-14</v>
      </c>
      <c r="Q84" s="79">
        <v>-3.2206000000000003E-14</v>
      </c>
      <c r="R84" s="79">
        <v>0</v>
      </c>
      <c r="S84" s="79">
        <v>0</v>
      </c>
      <c r="T84" s="79" t="s">
        <v>165</v>
      </c>
      <c r="U84" s="112">
        <v>-9.6142245999999997E-10</v>
      </c>
      <c r="V84" s="112">
        <v>0</v>
      </c>
      <c r="W84" s="108">
        <v>-9.6140965442000009E-10</v>
      </c>
    </row>
    <row r="85" spans="2:23">
      <c r="B85" s="56" t="s">
        <v>126</v>
      </c>
      <c r="C85" s="77" t="s">
        <v>149</v>
      </c>
      <c r="D85" s="56" t="s">
        <v>61</v>
      </c>
      <c r="E85" s="56" t="s">
        <v>189</v>
      </c>
      <c r="F85" s="78">
        <v>151.88999999999999</v>
      </c>
      <c r="G85" s="79">
        <v>53304</v>
      </c>
      <c r="H85" s="79">
        <v>152.78</v>
      </c>
      <c r="I85" s="79">
        <v>1</v>
      </c>
      <c r="J85" s="79">
        <v>22.175797910925901</v>
      </c>
      <c r="K85" s="79">
        <v>5.4782733846665599E-2</v>
      </c>
      <c r="L85" s="79">
        <v>21.106039049657301</v>
      </c>
      <c r="M85" s="79">
        <v>4.9624788118334401E-2</v>
      </c>
      <c r="N85" s="79">
        <v>1.06975886126862</v>
      </c>
      <c r="O85" s="79">
        <v>5.1579457283312501E-3</v>
      </c>
      <c r="P85" s="79">
        <v>1.9814940761107999E-5</v>
      </c>
      <c r="Q85" s="79">
        <v>1.9814940761107999E-5</v>
      </c>
      <c r="R85" s="79">
        <v>0</v>
      </c>
      <c r="S85" s="79">
        <v>4.3739000000000002E-14</v>
      </c>
      <c r="T85" s="79" t="s">
        <v>165</v>
      </c>
      <c r="U85" s="112">
        <v>-0.16634972400375</v>
      </c>
      <c r="V85" s="112">
        <v>0</v>
      </c>
      <c r="W85" s="108">
        <v>-0.16634750832369799</v>
      </c>
    </row>
    <row r="86" spans="2:23">
      <c r="B86" s="56" t="s">
        <v>126</v>
      </c>
      <c r="C86" s="77" t="s">
        <v>149</v>
      </c>
      <c r="D86" s="56" t="s">
        <v>61</v>
      </c>
      <c r="E86" s="56" t="s">
        <v>189</v>
      </c>
      <c r="F86" s="78">
        <v>151.88999999999999</v>
      </c>
      <c r="G86" s="79">
        <v>54104</v>
      </c>
      <c r="H86" s="79">
        <v>152.31</v>
      </c>
      <c r="I86" s="79">
        <v>1</v>
      </c>
      <c r="J86" s="79">
        <v>13.9521400222606</v>
      </c>
      <c r="K86" s="79">
        <v>1.94467548989565E-2</v>
      </c>
      <c r="L86" s="79">
        <v>13.952139336558201</v>
      </c>
      <c r="M86" s="79">
        <v>1.94467529874668E-2</v>
      </c>
      <c r="N86" s="79">
        <v>6.8570238931400003E-7</v>
      </c>
      <c r="O86" s="79">
        <v>1.9114896999999999E-9</v>
      </c>
      <c r="P86" s="79">
        <v>0</v>
      </c>
      <c r="Q86" s="79">
        <v>0</v>
      </c>
      <c r="R86" s="79">
        <v>0</v>
      </c>
      <c r="S86" s="79">
        <v>0</v>
      </c>
      <c r="T86" s="79" t="s">
        <v>165</v>
      </c>
      <c r="U86" s="112">
        <v>2.742579896E-9</v>
      </c>
      <c r="V86" s="112">
        <v>0</v>
      </c>
      <c r="W86" s="108">
        <v>2.7426164255399999E-9</v>
      </c>
    </row>
    <row r="87" spans="2:23">
      <c r="B87" s="56" t="s">
        <v>126</v>
      </c>
      <c r="C87" s="77" t="s">
        <v>149</v>
      </c>
      <c r="D87" s="56" t="s">
        <v>61</v>
      </c>
      <c r="E87" s="56" t="s">
        <v>190</v>
      </c>
      <c r="F87" s="78">
        <v>152.38</v>
      </c>
      <c r="G87" s="79">
        <v>54104</v>
      </c>
      <c r="H87" s="79">
        <v>152.31</v>
      </c>
      <c r="I87" s="79">
        <v>1</v>
      </c>
      <c r="J87" s="79">
        <v>-2.8309648483283398</v>
      </c>
      <c r="K87" s="79">
        <v>7.0205810878843397E-4</v>
      </c>
      <c r="L87" s="79">
        <v>-2.8309648721846501</v>
      </c>
      <c r="M87" s="79">
        <v>7.0205812062080705E-4</v>
      </c>
      <c r="N87" s="79">
        <v>2.3856311023999999E-8</v>
      </c>
      <c r="O87" s="79">
        <v>-1.1832372999999999E-11</v>
      </c>
      <c r="P87" s="79">
        <v>3.2206000000000003E-14</v>
      </c>
      <c r="Q87" s="79">
        <v>3.2206000000000003E-14</v>
      </c>
      <c r="R87" s="79">
        <v>0</v>
      </c>
      <c r="S87" s="79">
        <v>0</v>
      </c>
      <c r="T87" s="79" t="s">
        <v>165</v>
      </c>
      <c r="U87" s="112">
        <v>-1.3266115500000001E-10</v>
      </c>
      <c r="V87" s="112">
        <v>0</v>
      </c>
      <c r="W87" s="108">
        <v>-1.3265938803E-10</v>
      </c>
    </row>
    <row r="88" spans="2:23">
      <c r="B88" s="56" t="s">
        <v>126</v>
      </c>
      <c r="C88" s="77" t="s">
        <v>149</v>
      </c>
      <c r="D88" s="56" t="s">
        <v>61</v>
      </c>
      <c r="E88" s="56" t="s">
        <v>191</v>
      </c>
      <c r="F88" s="78">
        <v>152.61000000000001</v>
      </c>
      <c r="G88" s="79">
        <v>53404</v>
      </c>
      <c r="H88" s="79">
        <v>152.81</v>
      </c>
      <c r="I88" s="79">
        <v>1</v>
      </c>
      <c r="J88" s="79">
        <v>1.8678054849544501</v>
      </c>
      <c r="K88" s="79">
        <v>3.3910138043964102E-4</v>
      </c>
      <c r="L88" s="79">
        <v>-1.00411766727922</v>
      </c>
      <c r="M88" s="79">
        <v>9.8002122562948005E-5</v>
      </c>
      <c r="N88" s="79">
        <v>2.8719231522336699</v>
      </c>
      <c r="O88" s="79">
        <v>2.41099257876693E-4</v>
      </c>
      <c r="P88" s="79">
        <v>-3.5263334505230198E-4</v>
      </c>
      <c r="Q88" s="79">
        <v>-3.5263334505230198E-4</v>
      </c>
      <c r="R88" s="79">
        <v>0</v>
      </c>
      <c r="S88" s="79">
        <v>1.2086846999999999E-11</v>
      </c>
      <c r="T88" s="79" t="s">
        <v>165</v>
      </c>
      <c r="U88" s="112">
        <v>-0.53756636277635195</v>
      </c>
      <c r="V88" s="112">
        <v>0</v>
      </c>
      <c r="W88" s="108">
        <v>-0.53755920270997104</v>
      </c>
    </row>
    <row r="89" spans="2:23">
      <c r="B89" s="56" t="s">
        <v>126</v>
      </c>
      <c r="C89" s="77" t="s">
        <v>149</v>
      </c>
      <c r="D89" s="56" t="s">
        <v>61</v>
      </c>
      <c r="E89" s="56" t="s">
        <v>192</v>
      </c>
      <c r="F89" s="78">
        <v>152.81</v>
      </c>
      <c r="G89" s="79">
        <v>53854</v>
      </c>
      <c r="H89" s="79">
        <v>150.74</v>
      </c>
      <c r="I89" s="79">
        <v>1</v>
      </c>
      <c r="J89" s="79">
        <v>-39.605709622483801</v>
      </c>
      <c r="K89" s="79">
        <v>0.30969111349692002</v>
      </c>
      <c r="L89" s="79">
        <v>-42.5009788504996</v>
      </c>
      <c r="M89" s="79">
        <v>0.356624364317769</v>
      </c>
      <c r="N89" s="79">
        <v>2.8952692280158501</v>
      </c>
      <c r="O89" s="79">
        <v>-4.6933250820848697E-2</v>
      </c>
      <c r="P89" s="79">
        <v>-3.5263334493282301E-4</v>
      </c>
      <c r="Q89" s="79">
        <v>-3.5263334493282301E-4</v>
      </c>
      <c r="R89" s="79">
        <v>0</v>
      </c>
      <c r="S89" s="79">
        <v>2.4550475000000001E-11</v>
      </c>
      <c r="T89" s="79" t="s">
        <v>165</v>
      </c>
      <c r="U89" s="112">
        <v>-1.1300868413415199</v>
      </c>
      <c r="V89" s="112">
        <v>0</v>
      </c>
      <c r="W89" s="108">
        <v>-1.1300717892523999</v>
      </c>
    </row>
    <row r="90" spans="2:23">
      <c r="B90" s="56" t="s">
        <v>126</v>
      </c>
      <c r="C90" s="77" t="s">
        <v>149</v>
      </c>
      <c r="D90" s="56" t="s">
        <v>61</v>
      </c>
      <c r="E90" s="56" t="s">
        <v>193</v>
      </c>
      <c r="F90" s="78">
        <v>152.88</v>
      </c>
      <c r="G90" s="79">
        <v>53754</v>
      </c>
      <c r="H90" s="79">
        <v>151.26</v>
      </c>
      <c r="I90" s="79">
        <v>1</v>
      </c>
      <c r="J90" s="79">
        <v>-33.585420551993799</v>
      </c>
      <c r="K90" s="79">
        <v>0.182958432826725</v>
      </c>
      <c r="L90" s="79">
        <v>-36.387351428129499</v>
      </c>
      <c r="M90" s="79">
        <v>0.21475918158936999</v>
      </c>
      <c r="N90" s="79">
        <v>2.8019308761357098</v>
      </c>
      <c r="O90" s="79">
        <v>-3.1800748762645603E-2</v>
      </c>
      <c r="P90" s="79">
        <v>-3.3344248849655298E-4</v>
      </c>
      <c r="Q90" s="79">
        <v>-3.3344248849655298E-4</v>
      </c>
      <c r="R90" s="79">
        <v>0</v>
      </c>
      <c r="S90" s="79">
        <v>1.8034027E-11</v>
      </c>
      <c r="T90" s="79" t="s">
        <v>165</v>
      </c>
      <c r="U90" s="112">
        <v>-0.296811844995645</v>
      </c>
      <c r="V90" s="112">
        <v>0</v>
      </c>
      <c r="W90" s="108">
        <v>-0.29680789163721399</v>
      </c>
    </row>
    <row r="91" spans="2:23">
      <c r="B91" s="56" t="s">
        <v>126</v>
      </c>
      <c r="C91" s="77" t="s">
        <v>149</v>
      </c>
      <c r="D91" s="56" t="s">
        <v>61</v>
      </c>
      <c r="E91" s="56" t="s">
        <v>194</v>
      </c>
      <c r="F91" s="78">
        <v>152.03</v>
      </c>
      <c r="G91" s="79">
        <v>54050</v>
      </c>
      <c r="H91" s="79">
        <v>151.79</v>
      </c>
      <c r="I91" s="79">
        <v>1</v>
      </c>
      <c r="J91" s="79">
        <v>-13.1071498543971</v>
      </c>
      <c r="K91" s="79">
        <v>2.3948554396403601E-3</v>
      </c>
      <c r="L91" s="79">
        <v>-32.853854856341499</v>
      </c>
      <c r="M91" s="79">
        <v>1.50464983581665E-2</v>
      </c>
      <c r="N91" s="79">
        <v>19.746705001944498</v>
      </c>
      <c r="O91" s="79">
        <v>-1.26516429185261E-2</v>
      </c>
      <c r="P91" s="79">
        <v>-7.10251709256498E-3</v>
      </c>
      <c r="Q91" s="79">
        <v>-7.1025170925649696E-3</v>
      </c>
      <c r="R91" s="79">
        <v>0</v>
      </c>
      <c r="S91" s="79">
        <v>7.03213742E-10</v>
      </c>
      <c r="T91" s="79" t="s">
        <v>165</v>
      </c>
      <c r="U91" s="112">
        <v>2.81729812471354</v>
      </c>
      <c r="V91" s="112">
        <v>0</v>
      </c>
      <c r="W91" s="108">
        <v>2.8173356494602202</v>
      </c>
    </row>
    <row r="92" spans="2:23">
      <c r="B92" s="56" t="s">
        <v>126</v>
      </c>
      <c r="C92" s="77" t="s">
        <v>149</v>
      </c>
      <c r="D92" s="56" t="s">
        <v>61</v>
      </c>
      <c r="E92" s="56" t="s">
        <v>194</v>
      </c>
      <c r="F92" s="78">
        <v>152.03</v>
      </c>
      <c r="G92" s="79">
        <v>54850</v>
      </c>
      <c r="H92" s="79">
        <v>152.02000000000001</v>
      </c>
      <c r="I92" s="79">
        <v>1</v>
      </c>
      <c r="J92" s="79">
        <v>-8.9299015699911397</v>
      </c>
      <c r="K92" s="79">
        <v>2.0725242618724899E-3</v>
      </c>
      <c r="L92" s="79">
        <v>-3.3176415910833601</v>
      </c>
      <c r="M92" s="79">
        <v>2.8606532144177099E-4</v>
      </c>
      <c r="N92" s="79">
        <v>-5.6122599789077796</v>
      </c>
      <c r="O92" s="79">
        <v>1.7864589404307199E-3</v>
      </c>
      <c r="P92" s="79">
        <v>-2.72470805787882E-3</v>
      </c>
      <c r="Q92" s="79">
        <v>-2.72470805787881E-3</v>
      </c>
      <c r="R92" s="79">
        <v>0</v>
      </c>
      <c r="S92" s="79">
        <v>1.92950644E-10</v>
      </c>
      <c r="T92" s="79" t="s">
        <v>165</v>
      </c>
      <c r="U92" s="112">
        <v>0.21546382062995301</v>
      </c>
      <c r="V92" s="112">
        <v>0</v>
      </c>
      <c r="W92" s="108">
        <v>0.21546669048075701</v>
      </c>
    </row>
    <row r="93" spans="2:23">
      <c r="B93" s="56" t="s">
        <v>126</v>
      </c>
      <c r="C93" s="77" t="s">
        <v>149</v>
      </c>
      <c r="D93" s="56" t="s">
        <v>61</v>
      </c>
      <c r="E93" s="56" t="s">
        <v>195</v>
      </c>
      <c r="F93" s="78">
        <v>152.81</v>
      </c>
      <c r="G93" s="79">
        <v>53654</v>
      </c>
      <c r="H93" s="79">
        <v>152.51</v>
      </c>
      <c r="I93" s="79">
        <v>1</v>
      </c>
      <c r="J93" s="79">
        <v>-31.057509738901899</v>
      </c>
      <c r="K93" s="79">
        <v>3.80040151005702E-2</v>
      </c>
      <c r="L93" s="79">
        <v>-32.506873646353299</v>
      </c>
      <c r="M93" s="79">
        <v>4.1633855269843097E-2</v>
      </c>
      <c r="N93" s="79">
        <v>1.44936390745139</v>
      </c>
      <c r="O93" s="79">
        <v>-3.6298401692728601E-3</v>
      </c>
      <c r="P93" s="79">
        <v>2.2742458271612901E-4</v>
      </c>
      <c r="Q93" s="79">
        <v>2.2742458271612801E-4</v>
      </c>
      <c r="R93" s="79">
        <v>0</v>
      </c>
      <c r="S93" s="79">
        <v>2.037844E-12</v>
      </c>
      <c r="T93" s="79" t="s">
        <v>165</v>
      </c>
      <c r="U93" s="112">
        <v>-0.119322228005762</v>
      </c>
      <c r="V93" s="112">
        <v>0</v>
      </c>
      <c r="W93" s="108">
        <v>-0.119320638704175</v>
      </c>
    </row>
    <row r="94" spans="2:23">
      <c r="B94" s="56" t="s">
        <v>126</v>
      </c>
      <c r="C94" s="77" t="s">
        <v>149</v>
      </c>
      <c r="D94" s="56" t="s">
        <v>61</v>
      </c>
      <c r="E94" s="56" t="s">
        <v>196</v>
      </c>
      <c r="F94" s="78">
        <v>152.26</v>
      </c>
      <c r="G94" s="79">
        <v>58004</v>
      </c>
      <c r="H94" s="79">
        <v>149.77000000000001</v>
      </c>
      <c r="I94" s="79">
        <v>1</v>
      </c>
      <c r="J94" s="79">
        <v>-48.091891734861399</v>
      </c>
      <c r="K94" s="79">
        <v>0.476674273436416</v>
      </c>
      <c r="L94" s="79">
        <v>-50.0230806996395</v>
      </c>
      <c r="M94" s="79">
        <v>0.51572580301289295</v>
      </c>
      <c r="N94" s="79">
        <v>1.93118896477807</v>
      </c>
      <c r="O94" s="79">
        <v>-3.9051529576477097E-2</v>
      </c>
      <c r="P94" s="79">
        <v>-3.76131707542052E-4</v>
      </c>
      <c r="Q94" s="79">
        <v>-3.7613170754205102E-4</v>
      </c>
      <c r="R94" s="79">
        <v>0</v>
      </c>
      <c r="S94" s="79">
        <v>2.9158010000000001E-11</v>
      </c>
      <c r="T94" s="79" t="s">
        <v>165</v>
      </c>
      <c r="U94" s="112">
        <v>-1.08870621669433</v>
      </c>
      <c r="V94" s="112">
        <v>0</v>
      </c>
      <c r="W94" s="108">
        <v>-1.0886917157706899</v>
      </c>
    </row>
    <row r="95" spans="2:23">
      <c r="B95" s="56" t="s">
        <v>126</v>
      </c>
      <c r="C95" s="77" t="s">
        <v>149</v>
      </c>
      <c r="D95" s="56" t="s">
        <v>61</v>
      </c>
      <c r="E95" s="56" t="s">
        <v>197</v>
      </c>
      <c r="F95" s="78">
        <v>151.26</v>
      </c>
      <c r="G95" s="79">
        <v>53854</v>
      </c>
      <c r="H95" s="79">
        <v>150.74</v>
      </c>
      <c r="I95" s="79">
        <v>1</v>
      </c>
      <c r="J95" s="79">
        <v>-39.390978577319402</v>
      </c>
      <c r="K95" s="79">
        <v>7.6806635067302398E-2</v>
      </c>
      <c r="L95" s="79">
        <v>-42.596571539281797</v>
      </c>
      <c r="M95" s="79">
        <v>8.9816161391606905E-2</v>
      </c>
      <c r="N95" s="79">
        <v>3.2055929619623802</v>
      </c>
      <c r="O95" s="79">
        <v>-1.3009526324304599E-2</v>
      </c>
      <c r="P95" s="79">
        <v>-4.3744554477987498E-4</v>
      </c>
      <c r="Q95" s="79">
        <v>-4.3744554477987498E-4</v>
      </c>
      <c r="R95" s="79">
        <v>0</v>
      </c>
      <c r="S95" s="79">
        <v>9.4722509999999995E-12</v>
      </c>
      <c r="T95" s="79" t="s">
        <v>166</v>
      </c>
      <c r="U95" s="112">
        <v>-0.29753013474960999</v>
      </c>
      <c r="V95" s="112">
        <v>0</v>
      </c>
      <c r="W95" s="108">
        <v>-0.297526171823983</v>
      </c>
    </row>
    <row r="96" spans="2:23">
      <c r="B96" s="56" t="s">
        <v>126</v>
      </c>
      <c r="C96" s="77" t="s">
        <v>149</v>
      </c>
      <c r="D96" s="56" t="s">
        <v>61</v>
      </c>
      <c r="E96" s="56" t="s">
        <v>197</v>
      </c>
      <c r="F96" s="78">
        <v>151.26</v>
      </c>
      <c r="G96" s="79">
        <v>58104</v>
      </c>
      <c r="H96" s="79">
        <v>149.66</v>
      </c>
      <c r="I96" s="79">
        <v>1</v>
      </c>
      <c r="J96" s="79">
        <v>-35.700449157336699</v>
      </c>
      <c r="K96" s="79">
        <v>0.163648633792569</v>
      </c>
      <c r="L96" s="79">
        <v>-35.317445656095302</v>
      </c>
      <c r="M96" s="79">
        <v>0.16015614064898701</v>
      </c>
      <c r="N96" s="79">
        <v>-0.38300350124140797</v>
      </c>
      <c r="O96" s="79">
        <v>3.49249314358106E-3</v>
      </c>
      <c r="P96" s="79">
        <v>1.04003056100586E-4</v>
      </c>
      <c r="Q96" s="79">
        <v>1.04003056100586E-4</v>
      </c>
      <c r="R96" s="79">
        <v>0</v>
      </c>
      <c r="S96" s="79">
        <v>1.3888559999999999E-12</v>
      </c>
      <c r="T96" s="79" t="s">
        <v>165</v>
      </c>
      <c r="U96" s="112">
        <v>-8.7325083603043904E-2</v>
      </c>
      <c r="V96" s="112">
        <v>0</v>
      </c>
      <c r="W96" s="108">
        <v>-8.7323920484518106E-2</v>
      </c>
    </row>
    <row r="97" spans="2:23">
      <c r="B97" s="56" t="s">
        <v>126</v>
      </c>
      <c r="C97" s="77" t="s">
        <v>149</v>
      </c>
      <c r="D97" s="56" t="s">
        <v>61</v>
      </c>
      <c r="E97" s="56" t="s">
        <v>198</v>
      </c>
      <c r="F97" s="78">
        <v>151.5</v>
      </c>
      <c r="G97" s="79">
        <v>54050</v>
      </c>
      <c r="H97" s="79">
        <v>151.79</v>
      </c>
      <c r="I97" s="79">
        <v>1</v>
      </c>
      <c r="J97" s="79">
        <v>15.2342506117869</v>
      </c>
      <c r="K97" s="79">
        <v>4.8946176410105402E-3</v>
      </c>
      <c r="L97" s="79">
        <v>41.361953547040997</v>
      </c>
      <c r="M97" s="79">
        <v>3.60810082338896E-2</v>
      </c>
      <c r="N97" s="79">
        <v>-26.127702935254099</v>
      </c>
      <c r="O97" s="79">
        <v>-3.1186390592879101E-2</v>
      </c>
      <c r="P97" s="79">
        <v>-2.4562881165760301E-3</v>
      </c>
      <c r="Q97" s="79">
        <v>-2.4562881165760202E-3</v>
      </c>
      <c r="R97" s="79">
        <v>0</v>
      </c>
      <c r="S97" s="79">
        <v>1.2724337900000001E-10</v>
      </c>
      <c r="T97" s="79" t="s">
        <v>166</v>
      </c>
      <c r="U97" s="112">
        <v>2.84777364976634</v>
      </c>
      <c r="V97" s="112">
        <v>0</v>
      </c>
      <c r="W97" s="108">
        <v>2.8478115804290201</v>
      </c>
    </row>
    <row r="98" spans="2:23">
      <c r="B98" s="56" t="s">
        <v>126</v>
      </c>
      <c r="C98" s="77" t="s">
        <v>149</v>
      </c>
      <c r="D98" s="56" t="s">
        <v>61</v>
      </c>
      <c r="E98" s="56" t="s">
        <v>198</v>
      </c>
      <c r="F98" s="78">
        <v>151.5</v>
      </c>
      <c r="G98" s="79">
        <v>56000</v>
      </c>
      <c r="H98" s="79">
        <v>152.29</v>
      </c>
      <c r="I98" s="79">
        <v>1</v>
      </c>
      <c r="J98" s="79">
        <v>24.923040918984199</v>
      </c>
      <c r="K98" s="79">
        <v>5.9985225032468802E-2</v>
      </c>
      <c r="L98" s="79">
        <v>25.470314247556399</v>
      </c>
      <c r="M98" s="79">
        <v>6.2648523192935901E-2</v>
      </c>
      <c r="N98" s="79">
        <v>-0.54727332857220101</v>
      </c>
      <c r="O98" s="79">
        <v>-2.6632981604670799E-3</v>
      </c>
      <c r="P98" s="79">
        <v>-1.97527525823468E-3</v>
      </c>
      <c r="Q98" s="79">
        <v>-1.9752752582346701E-3</v>
      </c>
      <c r="R98" s="79">
        <v>0</v>
      </c>
      <c r="S98" s="79">
        <v>3.7678836099999998E-10</v>
      </c>
      <c r="T98" s="79" t="s">
        <v>165</v>
      </c>
      <c r="U98" s="112">
        <v>2.7804255487887699E-2</v>
      </c>
      <c r="V98" s="112">
        <v>0</v>
      </c>
      <c r="W98" s="108">
        <v>2.7804625824145199E-2</v>
      </c>
    </row>
    <row r="99" spans="2:23">
      <c r="B99" s="56" t="s">
        <v>126</v>
      </c>
      <c r="C99" s="77" t="s">
        <v>149</v>
      </c>
      <c r="D99" s="56" t="s">
        <v>61</v>
      </c>
      <c r="E99" s="56" t="s">
        <v>198</v>
      </c>
      <c r="F99" s="78">
        <v>151.5</v>
      </c>
      <c r="G99" s="79">
        <v>58450</v>
      </c>
      <c r="H99" s="79">
        <v>151.44</v>
      </c>
      <c r="I99" s="79">
        <v>1</v>
      </c>
      <c r="J99" s="79">
        <v>-12.868774352017899</v>
      </c>
      <c r="K99" s="79">
        <v>4.2361849380062704E-3</v>
      </c>
      <c r="L99" s="79">
        <v>-49.548366097527698</v>
      </c>
      <c r="M99" s="79">
        <v>6.2799938111468001E-2</v>
      </c>
      <c r="N99" s="79">
        <v>36.679591745509804</v>
      </c>
      <c r="O99" s="79">
        <v>-5.85637531734617E-2</v>
      </c>
      <c r="P99" s="79">
        <v>2.9293313035216001E-3</v>
      </c>
      <c r="Q99" s="79">
        <v>2.9293313035215901E-3</v>
      </c>
      <c r="R99" s="79">
        <v>0</v>
      </c>
      <c r="S99" s="79">
        <v>2.1950151700000001E-10</v>
      </c>
      <c r="T99" s="79" t="s">
        <v>166</v>
      </c>
      <c r="U99" s="112">
        <v>-6.6698761884535598</v>
      </c>
      <c r="V99" s="112">
        <v>0</v>
      </c>
      <c r="W99" s="108">
        <v>-6.66978734964301</v>
      </c>
    </row>
    <row r="100" spans="2:23">
      <c r="B100" s="56" t="s">
        <v>126</v>
      </c>
      <c r="C100" s="77" t="s">
        <v>149</v>
      </c>
      <c r="D100" s="56" t="s">
        <v>61</v>
      </c>
      <c r="E100" s="56" t="s">
        <v>199</v>
      </c>
      <c r="F100" s="78">
        <v>150.74</v>
      </c>
      <c r="G100" s="79">
        <v>53850</v>
      </c>
      <c r="H100" s="79">
        <v>151.5</v>
      </c>
      <c r="I100" s="79">
        <v>1</v>
      </c>
      <c r="J100" s="79">
        <v>8.2472876733302591</v>
      </c>
      <c r="K100" s="79">
        <v>0</v>
      </c>
      <c r="L100" s="79">
        <v>5.2414085312692302</v>
      </c>
      <c r="M100" s="79">
        <v>0</v>
      </c>
      <c r="N100" s="79">
        <v>3.0058791420610298</v>
      </c>
      <c r="O100" s="79">
        <v>0</v>
      </c>
      <c r="P100" s="79">
        <v>-4.53438712698404E-4</v>
      </c>
      <c r="Q100" s="79">
        <v>-4.5343871269840302E-4</v>
      </c>
      <c r="R100" s="79">
        <v>0</v>
      </c>
      <c r="S100" s="79">
        <v>0</v>
      </c>
      <c r="T100" s="79" t="s">
        <v>166</v>
      </c>
      <c r="U100" s="112">
        <v>-2.2844681479663498</v>
      </c>
      <c r="V100" s="112">
        <v>0</v>
      </c>
      <c r="W100" s="108">
        <v>-2.28443772020018</v>
      </c>
    </row>
    <row r="101" spans="2:23">
      <c r="B101" s="56" t="s">
        <v>126</v>
      </c>
      <c r="C101" s="77" t="s">
        <v>149</v>
      </c>
      <c r="D101" s="56" t="s">
        <v>61</v>
      </c>
      <c r="E101" s="56" t="s">
        <v>199</v>
      </c>
      <c r="F101" s="78">
        <v>150.74</v>
      </c>
      <c r="G101" s="79">
        <v>53850</v>
      </c>
      <c r="H101" s="79">
        <v>151.5</v>
      </c>
      <c r="I101" s="79">
        <v>2</v>
      </c>
      <c r="J101" s="79">
        <v>19.0757875192296</v>
      </c>
      <c r="K101" s="79">
        <v>0</v>
      </c>
      <c r="L101" s="79">
        <v>12.1232579005693</v>
      </c>
      <c r="M101" s="79">
        <v>0</v>
      </c>
      <c r="N101" s="79">
        <v>6.9525296186602699</v>
      </c>
      <c r="O101" s="79">
        <v>0</v>
      </c>
      <c r="P101" s="79">
        <v>-1.0487933583665501E-3</v>
      </c>
      <c r="Q101" s="79">
        <v>-1.0487933583665501E-3</v>
      </c>
      <c r="R101" s="79">
        <v>0</v>
      </c>
      <c r="S101" s="79">
        <v>0</v>
      </c>
      <c r="T101" s="79" t="s">
        <v>166</v>
      </c>
      <c r="U101" s="112">
        <v>-5.28392251018174</v>
      </c>
      <c r="V101" s="112">
        <v>0</v>
      </c>
      <c r="W101" s="108">
        <v>-5.2838521314554097</v>
      </c>
    </row>
    <row r="102" spans="2:23">
      <c r="B102" s="56" t="s">
        <v>126</v>
      </c>
      <c r="C102" s="77" t="s">
        <v>149</v>
      </c>
      <c r="D102" s="56" t="s">
        <v>61</v>
      </c>
      <c r="E102" s="56" t="s">
        <v>199</v>
      </c>
      <c r="F102" s="78">
        <v>150.74</v>
      </c>
      <c r="G102" s="79">
        <v>58004</v>
      </c>
      <c r="H102" s="79">
        <v>149.77000000000001</v>
      </c>
      <c r="I102" s="79">
        <v>1</v>
      </c>
      <c r="J102" s="79">
        <v>-67.556805860388096</v>
      </c>
      <c r="K102" s="79">
        <v>0.155173348613978</v>
      </c>
      <c r="L102" s="79">
        <v>-63.720663104224101</v>
      </c>
      <c r="M102" s="79">
        <v>0.138050978819029</v>
      </c>
      <c r="N102" s="79">
        <v>-3.83614275616402</v>
      </c>
      <c r="O102" s="79">
        <v>1.71223697949489E-2</v>
      </c>
      <c r="P102" s="79">
        <v>7.1215318109961901E-4</v>
      </c>
      <c r="Q102" s="79">
        <v>7.1215318109961901E-4</v>
      </c>
      <c r="R102" s="79">
        <v>0</v>
      </c>
      <c r="S102" s="79">
        <v>1.7243512999999999E-11</v>
      </c>
      <c r="T102" s="79" t="s">
        <v>166</v>
      </c>
      <c r="U102" s="112">
        <v>-1.1483367999390399</v>
      </c>
      <c r="V102" s="112">
        <v>0</v>
      </c>
      <c r="W102" s="108">
        <v>-1.14832150477126</v>
      </c>
    </row>
    <row r="103" spans="2:23">
      <c r="B103" s="56" t="s">
        <v>126</v>
      </c>
      <c r="C103" s="77" t="s">
        <v>149</v>
      </c>
      <c r="D103" s="56" t="s">
        <v>61</v>
      </c>
      <c r="E103" s="56" t="s">
        <v>200</v>
      </c>
      <c r="F103" s="78">
        <v>151.99</v>
      </c>
      <c r="G103" s="79">
        <v>54000</v>
      </c>
      <c r="H103" s="79">
        <v>151.4</v>
      </c>
      <c r="I103" s="79">
        <v>1</v>
      </c>
      <c r="J103" s="79">
        <v>-24.884333210616202</v>
      </c>
      <c r="K103" s="79">
        <v>3.7525340383820799E-2</v>
      </c>
      <c r="L103" s="79">
        <v>-27.2817733759621</v>
      </c>
      <c r="M103" s="79">
        <v>4.5104286607363597E-2</v>
      </c>
      <c r="N103" s="79">
        <v>2.3974401653458699</v>
      </c>
      <c r="O103" s="79">
        <v>-7.5789462235428201E-3</v>
      </c>
      <c r="P103" s="79">
        <v>-1.44067604024221E-2</v>
      </c>
      <c r="Q103" s="79">
        <v>-1.4406760402422E-2</v>
      </c>
      <c r="R103" s="79">
        <v>0</v>
      </c>
      <c r="S103" s="79">
        <v>1.2577817565E-8</v>
      </c>
      <c r="T103" s="79" t="s">
        <v>166</v>
      </c>
      <c r="U103" s="112">
        <v>0.26480145017374301</v>
      </c>
      <c r="V103" s="112">
        <v>0</v>
      </c>
      <c r="W103" s="108">
        <v>0.26480497717262602</v>
      </c>
    </row>
    <row r="104" spans="2:23">
      <c r="B104" s="56" t="s">
        <v>126</v>
      </c>
      <c r="C104" s="77" t="s">
        <v>149</v>
      </c>
      <c r="D104" s="56" t="s">
        <v>61</v>
      </c>
      <c r="E104" s="56" t="s">
        <v>200</v>
      </c>
      <c r="F104" s="78">
        <v>151.99</v>
      </c>
      <c r="G104" s="79">
        <v>54850</v>
      </c>
      <c r="H104" s="79">
        <v>152.02000000000001</v>
      </c>
      <c r="I104" s="79">
        <v>1</v>
      </c>
      <c r="J104" s="79">
        <v>18.069921063766301</v>
      </c>
      <c r="K104" s="79">
        <v>2.56646329139086E-3</v>
      </c>
      <c r="L104" s="79">
        <v>12.4560943800924</v>
      </c>
      <c r="M104" s="79">
        <v>1.2195126974373499E-3</v>
      </c>
      <c r="N104" s="79">
        <v>5.6138266836738904</v>
      </c>
      <c r="O104" s="79">
        <v>1.34695059395351E-3</v>
      </c>
      <c r="P104" s="79">
        <v>2.72470805747423E-3</v>
      </c>
      <c r="Q104" s="79">
        <v>2.72470805747422E-3</v>
      </c>
      <c r="R104" s="79">
        <v>0</v>
      </c>
      <c r="S104" s="79">
        <v>5.8352907000000002E-11</v>
      </c>
      <c r="T104" s="79" t="s">
        <v>165</v>
      </c>
      <c r="U104" s="112">
        <v>3.6328424523679598E-2</v>
      </c>
      <c r="V104" s="112">
        <v>0</v>
      </c>
      <c r="W104" s="108">
        <v>3.6328908396832997E-2</v>
      </c>
    </row>
    <row r="105" spans="2:23">
      <c r="B105" s="56" t="s">
        <v>126</v>
      </c>
      <c r="C105" s="77" t="s">
        <v>149</v>
      </c>
      <c r="D105" s="56" t="s">
        <v>61</v>
      </c>
      <c r="E105" s="56" t="s">
        <v>147</v>
      </c>
      <c r="F105" s="78">
        <v>151.4</v>
      </c>
      <c r="G105" s="79">
        <v>54250</v>
      </c>
      <c r="H105" s="79">
        <v>151.27000000000001</v>
      </c>
      <c r="I105" s="79">
        <v>1</v>
      </c>
      <c r="J105" s="79">
        <v>-30.972413766195</v>
      </c>
      <c r="K105" s="79">
        <v>1.30463496372596E-2</v>
      </c>
      <c r="L105" s="79">
        <v>-37.348157005163699</v>
      </c>
      <c r="M105" s="79">
        <v>1.89704337108801E-2</v>
      </c>
      <c r="N105" s="79">
        <v>6.3757432389687603</v>
      </c>
      <c r="O105" s="79">
        <v>-5.92408407362048E-3</v>
      </c>
      <c r="P105" s="79">
        <v>9.55880520977378E-3</v>
      </c>
      <c r="Q105" s="79">
        <v>9.5588052097737696E-3</v>
      </c>
      <c r="R105" s="79">
        <v>0</v>
      </c>
      <c r="S105" s="79">
        <v>1.2426422960000001E-9</v>
      </c>
      <c r="T105" s="79" t="s">
        <v>166</v>
      </c>
      <c r="U105" s="112">
        <v>-6.7674642215446598E-2</v>
      </c>
      <c r="V105" s="112">
        <v>0</v>
      </c>
      <c r="W105" s="108">
        <v>-6.7673740829191503E-2</v>
      </c>
    </row>
    <row r="106" spans="2:23">
      <c r="B106" s="56" t="s">
        <v>126</v>
      </c>
      <c r="C106" s="77" t="s">
        <v>149</v>
      </c>
      <c r="D106" s="56" t="s">
        <v>61</v>
      </c>
      <c r="E106" s="56" t="s">
        <v>201</v>
      </c>
      <c r="F106" s="78">
        <v>151.79</v>
      </c>
      <c r="G106" s="79">
        <v>54250</v>
      </c>
      <c r="H106" s="79">
        <v>151.27000000000001</v>
      </c>
      <c r="I106" s="79">
        <v>1</v>
      </c>
      <c r="J106" s="79">
        <v>-29.288048778289301</v>
      </c>
      <c r="K106" s="79">
        <v>5.0609598273127797E-2</v>
      </c>
      <c r="L106" s="79">
        <v>-22.919161056932602</v>
      </c>
      <c r="M106" s="79">
        <v>3.0991988669663299E-2</v>
      </c>
      <c r="N106" s="79">
        <v>-6.3688877213567299</v>
      </c>
      <c r="O106" s="79">
        <v>1.9617609603464502E-2</v>
      </c>
      <c r="P106" s="79">
        <v>-9.55880520977378E-3</v>
      </c>
      <c r="Q106" s="79">
        <v>-9.5588052097737696E-3</v>
      </c>
      <c r="R106" s="79">
        <v>0</v>
      </c>
      <c r="S106" s="79">
        <v>5.3908746649999996E-9</v>
      </c>
      <c r="T106" s="79" t="s">
        <v>166</v>
      </c>
      <c r="U106" s="112">
        <v>-0.33916523189240599</v>
      </c>
      <c r="V106" s="112">
        <v>0</v>
      </c>
      <c r="W106" s="108">
        <v>-0.339160714411882</v>
      </c>
    </row>
    <row r="107" spans="2:23">
      <c r="B107" s="56" t="s">
        <v>126</v>
      </c>
      <c r="C107" s="77" t="s">
        <v>149</v>
      </c>
      <c r="D107" s="56" t="s">
        <v>61</v>
      </c>
      <c r="E107" s="56" t="s">
        <v>202</v>
      </c>
      <c r="F107" s="78">
        <v>152.12</v>
      </c>
      <c r="G107" s="79">
        <v>53550</v>
      </c>
      <c r="H107" s="79">
        <v>152.03</v>
      </c>
      <c r="I107" s="79">
        <v>1</v>
      </c>
      <c r="J107" s="79">
        <v>-1.5974257512219501</v>
      </c>
      <c r="K107" s="79">
        <v>4.5166311842806E-5</v>
      </c>
      <c r="L107" s="79">
        <v>-8.7221159245771407</v>
      </c>
      <c r="M107" s="79">
        <v>1.3465329197711901E-3</v>
      </c>
      <c r="N107" s="79">
        <v>7.1246901733551997</v>
      </c>
      <c r="O107" s="79">
        <v>-1.3013666079283799E-3</v>
      </c>
      <c r="P107" s="79">
        <v>-4.9557620982070803E-3</v>
      </c>
      <c r="Q107" s="79">
        <v>-4.9557620982070803E-3</v>
      </c>
      <c r="R107" s="79">
        <v>0</v>
      </c>
      <c r="S107" s="79">
        <v>4.3470453000000003E-10</v>
      </c>
      <c r="T107" s="79" t="s">
        <v>165</v>
      </c>
      <c r="U107" s="112">
        <v>0.44331678870128199</v>
      </c>
      <c r="V107" s="112">
        <v>0</v>
      </c>
      <c r="W107" s="108">
        <v>0.44332269341901598</v>
      </c>
    </row>
    <row r="108" spans="2:23">
      <c r="B108" s="56" t="s">
        <v>126</v>
      </c>
      <c r="C108" s="77" t="s">
        <v>149</v>
      </c>
      <c r="D108" s="56" t="s">
        <v>61</v>
      </c>
      <c r="E108" s="56" t="s">
        <v>203</v>
      </c>
      <c r="F108" s="78">
        <v>151.62</v>
      </c>
      <c r="G108" s="79">
        <v>58200</v>
      </c>
      <c r="H108" s="79">
        <v>151.66999999999999</v>
      </c>
      <c r="I108" s="79">
        <v>1</v>
      </c>
      <c r="J108" s="79">
        <v>14.626026701553201</v>
      </c>
      <c r="K108" s="79">
        <v>3.77356039079503E-3</v>
      </c>
      <c r="L108" s="79">
        <v>-5.44156303269129</v>
      </c>
      <c r="M108" s="79">
        <v>5.2233112933159395E-4</v>
      </c>
      <c r="N108" s="79">
        <v>20.0675897342445</v>
      </c>
      <c r="O108" s="79">
        <v>3.2512292614634299E-3</v>
      </c>
      <c r="P108" s="79">
        <v>-4.1371361974562697E-3</v>
      </c>
      <c r="Q108" s="79">
        <v>-4.1371361974562601E-3</v>
      </c>
      <c r="R108" s="79">
        <v>0</v>
      </c>
      <c r="S108" s="79">
        <v>3.0192440400000001E-10</v>
      </c>
      <c r="T108" s="79" t="s">
        <v>165</v>
      </c>
      <c r="U108" s="112">
        <v>-0.51034682535726095</v>
      </c>
      <c r="V108" s="112">
        <v>0</v>
      </c>
      <c r="W108" s="108">
        <v>-0.51034002783903798</v>
      </c>
    </row>
    <row r="109" spans="2:23">
      <c r="B109" s="56" t="s">
        <v>126</v>
      </c>
      <c r="C109" s="77" t="s">
        <v>149</v>
      </c>
      <c r="D109" s="56" t="s">
        <v>61</v>
      </c>
      <c r="E109" s="56" t="s">
        <v>204</v>
      </c>
      <c r="F109" s="78">
        <v>151.91</v>
      </c>
      <c r="G109" s="79">
        <v>53000</v>
      </c>
      <c r="H109" s="79">
        <v>152.30000000000001</v>
      </c>
      <c r="I109" s="79">
        <v>1</v>
      </c>
      <c r="J109" s="79">
        <v>59.628258245434402</v>
      </c>
      <c r="K109" s="79">
        <v>8.7892681363817698E-2</v>
      </c>
      <c r="L109" s="79">
        <v>49.9337818279934</v>
      </c>
      <c r="M109" s="79">
        <v>6.16364170722003E-2</v>
      </c>
      <c r="N109" s="79">
        <v>9.6944764174409706</v>
      </c>
      <c r="O109" s="79">
        <v>2.6256264291617398E-2</v>
      </c>
      <c r="P109" s="79">
        <v>1.1936434530412101E-2</v>
      </c>
      <c r="Q109" s="79">
        <v>1.1936434530412101E-2</v>
      </c>
      <c r="R109" s="79">
        <v>0</v>
      </c>
      <c r="S109" s="79">
        <v>3.5220677610000001E-9</v>
      </c>
      <c r="T109" s="79" t="s">
        <v>165</v>
      </c>
      <c r="U109" s="112">
        <v>0.21286327727434401</v>
      </c>
      <c r="V109" s="112">
        <v>0</v>
      </c>
      <c r="W109" s="108">
        <v>0.212866112487447</v>
      </c>
    </row>
    <row r="110" spans="2:23">
      <c r="B110" s="56" t="s">
        <v>126</v>
      </c>
      <c r="C110" s="77" t="s">
        <v>149</v>
      </c>
      <c r="D110" s="56" t="s">
        <v>61</v>
      </c>
      <c r="E110" s="56" t="s">
        <v>205</v>
      </c>
      <c r="F110" s="78">
        <v>152.29</v>
      </c>
      <c r="G110" s="79">
        <v>56100</v>
      </c>
      <c r="H110" s="79">
        <v>152.29</v>
      </c>
      <c r="I110" s="79">
        <v>1</v>
      </c>
      <c r="J110" s="79">
        <v>-1.9244244575846601</v>
      </c>
      <c r="K110" s="79">
        <v>3.45528105692236E-4</v>
      </c>
      <c r="L110" s="79">
        <v>-1.3783986482381001</v>
      </c>
      <c r="M110" s="79">
        <v>1.7726839836224801E-4</v>
      </c>
      <c r="N110" s="79">
        <v>-0.54602580934656297</v>
      </c>
      <c r="O110" s="79">
        <v>1.6825970732998799E-4</v>
      </c>
      <c r="P110" s="79">
        <v>-1.9752752581714801E-3</v>
      </c>
      <c r="Q110" s="79">
        <v>-1.9752752581714801E-3</v>
      </c>
      <c r="R110" s="79">
        <v>0</v>
      </c>
      <c r="S110" s="79">
        <v>3.6402976199999999E-10</v>
      </c>
      <c r="T110" s="79" t="s">
        <v>165</v>
      </c>
      <c r="U110" s="112">
        <v>2.5624270829283799E-2</v>
      </c>
      <c r="V110" s="112">
        <v>0</v>
      </c>
      <c r="W110" s="108">
        <v>2.56246121294335E-2</v>
      </c>
    </row>
    <row r="111" spans="2:23">
      <c r="B111" s="56" t="s">
        <v>126</v>
      </c>
      <c r="C111" s="77" t="s">
        <v>149</v>
      </c>
      <c r="D111" s="56" t="s">
        <v>61</v>
      </c>
      <c r="E111" s="56" t="s">
        <v>148</v>
      </c>
      <c r="F111" s="78">
        <v>152.41</v>
      </c>
      <c r="G111" s="79">
        <v>56100</v>
      </c>
      <c r="H111" s="79">
        <v>152.29</v>
      </c>
      <c r="I111" s="79">
        <v>1</v>
      </c>
      <c r="J111" s="79">
        <v>-5.0757561032675698</v>
      </c>
      <c r="K111" s="79">
        <v>2.1280485816402698E-3</v>
      </c>
      <c r="L111" s="79">
        <v>-2.46753063540877</v>
      </c>
      <c r="M111" s="79">
        <v>5.0292723426983597E-4</v>
      </c>
      <c r="N111" s="79">
        <v>-2.6082254678588002</v>
      </c>
      <c r="O111" s="79">
        <v>1.6251213473704299E-3</v>
      </c>
      <c r="P111" s="79">
        <v>-6.1352794881338799E-4</v>
      </c>
      <c r="Q111" s="79">
        <v>-6.1352794881338799E-4</v>
      </c>
      <c r="R111" s="79">
        <v>0</v>
      </c>
      <c r="S111" s="79">
        <v>3.1092007000000001E-11</v>
      </c>
      <c r="T111" s="79" t="s">
        <v>166</v>
      </c>
      <c r="U111" s="112">
        <v>-6.5399818871181903E-2</v>
      </c>
      <c r="V111" s="112">
        <v>0</v>
      </c>
      <c r="W111" s="108">
        <v>-6.5398947784229902E-2</v>
      </c>
    </row>
    <row r="112" spans="2:23">
      <c r="B112" s="56" t="s">
        <v>126</v>
      </c>
      <c r="C112" s="77" t="s">
        <v>149</v>
      </c>
      <c r="D112" s="56" t="s">
        <v>61</v>
      </c>
      <c r="E112" s="56" t="s">
        <v>206</v>
      </c>
      <c r="F112" s="78">
        <v>149.77000000000001</v>
      </c>
      <c r="G112" s="79">
        <v>58054</v>
      </c>
      <c r="H112" s="79">
        <v>149.74</v>
      </c>
      <c r="I112" s="79">
        <v>1</v>
      </c>
      <c r="J112" s="79">
        <v>-3.7330163820000002</v>
      </c>
      <c r="K112" s="79">
        <v>7.8317011552535699E-4</v>
      </c>
      <c r="L112" s="79">
        <v>-3.9253399477356101</v>
      </c>
      <c r="M112" s="79">
        <v>8.6594610623724299E-4</v>
      </c>
      <c r="N112" s="79">
        <v>0.19232356573561199</v>
      </c>
      <c r="O112" s="79">
        <v>-8.2775990711886002E-5</v>
      </c>
      <c r="P112" s="79">
        <v>-5.2029078300942999E-5</v>
      </c>
      <c r="Q112" s="79">
        <v>-5.2029078300942999E-5</v>
      </c>
      <c r="R112" s="79">
        <v>0</v>
      </c>
      <c r="S112" s="79">
        <v>1.5213499999999999E-13</v>
      </c>
      <c r="T112" s="79" t="s">
        <v>166</v>
      </c>
      <c r="U112" s="112">
        <v>-6.6264115169898802E-3</v>
      </c>
      <c r="V112" s="112">
        <v>0</v>
      </c>
      <c r="W112" s="108">
        <v>-6.6263232571030697E-3</v>
      </c>
    </row>
    <row r="113" spans="2:23">
      <c r="B113" s="56" t="s">
        <v>126</v>
      </c>
      <c r="C113" s="77" t="s">
        <v>149</v>
      </c>
      <c r="D113" s="56" t="s">
        <v>61</v>
      </c>
      <c r="E113" s="56" t="s">
        <v>206</v>
      </c>
      <c r="F113" s="78">
        <v>149.77000000000001</v>
      </c>
      <c r="G113" s="79">
        <v>58104</v>
      </c>
      <c r="H113" s="79">
        <v>149.66</v>
      </c>
      <c r="I113" s="79">
        <v>1</v>
      </c>
      <c r="J113" s="79">
        <v>-6.0205208929674496</v>
      </c>
      <c r="K113" s="79">
        <v>3.2404524609455799E-3</v>
      </c>
      <c r="L113" s="79">
        <v>-6.2126800584087496</v>
      </c>
      <c r="M113" s="79">
        <v>3.4506069796285902E-3</v>
      </c>
      <c r="N113" s="79">
        <v>0.19215916544130399</v>
      </c>
      <c r="O113" s="79">
        <v>-2.1015451868300301E-4</v>
      </c>
      <c r="P113" s="79">
        <v>-5.1973977511344003E-5</v>
      </c>
      <c r="Q113" s="79">
        <v>-5.1973977511344003E-5</v>
      </c>
      <c r="R113" s="79">
        <v>0</v>
      </c>
      <c r="S113" s="79">
        <v>2.4149599999999999E-13</v>
      </c>
      <c r="T113" s="79" t="s">
        <v>166</v>
      </c>
      <c r="U113" s="112">
        <v>-1.03257755660798E-2</v>
      </c>
      <c r="V113" s="112">
        <v>0</v>
      </c>
      <c r="W113" s="108">
        <v>-1.0325638032849201E-2</v>
      </c>
    </row>
    <row r="114" spans="2:23">
      <c r="B114" s="56" t="s">
        <v>126</v>
      </c>
      <c r="C114" s="77" t="s">
        <v>149</v>
      </c>
      <c r="D114" s="56" t="s">
        <v>61</v>
      </c>
      <c r="E114" s="56" t="s">
        <v>207</v>
      </c>
      <c r="F114" s="78">
        <v>149.74</v>
      </c>
      <c r="G114" s="79">
        <v>58104</v>
      </c>
      <c r="H114" s="79">
        <v>149.66</v>
      </c>
      <c r="I114" s="79">
        <v>1</v>
      </c>
      <c r="J114" s="79">
        <v>-9.8930424342785006</v>
      </c>
      <c r="K114" s="79">
        <v>3.2689344394549302E-3</v>
      </c>
      <c r="L114" s="79">
        <v>-10.0854715903002</v>
      </c>
      <c r="M114" s="79">
        <v>3.39733902243832E-3</v>
      </c>
      <c r="N114" s="79">
        <v>0.19242915602167299</v>
      </c>
      <c r="O114" s="79">
        <v>-1.2840458298338199E-4</v>
      </c>
      <c r="P114" s="79">
        <v>-5.2029078595777997E-5</v>
      </c>
      <c r="Q114" s="79">
        <v>-5.2029078595777997E-5</v>
      </c>
      <c r="R114" s="79">
        <v>0</v>
      </c>
      <c r="S114" s="79">
        <v>9.0414999999999999E-14</v>
      </c>
      <c r="T114" s="79" t="s">
        <v>166</v>
      </c>
      <c r="U114" s="112">
        <v>-3.82783359087606E-3</v>
      </c>
      <c r="V114" s="112">
        <v>0</v>
      </c>
      <c r="W114" s="108">
        <v>-3.8277826063939399E-3</v>
      </c>
    </row>
    <row r="115" spans="2:23">
      <c r="B115" s="56" t="s">
        <v>126</v>
      </c>
      <c r="C115" s="77" t="s">
        <v>149</v>
      </c>
      <c r="D115" s="56" t="s">
        <v>61</v>
      </c>
      <c r="E115" s="56" t="s">
        <v>208</v>
      </c>
      <c r="F115" s="78">
        <v>151.51</v>
      </c>
      <c r="G115" s="79">
        <v>58200</v>
      </c>
      <c r="H115" s="79">
        <v>151.66999999999999</v>
      </c>
      <c r="I115" s="79">
        <v>1</v>
      </c>
      <c r="J115" s="79">
        <v>8.4102094660612696</v>
      </c>
      <c r="K115" s="79">
        <v>2.8964599726209401E-3</v>
      </c>
      <c r="L115" s="79">
        <v>28.491345006224599</v>
      </c>
      <c r="M115" s="79">
        <v>3.3241438513799203E-2</v>
      </c>
      <c r="N115" s="79">
        <v>-20.081135540163299</v>
      </c>
      <c r="O115" s="79">
        <v>-3.0344978541178302E-2</v>
      </c>
      <c r="P115" s="79">
        <v>4.1371361974562697E-3</v>
      </c>
      <c r="Q115" s="79">
        <v>4.1371361974562601E-3</v>
      </c>
      <c r="R115" s="79">
        <v>0</v>
      </c>
      <c r="S115" s="79">
        <v>7.0089593800000005E-10</v>
      </c>
      <c r="T115" s="79" t="s">
        <v>166</v>
      </c>
      <c r="U115" s="112">
        <v>-1.3870136106311499</v>
      </c>
      <c r="V115" s="112">
        <v>0</v>
      </c>
      <c r="W115" s="108">
        <v>-1.3869951364292401</v>
      </c>
    </row>
    <row r="116" spans="2:23">
      <c r="B116" s="56" t="s">
        <v>126</v>
      </c>
      <c r="C116" s="77" t="s">
        <v>149</v>
      </c>
      <c r="D116" s="56" t="s">
        <v>61</v>
      </c>
      <c r="E116" s="56" t="s">
        <v>208</v>
      </c>
      <c r="F116" s="78">
        <v>151.51</v>
      </c>
      <c r="G116" s="79">
        <v>58300</v>
      </c>
      <c r="H116" s="79">
        <v>151.36000000000001</v>
      </c>
      <c r="I116" s="79">
        <v>1</v>
      </c>
      <c r="J116" s="79">
        <v>-12.541583227641199</v>
      </c>
      <c r="K116" s="79">
        <v>6.04470503776034E-3</v>
      </c>
      <c r="L116" s="79">
        <v>-10.893296512240401</v>
      </c>
      <c r="M116" s="79">
        <v>4.5602540191648899E-3</v>
      </c>
      <c r="N116" s="79">
        <v>-1.6482867154008201</v>
      </c>
      <c r="O116" s="79">
        <v>1.48445101859545E-3</v>
      </c>
      <c r="P116" s="79">
        <v>-8.7098220269342603E-4</v>
      </c>
      <c r="Q116" s="79">
        <v>-8.7098220269342603E-4</v>
      </c>
      <c r="R116" s="79">
        <v>0</v>
      </c>
      <c r="S116" s="79">
        <v>2.9153381999999998E-11</v>
      </c>
      <c r="T116" s="79" t="s">
        <v>166</v>
      </c>
      <c r="U116" s="112">
        <v>-2.24451673090834E-2</v>
      </c>
      <c r="V116" s="112">
        <v>0</v>
      </c>
      <c r="W116" s="108">
        <v>-2.24448683527145E-2</v>
      </c>
    </row>
    <row r="117" spans="2:23">
      <c r="B117" s="56" t="s">
        <v>126</v>
      </c>
      <c r="C117" s="77" t="s">
        <v>149</v>
      </c>
      <c r="D117" s="56" t="s">
        <v>61</v>
      </c>
      <c r="E117" s="56" t="s">
        <v>208</v>
      </c>
      <c r="F117" s="78">
        <v>151.51</v>
      </c>
      <c r="G117" s="79">
        <v>58500</v>
      </c>
      <c r="H117" s="79">
        <v>151.47999999999999</v>
      </c>
      <c r="I117" s="79">
        <v>1</v>
      </c>
      <c r="J117" s="79">
        <v>-13.7517894569371</v>
      </c>
      <c r="K117" s="79">
        <v>9.8527202612589109E-4</v>
      </c>
      <c r="L117" s="79">
        <v>-35.498432001498102</v>
      </c>
      <c r="M117" s="79">
        <v>6.5653224944835697E-3</v>
      </c>
      <c r="N117" s="79">
        <v>21.746642544561102</v>
      </c>
      <c r="O117" s="79">
        <v>-5.5800504683576804E-3</v>
      </c>
      <c r="P117" s="79">
        <v>-3.2661539944028699E-3</v>
      </c>
      <c r="Q117" s="79">
        <v>-3.2661539944028699E-3</v>
      </c>
      <c r="R117" s="79">
        <v>0</v>
      </c>
      <c r="S117" s="79">
        <v>5.5579039999999999E-11</v>
      </c>
      <c r="T117" s="79" t="s">
        <v>166</v>
      </c>
      <c r="U117" s="112">
        <v>-0.19295046936699001</v>
      </c>
      <c r="V117" s="112">
        <v>0</v>
      </c>
      <c r="W117" s="108">
        <v>-0.19294789938072501</v>
      </c>
    </row>
    <row r="118" spans="2:23">
      <c r="B118" s="56" t="s">
        <v>126</v>
      </c>
      <c r="C118" s="77" t="s">
        <v>149</v>
      </c>
      <c r="D118" s="56" t="s">
        <v>61</v>
      </c>
      <c r="E118" s="56" t="s">
        <v>209</v>
      </c>
      <c r="F118" s="78">
        <v>151.36000000000001</v>
      </c>
      <c r="G118" s="79">
        <v>58304</v>
      </c>
      <c r="H118" s="79">
        <v>151.36000000000001</v>
      </c>
      <c r="I118" s="79">
        <v>1</v>
      </c>
      <c r="J118" s="79">
        <v>-25.823383729776801</v>
      </c>
      <c r="K118" s="79">
        <v>0</v>
      </c>
      <c r="L118" s="79">
        <v>-25.823389299838698</v>
      </c>
      <c r="M118" s="79">
        <v>0</v>
      </c>
      <c r="N118" s="79">
        <v>5.5700618672990002E-6</v>
      </c>
      <c r="O118" s="79">
        <v>0</v>
      </c>
      <c r="P118" s="79">
        <v>0</v>
      </c>
      <c r="Q118" s="79">
        <v>0</v>
      </c>
      <c r="R118" s="79">
        <v>0</v>
      </c>
      <c r="S118" s="79">
        <v>0</v>
      </c>
      <c r="T118" s="79" t="s">
        <v>165</v>
      </c>
      <c r="U118" s="112">
        <v>0</v>
      </c>
      <c r="V118" s="112">
        <v>0</v>
      </c>
      <c r="W118" s="108">
        <v>0</v>
      </c>
    </row>
    <row r="119" spans="2:23">
      <c r="B119" s="56" t="s">
        <v>126</v>
      </c>
      <c r="C119" s="77" t="s">
        <v>149</v>
      </c>
      <c r="D119" s="56" t="s">
        <v>61</v>
      </c>
      <c r="E119" s="56" t="s">
        <v>209</v>
      </c>
      <c r="F119" s="78">
        <v>151.36000000000001</v>
      </c>
      <c r="G119" s="79">
        <v>58350</v>
      </c>
      <c r="H119" s="79">
        <v>151.66999999999999</v>
      </c>
      <c r="I119" s="79">
        <v>1</v>
      </c>
      <c r="J119" s="79">
        <v>14.260307589124</v>
      </c>
      <c r="K119" s="79">
        <v>1.4702665734383599E-2</v>
      </c>
      <c r="L119" s="79">
        <v>19.4337119596319</v>
      </c>
      <c r="M119" s="79">
        <v>2.7305480306314599E-2</v>
      </c>
      <c r="N119" s="79">
        <v>-5.1734043705079102</v>
      </c>
      <c r="O119" s="79">
        <v>-1.2602814571930901E-2</v>
      </c>
      <c r="P119" s="79">
        <v>-1.2078048929448301E-3</v>
      </c>
      <c r="Q119" s="79">
        <v>-1.2078048929448199E-3</v>
      </c>
      <c r="R119" s="79">
        <v>0</v>
      </c>
      <c r="S119" s="79">
        <v>1.05470709E-10</v>
      </c>
      <c r="T119" s="79" t="s">
        <v>166</v>
      </c>
      <c r="U119" s="112">
        <v>-0.30576009500879903</v>
      </c>
      <c r="V119" s="112">
        <v>0</v>
      </c>
      <c r="W119" s="108">
        <v>-0.30575602246496297</v>
      </c>
    </row>
    <row r="120" spans="2:23">
      <c r="B120" s="56" t="s">
        <v>126</v>
      </c>
      <c r="C120" s="77" t="s">
        <v>149</v>
      </c>
      <c r="D120" s="56" t="s">
        <v>61</v>
      </c>
      <c r="E120" s="56" t="s">
        <v>209</v>
      </c>
      <c r="F120" s="78">
        <v>151.36000000000001</v>
      </c>
      <c r="G120" s="79">
        <v>58600</v>
      </c>
      <c r="H120" s="79">
        <v>151.38</v>
      </c>
      <c r="I120" s="79">
        <v>1</v>
      </c>
      <c r="J120" s="79">
        <v>14.925298039855999</v>
      </c>
      <c r="K120" s="79">
        <v>8.5541576286155203E-4</v>
      </c>
      <c r="L120" s="79">
        <v>11.3948086176758</v>
      </c>
      <c r="M120" s="79">
        <v>4.9859198758448202E-4</v>
      </c>
      <c r="N120" s="79">
        <v>3.5304894221801901</v>
      </c>
      <c r="O120" s="79">
        <v>3.5682377527707001E-4</v>
      </c>
      <c r="P120" s="79">
        <v>3.36822690777189E-4</v>
      </c>
      <c r="Q120" s="79">
        <v>3.36822690777189E-4</v>
      </c>
      <c r="R120" s="79">
        <v>0</v>
      </c>
      <c r="S120" s="79">
        <v>4.3564599999999998E-13</v>
      </c>
      <c r="T120" s="79" t="s">
        <v>166</v>
      </c>
      <c r="U120" s="112">
        <v>-1.6597373579849299E-2</v>
      </c>
      <c r="V120" s="112">
        <v>0</v>
      </c>
      <c r="W120" s="108">
        <v>-1.65971525126383E-2</v>
      </c>
    </row>
    <row r="121" spans="2:23">
      <c r="B121" s="56" t="s">
        <v>126</v>
      </c>
      <c r="C121" s="77" t="s">
        <v>149</v>
      </c>
      <c r="D121" s="56" t="s">
        <v>61</v>
      </c>
      <c r="E121" s="56" t="s">
        <v>210</v>
      </c>
      <c r="F121" s="78">
        <v>151.36000000000001</v>
      </c>
      <c r="G121" s="79">
        <v>58300</v>
      </c>
      <c r="H121" s="79">
        <v>151.36000000000001</v>
      </c>
      <c r="I121" s="79">
        <v>2</v>
      </c>
      <c r="J121" s="79">
        <v>15.91460652011</v>
      </c>
      <c r="K121" s="79">
        <v>0</v>
      </c>
      <c r="L121" s="79">
        <v>15.9146099528647</v>
      </c>
      <c r="M121" s="79">
        <v>0</v>
      </c>
      <c r="N121" s="79">
        <v>-3.4327547415720001E-6</v>
      </c>
      <c r="O121" s="79">
        <v>0</v>
      </c>
      <c r="P121" s="79">
        <v>0</v>
      </c>
      <c r="Q121" s="79">
        <v>0</v>
      </c>
      <c r="R121" s="79">
        <v>0</v>
      </c>
      <c r="S121" s="79">
        <v>0</v>
      </c>
      <c r="T121" s="79" t="s">
        <v>165</v>
      </c>
      <c r="U121" s="112">
        <v>0</v>
      </c>
      <c r="V121" s="112">
        <v>0</v>
      </c>
      <c r="W121" s="108">
        <v>0</v>
      </c>
    </row>
    <row r="122" spans="2:23">
      <c r="B122" s="56" t="s">
        <v>126</v>
      </c>
      <c r="C122" s="77" t="s">
        <v>149</v>
      </c>
      <c r="D122" s="56" t="s">
        <v>61</v>
      </c>
      <c r="E122" s="56" t="s">
        <v>211</v>
      </c>
      <c r="F122" s="78">
        <v>151.44</v>
      </c>
      <c r="G122" s="79">
        <v>58500</v>
      </c>
      <c r="H122" s="79">
        <v>151.47999999999999</v>
      </c>
      <c r="I122" s="79">
        <v>1</v>
      </c>
      <c r="J122" s="79">
        <v>5.4816928242128</v>
      </c>
      <c r="K122" s="79">
        <v>4.23690282688267E-4</v>
      </c>
      <c r="L122" s="79">
        <v>-31.233843936492899</v>
      </c>
      <c r="M122" s="79">
        <v>1.3755297399393599E-2</v>
      </c>
      <c r="N122" s="79">
        <v>36.715536760705703</v>
      </c>
      <c r="O122" s="79">
        <v>-1.3331607116705399E-2</v>
      </c>
      <c r="P122" s="79">
        <v>2.9293313036055802E-3</v>
      </c>
      <c r="Q122" s="79">
        <v>2.9293313036055698E-3</v>
      </c>
      <c r="R122" s="79">
        <v>0</v>
      </c>
      <c r="S122" s="79">
        <v>1.2099184500000001E-10</v>
      </c>
      <c r="T122" s="79" t="s">
        <v>166</v>
      </c>
      <c r="U122" s="112">
        <v>-3.4878266843241299</v>
      </c>
      <c r="V122" s="112">
        <v>0</v>
      </c>
      <c r="W122" s="108">
        <v>-3.4877802285331501</v>
      </c>
    </row>
    <row r="123" spans="2:23">
      <c r="B123" s="56" t="s">
        <v>126</v>
      </c>
      <c r="C123" s="77" t="s">
        <v>149</v>
      </c>
      <c r="D123" s="56" t="s">
        <v>61</v>
      </c>
      <c r="E123" s="56" t="s">
        <v>212</v>
      </c>
      <c r="F123" s="78">
        <v>151.47999999999999</v>
      </c>
      <c r="G123" s="79">
        <v>58600</v>
      </c>
      <c r="H123" s="79">
        <v>151.38</v>
      </c>
      <c r="I123" s="79">
        <v>1</v>
      </c>
      <c r="J123" s="79">
        <v>-7.7721906372975704</v>
      </c>
      <c r="K123" s="79">
        <v>2.75938935277802E-3</v>
      </c>
      <c r="L123" s="79">
        <v>-4.2428481614714597</v>
      </c>
      <c r="M123" s="79">
        <v>8.2232042061306399E-4</v>
      </c>
      <c r="N123" s="79">
        <v>-3.5293424758261098</v>
      </c>
      <c r="O123" s="79">
        <v>1.9370689321649599E-3</v>
      </c>
      <c r="P123" s="79">
        <v>-3.3682269060480199E-4</v>
      </c>
      <c r="Q123" s="79">
        <v>-3.3682269060480302E-4</v>
      </c>
      <c r="R123" s="79">
        <v>0</v>
      </c>
      <c r="S123" s="79">
        <v>5.1823739999999997E-12</v>
      </c>
      <c r="T123" s="79" t="s">
        <v>165</v>
      </c>
      <c r="U123" s="112">
        <v>-5.9603899184851802E-2</v>
      </c>
      <c r="V123" s="112">
        <v>0</v>
      </c>
      <c r="W123" s="108">
        <v>-5.9603105296126099E-2</v>
      </c>
    </row>
    <row r="124" spans="2:23">
      <c r="B124" s="56" t="s">
        <v>126</v>
      </c>
      <c r="C124" s="77" t="s">
        <v>127</v>
      </c>
      <c r="D124" s="56" t="s">
        <v>65</v>
      </c>
      <c r="E124" s="56" t="s">
        <v>128</v>
      </c>
      <c r="F124" s="78">
        <v>146.75</v>
      </c>
      <c r="G124" s="79">
        <v>50050</v>
      </c>
      <c r="H124" s="79">
        <v>148.63</v>
      </c>
      <c r="I124" s="79">
        <v>1</v>
      </c>
      <c r="J124" s="79">
        <v>35.597382227534602</v>
      </c>
      <c r="K124" s="79">
        <v>0.231892772725935</v>
      </c>
      <c r="L124" s="79">
        <v>6.68338441901507</v>
      </c>
      <c r="M124" s="79">
        <v>8.1741757944970208E-3</v>
      </c>
      <c r="N124" s="79">
        <v>28.9139978085196</v>
      </c>
      <c r="O124" s="79">
        <v>0.223718596931438</v>
      </c>
      <c r="P124" s="79">
        <v>2.16716799217417</v>
      </c>
      <c r="Q124" s="79">
        <v>2.1671679921741598</v>
      </c>
      <c r="R124" s="79">
        <v>0</v>
      </c>
      <c r="S124" s="79">
        <v>8.5948093045367204E-4</v>
      </c>
      <c r="T124" s="79" t="s">
        <v>143</v>
      </c>
      <c r="U124" s="112">
        <v>-21.2282417487028</v>
      </c>
      <c r="V124" s="112">
        <v>-4.4801762175359903</v>
      </c>
      <c r="W124" s="108">
        <v>-16.748089152345699</v>
      </c>
    </row>
    <row r="125" spans="2:23">
      <c r="B125" s="56" t="s">
        <v>126</v>
      </c>
      <c r="C125" s="77" t="s">
        <v>127</v>
      </c>
      <c r="D125" s="56" t="s">
        <v>65</v>
      </c>
      <c r="E125" s="56" t="s">
        <v>144</v>
      </c>
      <c r="F125" s="78">
        <v>152.22</v>
      </c>
      <c r="G125" s="79">
        <v>56050</v>
      </c>
      <c r="H125" s="79">
        <v>152.33000000000001</v>
      </c>
      <c r="I125" s="79">
        <v>1</v>
      </c>
      <c r="J125" s="79">
        <v>15.085471163859101</v>
      </c>
      <c r="K125" s="79">
        <v>7.2822860875400098E-3</v>
      </c>
      <c r="L125" s="79">
        <v>16.989492963304102</v>
      </c>
      <c r="M125" s="79">
        <v>9.2365718768050702E-3</v>
      </c>
      <c r="N125" s="79">
        <v>-1.90402179944494</v>
      </c>
      <c r="O125" s="79">
        <v>-1.95428578926506E-3</v>
      </c>
      <c r="P125" s="79">
        <v>-4.4658808188841401E-4</v>
      </c>
      <c r="Q125" s="79">
        <v>-4.4658808188841498E-4</v>
      </c>
      <c r="R125" s="79">
        <v>0</v>
      </c>
      <c r="S125" s="79">
        <v>6.382109E-12</v>
      </c>
      <c r="T125" s="79" t="s">
        <v>143</v>
      </c>
      <c r="U125" s="112">
        <v>-8.8644891047137006E-2</v>
      </c>
      <c r="V125" s="112">
        <v>0</v>
      </c>
      <c r="W125" s="108">
        <v>-8.86450160703421E-2</v>
      </c>
    </row>
    <row r="126" spans="2:23">
      <c r="B126" s="56" t="s">
        <v>126</v>
      </c>
      <c r="C126" s="77" t="s">
        <v>127</v>
      </c>
      <c r="D126" s="56" t="s">
        <v>65</v>
      </c>
      <c r="E126" s="56" t="s">
        <v>130</v>
      </c>
      <c r="F126" s="78">
        <v>148.63</v>
      </c>
      <c r="G126" s="79">
        <v>51450</v>
      </c>
      <c r="H126" s="79">
        <v>151</v>
      </c>
      <c r="I126" s="79">
        <v>10</v>
      </c>
      <c r="J126" s="79">
        <v>39.729437321618697</v>
      </c>
      <c r="K126" s="79">
        <v>0.27521473918964401</v>
      </c>
      <c r="L126" s="79">
        <v>29.975805897008801</v>
      </c>
      <c r="M126" s="79">
        <v>0.15667099303457899</v>
      </c>
      <c r="N126" s="79">
        <v>9.7536314246098996</v>
      </c>
      <c r="O126" s="79">
        <v>0.11854374615506499</v>
      </c>
      <c r="P126" s="79">
        <v>2.71486457305531E-2</v>
      </c>
      <c r="Q126" s="79">
        <v>2.7148645730552999E-2</v>
      </c>
      <c r="R126" s="79">
        <v>0</v>
      </c>
      <c r="S126" s="79">
        <v>1.2851185753800001E-7</v>
      </c>
      <c r="T126" s="79" t="s">
        <v>145</v>
      </c>
      <c r="U126" s="112">
        <v>-5.3564751461043896</v>
      </c>
      <c r="V126" s="112">
        <v>0</v>
      </c>
      <c r="W126" s="108">
        <v>-5.3564827007833102</v>
      </c>
    </row>
    <row r="127" spans="2:23">
      <c r="B127" s="56" t="s">
        <v>126</v>
      </c>
      <c r="C127" s="77" t="s">
        <v>127</v>
      </c>
      <c r="D127" s="56" t="s">
        <v>65</v>
      </c>
      <c r="E127" s="56" t="s">
        <v>146</v>
      </c>
      <c r="F127" s="78">
        <v>151</v>
      </c>
      <c r="G127" s="79">
        <v>54000</v>
      </c>
      <c r="H127" s="79">
        <v>151.44999999999999</v>
      </c>
      <c r="I127" s="79">
        <v>10</v>
      </c>
      <c r="J127" s="79">
        <v>25.868123649102699</v>
      </c>
      <c r="K127" s="79">
        <v>3.2012605842632602E-2</v>
      </c>
      <c r="L127" s="79">
        <v>16.183505612467101</v>
      </c>
      <c r="M127" s="79">
        <v>1.2529576050994799E-2</v>
      </c>
      <c r="N127" s="79">
        <v>9.6846180366355394</v>
      </c>
      <c r="O127" s="79">
        <v>1.9483029791637799E-2</v>
      </c>
      <c r="P127" s="79">
        <v>2.7148645730582101E-2</v>
      </c>
      <c r="Q127" s="79">
        <v>2.7148645730582101E-2</v>
      </c>
      <c r="R127" s="79">
        <v>0</v>
      </c>
      <c r="S127" s="79">
        <v>3.5260422485999998E-8</v>
      </c>
      <c r="T127" s="79" t="s">
        <v>145</v>
      </c>
      <c r="U127" s="112">
        <v>-1.4117569362454501</v>
      </c>
      <c r="V127" s="112">
        <v>0</v>
      </c>
      <c r="W127" s="108">
        <v>-1.41175892736276</v>
      </c>
    </row>
    <row r="128" spans="2:23">
      <c r="B128" s="56" t="s">
        <v>126</v>
      </c>
      <c r="C128" s="77" t="s">
        <v>127</v>
      </c>
      <c r="D128" s="56" t="s">
        <v>65</v>
      </c>
      <c r="E128" s="56" t="s">
        <v>147</v>
      </c>
      <c r="F128" s="78">
        <v>151.44999999999999</v>
      </c>
      <c r="G128" s="79">
        <v>56100</v>
      </c>
      <c r="H128" s="79">
        <v>152.21</v>
      </c>
      <c r="I128" s="79">
        <v>10</v>
      </c>
      <c r="J128" s="79">
        <v>15.462438027007</v>
      </c>
      <c r="K128" s="79">
        <v>4.3705101724294898E-2</v>
      </c>
      <c r="L128" s="79">
        <v>9.7691963869669003</v>
      </c>
      <c r="M128" s="79">
        <v>1.7445919803014801E-2</v>
      </c>
      <c r="N128" s="79">
        <v>5.69324164004008</v>
      </c>
      <c r="O128" s="79">
        <v>2.62591819212801E-2</v>
      </c>
      <c r="P128" s="79">
        <v>3.1830801176003501E-3</v>
      </c>
      <c r="Q128" s="79">
        <v>3.1830801176003401E-3</v>
      </c>
      <c r="R128" s="79">
        <v>0</v>
      </c>
      <c r="S128" s="79">
        <v>1.852129424E-9</v>
      </c>
      <c r="T128" s="79" t="s">
        <v>145</v>
      </c>
      <c r="U128" s="112">
        <v>-0.33993205532261001</v>
      </c>
      <c r="V128" s="112">
        <v>0</v>
      </c>
      <c r="W128" s="108">
        <v>-0.33993253475683999</v>
      </c>
    </row>
    <row r="129" spans="2:23">
      <c r="B129" s="56" t="s">
        <v>126</v>
      </c>
      <c r="C129" s="77" t="s">
        <v>127</v>
      </c>
      <c r="D129" s="56" t="s">
        <v>65</v>
      </c>
      <c r="E129" s="56" t="s">
        <v>148</v>
      </c>
      <c r="F129" s="78">
        <v>152.33000000000001</v>
      </c>
      <c r="G129" s="79">
        <v>56100</v>
      </c>
      <c r="H129" s="79">
        <v>152.21</v>
      </c>
      <c r="I129" s="79">
        <v>10</v>
      </c>
      <c r="J129" s="79">
        <v>-4.8789067893194096</v>
      </c>
      <c r="K129" s="79">
        <v>1.70672754560076E-3</v>
      </c>
      <c r="L129" s="79">
        <v>-2.3546389143203998</v>
      </c>
      <c r="M129" s="79">
        <v>3.9752806068684901E-4</v>
      </c>
      <c r="N129" s="79">
        <v>-2.5242678749990102</v>
      </c>
      <c r="O129" s="79">
        <v>1.3091994849139101E-3</v>
      </c>
      <c r="P129" s="79">
        <v>-5.9427691067236296E-4</v>
      </c>
      <c r="Q129" s="79">
        <v>-5.9427691067236296E-4</v>
      </c>
      <c r="R129" s="79">
        <v>0</v>
      </c>
      <c r="S129" s="79">
        <v>2.5321934000000001E-11</v>
      </c>
      <c r="T129" s="79" t="s">
        <v>145</v>
      </c>
      <c r="U129" s="112">
        <v>-0.10356033943205099</v>
      </c>
      <c r="V129" s="112">
        <v>0</v>
      </c>
      <c r="W129" s="108">
        <v>-0.103560485491743</v>
      </c>
    </row>
    <row r="130" spans="2:23">
      <c r="B130" s="56" t="s">
        <v>126</v>
      </c>
      <c r="C130" s="77" t="s">
        <v>149</v>
      </c>
      <c r="D130" s="56" t="s">
        <v>65</v>
      </c>
      <c r="E130" s="56" t="s">
        <v>150</v>
      </c>
      <c r="F130" s="78">
        <v>146.76</v>
      </c>
      <c r="G130" s="79">
        <v>50000</v>
      </c>
      <c r="H130" s="79">
        <v>147.56</v>
      </c>
      <c r="I130" s="79">
        <v>1</v>
      </c>
      <c r="J130" s="79">
        <v>27.5149333274451</v>
      </c>
      <c r="K130" s="79">
        <v>7.2148919288110097E-2</v>
      </c>
      <c r="L130" s="79">
        <v>-6.7129475778101799</v>
      </c>
      <c r="M130" s="79">
        <v>4.2945672918853501E-3</v>
      </c>
      <c r="N130" s="79">
        <v>34.227880905255198</v>
      </c>
      <c r="O130" s="79">
        <v>6.7854351996224804E-2</v>
      </c>
      <c r="P130" s="79">
        <v>-2.1671679922115201</v>
      </c>
      <c r="Q130" s="79">
        <v>-2.1671679922115099</v>
      </c>
      <c r="R130" s="79">
        <v>0</v>
      </c>
      <c r="S130" s="79">
        <v>4.4758761024621998E-4</v>
      </c>
      <c r="T130" s="79" t="s">
        <v>151</v>
      </c>
      <c r="U130" s="112">
        <v>-17.179703814665601</v>
      </c>
      <c r="V130" s="112">
        <v>-3.6257407168203399</v>
      </c>
      <c r="W130" s="108">
        <v>-13.5539822141179</v>
      </c>
    </row>
    <row r="131" spans="2:23">
      <c r="B131" s="56" t="s">
        <v>126</v>
      </c>
      <c r="C131" s="77" t="s">
        <v>149</v>
      </c>
      <c r="D131" s="56" t="s">
        <v>65</v>
      </c>
      <c r="E131" s="56" t="s">
        <v>152</v>
      </c>
      <c r="F131" s="78">
        <v>152.41999999999999</v>
      </c>
      <c r="G131" s="79">
        <v>56050</v>
      </c>
      <c r="H131" s="79">
        <v>152.33000000000001</v>
      </c>
      <c r="I131" s="79">
        <v>1</v>
      </c>
      <c r="J131" s="79">
        <v>-8.3061168265381493</v>
      </c>
      <c r="K131" s="79">
        <v>3.9463181893049301E-3</v>
      </c>
      <c r="L131" s="79">
        <v>-5.0815474725256902</v>
      </c>
      <c r="M131" s="79">
        <v>1.47702553372844E-3</v>
      </c>
      <c r="N131" s="79">
        <v>-3.22456935401246</v>
      </c>
      <c r="O131" s="79">
        <v>2.4692926555764899E-3</v>
      </c>
      <c r="P131" s="79">
        <v>-7.61216777375317E-4</v>
      </c>
      <c r="Q131" s="79">
        <v>-7.6121677737531798E-4</v>
      </c>
      <c r="R131" s="79">
        <v>0</v>
      </c>
      <c r="S131" s="79">
        <v>3.3144595999999998E-11</v>
      </c>
      <c r="T131" s="79" t="s">
        <v>151</v>
      </c>
      <c r="U131" s="112">
        <v>7.4289394237191095E-2</v>
      </c>
      <c r="V131" s="112">
        <v>0</v>
      </c>
      <c r="W131" s="108">
        <v>7.4289289460727895E-2</v>
      </c>
    </row>
    <row r="132" spans="2:23">
      <c r="B132" s="56" t="s">
        <v>126</v>
      </c>
      <c r="C132" s="77" t="s">
        <v>149</v>
      </c>
      <c r="D132" s="56" t="s">
        <v>65</v>
      </c>
      <c r="E132" s="56" t="s">
        <v>163</v>
      </c>
      <c r="F132" s="78">
        <v>151.57</v>
      </c>
      <c r="G132" s="79">
        <v>58350</v>
      </c>
      <c r="H132" s="79">
        <v>151.43</v>
      </c>
      <c r="I132" s="79">
        <v>1</v>
      </c>
      <c r="J132" s="79">
        <v>-6.7794021587059801</v>
      </c>
      <c r="K132" s="79">
        <v>3.2723729064180699E-3</v>
      </c>
      <c r="L132" s="79">
        <v>-11.944520762231001</v>
      </c>
      <c r="M132" s="79">
        <v>1.0158216228243E-2</v>
      </c>
      <c r="N132" s="79">
        <v>5.16511860352505</v>
      </c>
      <c r="O132" s="79">
        <v>-6.8858433218249304E-3</v>
      </c>
      <c r="P132" s="79">
        <v>1.2078048929448301E-3</v>
      </c>
      <c r="Q132" s="79">
        <v>1.2078048929448199E-3</v>
      </c>
      <c r="R132" s="79">
        <v>0</v>
      </c>
      <c r="S132" s="79">
        <v>1.0386603700000001E-10</v>
      </c>
      <c r="T132" s="79" t="s">
        <v>151</v>
      </c>
      <c r="U132" s="112">
        <v>-0.33683276902601</v>
      </c>
      <c r="V132" s="112">
        <v>0</v>
      </c>
      <c r="W132" s="108">
        <v>-0.33683324408906001</v>
      </c>
    </row>
    <row r="133" spans="2:23">
      <c r="B133" s="56" t="s">
        <v>126</v>
      </c>
      <c r="C133" s="77" t="s">
        <v>149</v>
      </c>
      <c r="D133" s="56" t="s">
        <v>65</v>
      </c>
      <c r="E133" s="56" t="s">
        <v>164</v>
      </c>
      <c r="F133" s="78">
        <v>147.56</v>
      </c>
      <c r="G133" s="79">
        <v>50050</v>
      </c>
      <c r="H133" s="79">
        <v>148.63</v>
      </c>
      <c r="I133" s="79">
        <v>1</v>
      </c>
      <c r="J133" s="79">
        <v>65.167302786463594</v>
      </c>
      <c r="K133" s="79">
        <v>0.24588840870758599</v>
      </c>
      <c r="L133" s="79">
        <v>45.085098501825897</v>
      </c>
      <c r="M133" s="79">
        <v>0.11769136759062999</v>
      </c>
      <c r="N133" s="79">
        <v>20.082204284637701</v>
      </c>
      <c r="O133" s="79">
        <v>0.12819704111695601</v>
      </c>
      <c r="P133" s="79">
        <v>-1.5282614044587299</v>
      </c>
      <c r="Q133" s="79">
        <v>-1.5282614044587199</v>
      </c>
      <c r="R133" s="79">
        <v>0</v>
      </c>
      <c r="S133" s="79">
        <v>1.3523025108873701E-4</v>
      </c>
      <c r="T133" s="79" t="s">
        <v>165</v>
      </c>
      <c r="U133" s="112">
        <v>-2.5026177803465801</v>
      </c>
      <c r="V133" s="112">
        <v>-0.52817227134586398</v>
      </c>
      <c r="W133" s="108">
        <v>-1.9744482937241501</v>
      </c>
    </row>
    <row r="134" spans="2:23">
      <c r="B134" s="56" t="s">
        <v>126</v>
      </c>
      <c r="C134" s="77" t="s">
        <v>149</v>
      </c>
      <c r="D134" s="56" t="s">
        <v>65</v>
      </c>
      <c r="E134" s="56" t="s">
        <v>164</v>
      </c>
      <c r="F134" s="78">
        <v>147.56</v>
      </c>
      <c r="G134" s="79">
        <v>51150</v>
      </c>
      <c r="H134" s="79">
        <v>146.72999999999999</v>
      </c>
      <c r="I134" s="79">
        <v>1</v>
      </c>
      <c r="J134" s="79">
        <v>-82.928838988896899</v>
      </c>
      <c r="K134" s="79">
        <v>0.24070173176162399</v>
      </c>
      <c r="L134" s="79">
        <v>-97.020867399519105</v>
      </c>
      <c r="M134" s="79">
        <v>0.32945670488342699</v>
      </c>
      <c r="N134" s="79">
        <v>14.0920284106222</v>
      </c>
      <c r="O134" s="79">
        <v>-8.8754973121803804E-2</v>
      </c>
      <c r="P134" s="79">
        <v>-0.63890658775265097</v>
      </c>
      <c r="Q134" s="79">
        <v>-0.63890658775264997</v>
      </c>
      <c r="R134" s="79">
        <v>0</v>
      </c>
      <c r="S134" s="79">
        <v>1.4287056975581001E-5</v>
      </c>
      <c r="T134" s="79" t="s">
        <v>166</v>
      </c>
      <c r="U134" s="112">
        <v>-1.36346693919122</v>
      </c>
      <c r="V134" s="112">
        <v>-0.28775685837167397</v>
      </c>
      <c r="W134" s="108">
        <v>-1.07571159798225</v>
      </c>
    </row>
    <row r="135" spans="2:23">
      <c r="B135" s="56" t="s">
        <v>126</v>
      </c>
      <c r="C135" s="77" t="s">
        <v>149</v>
      </c>
      <c r="D135" s="56" t="s">
        <v>65</v>
      </c>
      <c r="E135" s="56" t="s">
        <v>164</v>
      </c>
      <c r="F135" s="78">
        <v>147.56</v>
      </c>
      <c r="G135" s="79">
        <v>51200</v>
      </c>
      <c r="H135" s="79">
        <v>147.56</v>
      </c>
      <c r="I135" s="79">
        <v>1</v>
      </c>
      <c r="J135" s="79">
        <v>0</v>
      </c>
      <c r="K135" s="79">
        <v>0</v>
      </c>
      <c r="L135" s="79">
        <v>0</v>
      </c>
      <c r="M135" s="79">
        <v>0</v>
      </c>
      <c r="N135" s="79">
        <v>0</v>
      </c>
      <c r="O135" s="79">
        <v>0</v>
      </c>
      <c r="P135" s="79">
        <v>0</v>
      </c>
      <c r="Q135" s="79">
        <v>0</v>
      </c>
      <c r="R135" s="79">
        <v>0</v>
      </c>
      <c r="S135" s="79">
        <v>0</v>
      </c>
      <c r="T135" s="79" t="s">
        <v>165</v>
      </c>
      <c r="U135" s="112">
        <v>0</v>
      </c>
      <c r="V135" s="112">
        <v>0</v>
      </c>
      <c r="W135" s="108">
        <v>0</v>
      </c>
    </row>
    <row r="136" spans="2:23">
      <c r="B136" s="56" t="s">
        <v>126</v>
      </c>
      <c r="C136" s="77" t="s">
        <v>149</v>
      </c>
      <c r="D136" s="56" t="s">
        <v>65</v>
      </c>
      <c r="E136" s="56" t="s">
        <v>130</v>
      </c>
      <c r="F136" s="78">
        <v>148.63</v>
      </c>
      <c r="G136" s="79">
        <v>50054</v>
      </c>
      <c r="H136" s="79">
        <v>148.63</v>
      </c>
      <c r="I136" s="79">
        <v>1</v>
      </c>
      <c r="J136" s="79">
        <v>63.382699834578197</v>
      </c>
      <c r="K136" s="79">
        <v>0</v>
      </c>
      <c r="L136" s="79">
        <v>63.382699877015703</v>
      </c>
      <c r="M136" s="79">
        <v>0</v>
      </c>
      <c r="N136" s="79">
        <v>-4.2437464653E-8</v>
      </c>
      <c r="O136" s="79">
        <v>0</v>
      </c>
      <c r="P136" s="79">
        <v>1.2878700000000001E-13</v>
      </c>
      <c r="Q136" s="79">
        <v>1.2878800000000001E-13</v>
      </c>
      <c r="R136" s="79">
        <v>0</v>
      </c>
      <c r="S136" s="79">
        <v>0</v>
      </c>
      <c r="T136" s="79" t="s">
        <v>165</v>
      </c>
      <c r="U136" s="112">
        <v>0</v>
      </c>
      <c r="V136" s="112">
        <v>0</v>
      </c>
      <c r="W136" s="108">
        <v>0</v>
      </c>
    </row>
    <row r="137" spans="2:23">
      <c r="B137" s="56" t="s">
        <v>126</v>
      </c>
      <c r="C137" s="77" t="s">
        <v>149</v>
      </c>
      <c r="D137" s="56" t="s">
        <v>65</v>
      </c>
      <c r="E137" s="56" t="s">
        <v>130</v>
      </c>
      <c r="F137" s="78">
        <v>148.63</v>
      </c>
      <c r="G137" s="79">
        <v>50100</v>
      </c>
      <c r="H137" s="79">
        <v>148.5</v>
      </c>
      <c r="I137" s="79">
        <v>1</v>
      </c>
      <c r="J137" s="79">
        <v>-49.056450781394702</v>
      </c>
      <c r="K137" s="79">
        <v>1.9180086845241199E-2</v>
      </c>
      <c r="L137" s="79">
        <v>-70.215139714340907</v>
      </c>
      <c r="M137" s="79">
        <v>3.9293421785482202E-2</v>
      </c>
      <c r="N137" s="79">
        <v>21.158688932946198</v>
      </c>
      <c r="O137" s="79">
        <v>-2.0113334940241E-2</v>
      </c>
      <c r="P137" s="79">
        <v>0.50254759490547396</v>
      </c>
      <c r="Q137" s="79">
        <v>0.50254759490547396</v>
      </c>
      <c r="R137" s="79">
        <v>0</v>
      </c>
      <c r="S137" s="79">
        <v>2.0128560586080001E-6</v>
      </c>
      <c r="T137" s="79" t="s">
        <v>166</v>
      </c>
      <c r="U137" s="112">
        <v>-0.23750804411399301</v>
      </c>
      <c r="V137" s="112">
        <v>-5.0125578147706101E-2</v>
      </c>
      <c r="W137" s="108">
        <v>-0.187382730247241</v>
      </c>
    </row>
    <row r="138" spans="2:23">
      <c r="B138" s="56" t="s">
        <v>126</v>
      </c>
      <c r="C138" s="77" t="s">
        <v>149</v>
      </c>
      <c r="D138" s="56" t="s">
        <v>65</v>
      </c>
      <c r="E138" s="56" t="s">
        <v>130</v>
      </c>
      <c r="F138" s="78">
        <v>148.63</v>
      </c>
      <c r="G138" s="79">
        <v>50900</v>
      </c>
      <c r="H138" s="79">
        <v>149.1</v>
      </c>
      <c r="I138" s="79">
        <v>1</v>
      </c>
      <c r="J138" s="79">
        <v>26.035416672487099</v>
      </c>
      <c r="K138" s="79">
        <v>4.77879259523563E-2</v>
      </c>
      <c r="L138" s="79">
        <v>8.1982326936272401</v>
      </c>
      <c r="M138" s="79">
        <v>4.7383768605695296E-3</v>
      </c>
      <c r="N138" s="79">
        <v>17.837183978859802</v>
      </c>
      <c r="O138" s="79">
        <v>4.30495490917868E-2</v>
      </c>
      <c r="P138" s="79">
        <v>0.109210347079837</v>
      </c>
      <c r="Q138" s="79">
        <v>0.109210347079836</v>
      </c>
      <c r="R138" s="79">
        <v>0</v>
      </c>
      <c r="S138" s="79">
        <v>8.4084644360599996E-7</v>
      </c>
      <c r="T138" s="79" t="s">
        <v>166</v>
      </c>
      <c r="U138" s="112">
        <v>-1.97490534451526</v>
      </c>
      <c r="V138" s="112">
        <v>-0.416799660618274</v>
      </c>
      <c r="W138" s="108">
        <v>-1.55810788142201</v>
      </c>
    </row>
    <row r="139" spans="2:23">
      <c r="B139" s="56" t="s">
        <v>126</v>
      </c>
      <c r="C139" s="77" t="s">
        <v>149</v>
      </c>
      <c r="D139" s="56" t="s">
        <v>65</v>
      </c>
      <c r="E139" s="56" t="s">
        <v>167</v>
      </c>
      <c r="F139" s="78">
        <v>148.63</v>
      </c>
      <c r="G139" s="79">
        <v>50454</v>
      </c>
      <c r="H139" s="79">
        <v>148.63</v>
      </c>
      <c r="I139" s="79">
        <v>1</v>
      </c>
      <c r="J139" s="79">
        <v>1.09466E-13</v>
      </c>
      <c r="K139" s="79">
        <v>0</v>
      </c>
      <c r="L139" s="79">
        <v>2.5950999999999999E-14</v>
      </c>
      <c r="M139" s="79">
        <v>0</v>
      </c>
      <c r="N139" s="79">
        <v>8.3514999999999998E-14</v>
      </c>
      <c r="O139" s="79">
        <v>0</v>
      </c>
      <c r="P139" s="79">
        <v>3.2197000000000002E-14</v>
      </c>
      <c r="Q139" s="79">
        <v>3.2197000000000002E-14</v>
      </c>
      <c r="R139" s="79">
        <v>0</v>
      </c>
      <c r="S139" s="79">
        <v>0</v>
      </c>
      <c r="T139" s="79" t="s">
        <v>165</v>
      </c>
      <c r="U139" s="112">
        <v>0</v>
      </c>
      <c r="V139" s="112">
        <v>0</v>
      </c>
      <c r="W139" s="108">
        <v>0</v>
      </c>
    </row>
    <row r="140" spans="2:23">
      <c r="B140" s="56" t="s">
        <v>126</v>
      </c>
      <c r="C140" s="77" t="s">
        <v>149</v>
      </c>
      <c r="D140" s="56" t="s">
        <v>65</v>
      </c>
      <c r="E140" s="56" t="s">
        <v>167</v>
      </c>
      <c r="F140" s="78">
        <v>148.63</v>
      </c>
      <c r="G140" s="79">
        <v>50604</v>
      </c>
      <c r="H140" s="79">
        <v>148.63</v>
      </c>
      <c r="I140" s="79">
        <v>1</v>
      </c>
      <c r="J140" s="79">
        <v>2.18932E-13</v>
      </c>
      <c r="K140" s="79">
        <v>0</v>
      </c>
      <c r="L140" s="79">
        <v>5.1901999999999998E-14</v>
      </c>
      <c r="M140" s="79">
        <v>0</v>
      </c>
      <c r="N140" s="79">
        <v>1.6703E-13</v>
      </c>
      <c r="O140" s="79">
        <v>0</v>
      </c>
      <c r="P140" s="79">
        <v>6.4394000000000003E-14</v>
      </c>
      <c r="Q140" s="79">
        <v>6.4392999999999994E-14</v>
      </c>
      <c r="R140" s="79">
        <v>0</v>
      </c>
      <c r="S140" s="79">
        <v>0</v>
      </c>
      <c r="T140" s="79" t="s">
        <v>165</v>
      </c>
      <c r="U140" s="112">
        <v>0</v>
      </c>
      <c r="V140" s="112">
        <v>0</v>
      </c>
      <c r="W140" s="108">
        <v>0</v>
      </c>
    </row>
    <row r="141" spans="2:23">
      <c r="B141" s="56" t="s">
        <v>126</v>
      </c>
      <c r="C141" s="77" t="s">
        <v>149</v>
      </c>
      <c r="D141" s="56" t="s">
        <v>65</v>
      </c>
      <c r="E141" s="56" t="s">
        <v>41</v>
      </c>
      <c r="F141" s="78">
        <v>148.5</v>
      </c>
      <c r="G141" s="79">
        <v>50103</v>
      </c>
      <c r="H141" s="79">
        <v>148.49</v>
      </c>
      <c r="I141" s="79">
        <v>1</v>
      </c>
      <c r="J141" s="79">
        <v>-6.9998778814616296</v>
      </c>
      <c r="K141" s="79">
        <v>2.44991451776879E-4</v>
      </c>
      <c r="L141" s="79">
        <v>-6.9998777846986497</v>
      </c>
      <c r="M141" s="79">
        <v>2.44991445003589E-4</v>
      </c>
      <c r="N141" s="79">
        <v>-9.6762978185999995E-8</v>
      </c>
      <c r="O141" s="79">
        <v>6.7732899999999997E-12</v>
      </c>
      <c r="P141" s="79">
        <v>-1.0304989999999999E-12</v>
      </c>
      <c r="Q141" s="79">
        <v>-1.0304989999999999E-12</v>
      </c>
      <c r="R141" s="79">
        <v>0</v>
      </c>
      <c r="S141" s="79">
        <v>0</v>
      </c>
      <c r="T141" s="79" t="s">
        <v>165</v>
      </c>
      <c r="U141" s="112">
        <v>3.8169952E-11</v>
      </c>
      <c r="V141" s="112">
        <v>0</v>
      </c>
      <c r="W141" s="108">
        <v>3.8169898170000003E-11</v>
      </c>
    </row>
    <row r="142" spans="2:23">
      <c r="B142" s="56" t="s">
        <v>126</v>
      </c>
      <c r="C142" s="77" t="s">
        <v>149</v>
      </c>
      <c r="D142" s="56" t="s">
        <v>65</v>
      </c>
      <c r="E142" s="56" t="s">
        <v>41</v>
      </c>
      <c r="F142" s="78">
        <v>148.5</v>
      </c>
      <c r="G142" s="79">
        <v>50200</v>
      </c>
      <c r="H142" s="79">
        <v>148.51</v>
      </c>
      <c r="I142" s="79">
        <v>1</v>
      </c>
      <c r="J142" s="79">
        <v>4.87861954277375</v>
      </c>
      <c r="K142" s="79">
        <v>3.9509541547602401E-4</v>
      </c>
      <c r="L142" s="79">
        <v>-16.292132354319602</v>
      </c>
      <c r="M142" s="79">
        <v>4.4061973724010802E-3</v>
      </c>
      <c r="N142" s="79">
        <v>21.1707518970934</v>
      </c>
      <c r="O142" s="79">
        <v>-4.0111019569250596E-3</v>
      </c>
      <c r="P142" s="79">
        <v>0.50254759490599099</v>
      </c>
      <c r="Q142" s="79">
        <v>0.50254759490598999</v>
      </c>
      <c r="R142" s="79">
        <v>0</v>
      </c>
      <c r="S142" s="79">
        <v>4.1923978134199999E-6</v>
      </c>
      <c r="T142" s="79" t="s">
        <v>166</v>
      </c>
      <c r="U142" s="112">
        <v>-0.80737621508389601</v>
      </c>
      <c r="V142" s="112">
        <v>-0.17039506899548701</v>
      </c>
      <c r="W142" s="108">
        <v>-0.63698204447548501</v>
      </c>
    </row>
    <row r="143" spans="2:23">
      <c r="B143" s="56" t="s">
        <v>126</v>
      </c>
      <c r="C143" s="77" t="s">
        <v>149</v>
      </c>
      <c r="D143" s="56" t="s">
        <v>65</v>
      </c>
      <c r="E143" s="56" t="s">
        <v>168</v>
      </c>
      <c r="F143" s="78">
        <v>148.63</v>
      </c>
      <c r="G143" s="79">
        <v>50800</v>
      </c>
      <c r="H143" s="79">
        <v>150.24</v>
      </c>
      <c r="I143" s="79">
        <v>1</v>
      </c>
      <c r="J143" s="79">
        <v>87.389283228610495</v>
      </c>
      <c r="K143" s="79">
        <v>0.38764837514615502</v>
      </c>
      <c r="L143" s="79">
        <v>69.942267064644597</v>
      </c>
      <c r="M143" s="79">
        <v>0.248313895855932</v>
      </c>
      <c r="N143" s="79">
        <v>17.447016163965898</v>
      </c>
      <c r="O143" s="79">
        <v>0.13933447929022399</v>
      </c>
      <c r="P143" s="79">
        <v>-3.9352376681088097E-2</v>
      </c>
      <c r="Q143" s="79">
        <v>-3.9352376681088E-2</v>
      </c>
      <c r="R143" s="79">
        <v>0</v>
      </c>
      <c r="S143" s="79">
        <v>7.8607420781000004E-8</v>
      </c>
      <c r="T143" s="79" t="s">
        <v>166</v>
      </c>
      <c r="U143" s="112">
        <v>-7.2682481112507604</v>
      </c>
      <c r="V143" s="112">
        <v>0</v>
      </c>
      <c r="W143" s="108">
        <v>-7.2682583622608599</v>
      </c>
    </row>
    <row r="144" spans="2:23">
      <c r="B144" s="56" t="s">
        <v>126</v>
      </c>
      <c r="C144" s="77" t="s">
        <v>149</v>
      </c>
      <c r="D144" s="56" t="s">
        <v>65</v>
      </c>
      <c r="E144" s="56" t="s">
        <v>49</v>
      </c>
      <c r="F144" s="78">
        <v>148.51</v>
      </c>
      <c r="G144" s="79">
        <v>50150</v>
      </c>
      <c r="H144" s="79">
        <v>148.63</v>
      </c>
      <c r="I144" s="79">
        <v>1</v>
      </c>
      <c r="J144" s="79">
        <v>59.392312532785503</v>
      </c>
      <c r="K144" s="79">
        <v>1.8413272233318598E-2</v>
      </c>
      <c r="L144" s="79">
        <v>41.870998684062599</v>
      </c>
      <c r="M144" s="79">
        <v>9.1516023707800195E-3</v>
      </c>
      <c r="N144" s="79">
        <v>17.521313848722901</v>
      </c>
      <c r="O144" s="79">
        <v>9.2616698625385598E-3</v>
      </c>
      <c r="P144" s="79">
        <v>-3.9352376681479201E-2</v>
      </c>
      <c r="Q144" s="79">
        <v>-3.9352376681479201E-2</v>
      </c>
      <c r="R144" s="79">
        <v>0</v>
      </c>
      <c r="S144" s="79">
        <v>8.083741854E-9</v>
      </c>
      <c r="T144" s="79" t="s">
        <v>166</v>
      </c>
      <c r="U144" s="112">
        <v>-0.72655137036947204</v>
      </c>
      <c r="V144" s="112">
        <v>0</v>
      </c>
      <c r="W144" s="108">
        <v>-0.72655239508482605</v>
      </c>
    </row>
    <row r="145" spans="2:23">
      <c r="B145" s="56" t="s">
        <v>126</v>
      </c>
      <c r="C145" s="77" t="s">
        <v>149</v>
      </c>
      <c r="D145" s="56" t="s">
        <v>65</v>
      </c>
      <c r="E145" s="56" t="s">
        <v>49</v>
      </c>
      <c r="F145" s="78">
        <v>148.51</v>
      </c>
      <c r="G145" s="79">
        <v>50250</v>
      </c>
      <c r="H145" s="79">
        <v>146.94</v>
      </c>
      <c r="I145" s="79">
        <v>1</v>
      </c>
      <c r="J145" s="79">
        <v>-104.003543922342</v>
      </c>
      <c r="K145" s="79">
        <v>0.53402231301683101</v>
      </c>
      <c r="L145" s="79">
        <v>-89.941542872436102</v>
      </c>
      <c r="M145" s="79">
        <v>0.39937768359912101</v>
      </c>
      <c r="N145" s="79">
        <v>-14.0620010499059</v>
      </c>
      <c r="O145" s="79">
        <v>0.13464462941770999</v>
      </c>
      <c r="P145" s="79">
        <v>0.63890658775200204</v>
      </c>
      <c r="Q145" s="79">
        <v>0.63890658775200104</v>
      </c>
      <c r="R145" s="79">
        <v>0</v>
      </c>
      <c r="S145" s="79">
        <v>2.0152914368085001E-5</v>
      </c>
      <c r="T145" s="79" t="s">
        <v>166</v>
      </c>
      <c r="U145" s="112">
        <v>-2.1869637676209801</v>
      </c>
      <c r="V145" s="112">
        <v>-0.46155414924588201</v>
      </c>
      <c r="W145" s="108">
        <v>-1.7254120518626701</v>
      </c>
    </row>
    <row r="146" spans="2:23">
      <c r="B146" s="56" t="s">
        <v>126</v>
      </c>
      <c r="C146" s="77" t="s">
        <v>149</v>
      </c>
      <c r="D146" s="56" t="s">
        <v>65</v>
      </c>
      <c r="E146" s="56" t="s">
        <v>49</v>
      </c>
      <c r="F146" s="78">
        <v>148.51</v>
      </c>
      <c r="G146" s="79">
        <v>50900</v>
      </c>
      <c r="H146" s="79">
        <v>149.1</v>
      </c>
      <c r="I146" s="79">
        <v>1</v>
      </c>
      <c r="J146" s="79">
        <v>26.307556372669399</v>
      </c>
      <c r="K146" s="79">
        <v>6.6094358379762602E-2</v>
      </c>
      <c r="L146" s="79">
        <v>18.8809574309943</v>
      </c>
      <c r="M146" s="79">
        <v>3.4044847860302097E-2</v>
      </c>
      <c r="N146" s="79">
        <v>7.4265989416751603</v>
      </c>
      <c r="O146" s="79">
        <v>3.2049510519460499E-2</v>
      </c>
      <c r="P146" s="79">
        <v>-7.1182994673855901E-2</v>
      </c>
      <c r="Q146" s="79">
        <v>-7.1182994673855901E-2</v>
      </c>
      <c r="R146" s="79">
        <v>0</v>
      </c>
      <c r="S146" s="79">
        <v>4.8390028878499998E-7</v>
      </c>
      <c r="T146" s="79" t="s">
        <v>165</v>
      </c>
      <c r="U146" s="112">
        <v>0.38743403725994502</v>
      </c>
      <c r="V146" s="112">
        <v>0</v>
      </c>
      <c r="W146" s="108">
        <v>0.38743349082974998</v>
      </c>
    </row>
    <row r="147" spans="2:23">
      <c r="B147" s="56" t="s">
        <v>126</v>
      </c>
      <c r="C147" s="77" t="s">
        <v>149</v>
      </c>
      <c r="D147" s="56" t="s">
        <v>65</v>
      </c>
      <c r="E147" s="56" t="s">
        <v>49</v>
      </c>
      <c r="F147" s="78">
        <v>148.51</v>
      </c>
      <c r="G147" s="79">
        <v>53050</v>
      </c>
      <c r="H147" s="79">
        <v>151.93</v>
      </c>
      <c r="I147" s="79">
        <v>1</v>
      </c>
      <c r="J147" s="79">
        <v>64.866298355884595</v>
      </c>
      <c r="K147" s="79">
        <v>0.84447267814260296</v>
      </c>
      <c r="L147" s="79">
        <v>54.788438293600699</v>
      </c>
      <c r="M147" s="79">
        <v>0.60245583520979495</v>
      </c>
      <c r="N147" s="79">
        <v>10.0778600622839</v>
      </c>
      <c r="O147" s="79">
        <v>0.24201684293280801</v>
      </c>
      <c r="P147" s="79">
        <v>-2.5823621490304E-2</v>
      </c>
      <c r="Q147" s="79">
        <v>-2.58236214903039E-2</v>
      </c>
      <c r="R147" s="79">
        <v>0</v>
      </c>
      <c r="S147" s="79">
        <v>1.3383868697399999E-7</v>
      </c>
      <c r="T147" s="79" t="s">
        <v>166</v>
      </c>
      <c r="U147" s="112">
        <v>1.8894887323554701</v>
      </c>
      <c r="V147" s="112">
        <v>0</v>
      </c>
      <c r="W147" s="108">
        <v>1.8894860674535801</v>
      </c>
    </row>
    <row r="148" spans="2:23">
      <c r="B148" s="56" t="s">
        <v>126</v>
      </c>
      <c r="C148" s="77" t="s">
        <v>149</v>
      </c>
      <c r="D148" s="56" t="s">
        <v>65</v>
      </c>
      <c r="E148" s="56" t="s">
        <v>169</v>
      </c>
      <c r="F148" s="78">
        <v>146.94</v>
      </c>
      <c r="G148" s="79">
        <v>50300</v>
      </c>
      <c r="H148" s="79">
        <v>146.82</v>
      </c>
      <c r="I148" s="79">
        <v>1</v>
      </c>
      <c r="J148" s="79">
        <v>-25.835589185124601</v>
      </c>
      <c r="K148" s="79">
        <v>9.2779395927411207E-3</v>
      </c>
      <c r="L148" s="79">
        <v>-11.702579903527401</v>
      </c>
      <c r="M148" s="79">
        <v>1.90361023193836E-3</v>
      </c>
      <c r="N148" s="79">
        <v>-14.1330092815972</v>
      </c>
      <c r="O148" s="79">
        <v>7.3743293608027703E-3</v>
      </c>
      <c r="P148" s="79">
        <v>0.63890658775224396</v>
      </c>
      <c r="Q148" s="79">
        <v>0.63890658775224396</v>
      </c>
      <c r="R148" s="79">
        <v>0</v>
      </c>
      <c r="S148" s="79">
        <v>5.6740026274379996E-6</v>
      </c>
      <c r="T148" s="79" t="s">
        <v>166</v>
      </c>
      <c r="U148" s="112">
        <v>-0.61281961727701895</v>
      </c>
      <c r="V148" s="112">
        <v>-0.12933430415318201</v>
      </c>
      <c r="W148" s="108">
        <v>-0.48348599502307199</v>
      </c>
    </row>
    <row r="149" spans="2:23">
      <c r="B149" s="56" t="s">
        <v>126</v>
      </c>
      <c r="C149" s="77" t="s">
        <v>149</v>
      </c>
      <c r="D149" s="56" t="s">
        <v>65</v>
      </c>
      <c r="E149" s="56" t="s">
        <v>170</v>
      </c>
      <c r="F149" s="78">
        <v>146.82</v>
      </c>
      <c r="G149" s="79">
        <v>51150</v>
      </c>
      <c r="H149" s="79">
        <v>146.72999999999999</v>
      </c>
      <c r="I149" s="79">
        <v>1</v>
      </c>
      <c r="J149" s="79">
        <v>-6.7108711359474</v>
      </c>
      <c r="K149" s="79">
        <v>1.28802363413415E-3</v>
      </c>
      <c r="L149" s="79">
        <v>7.4256805452446697</v>
      </c>
      <c r="M149" s="79">
        <v>1.57702492261672E-3</v>
      </c>
      <c r="N149" s="79">
        <v>-14.136551681192101</v>
      </c>
      <c r="O149" s="79">
        <v>-2.8900128848257203E-4</v>
      </c>
      <c r="P149" s="79">
        <v>0.63890658775224396</v>
      </c>
      <c r="Q149" s="79">
        <v>0.63890658775224396</v>
      </c>
      <c r="R149" s="79">
        <v>0</v>
      </c>
      <c r="S149" s="79">
        <v>1.1674566557174001E-5</v>
      </c>
      <c r="T149" s="79" t="s">
        <v>166</v>
      </c>
      <c r="U149" s="112">
        <v>-1.3147078154243601</v>
      </c>
      <c r="V149" s="112">
        <v>-0.27746634683170801</v>
      </c>
      <c r="W149" s="108">
        <v>-1.0372429314998901</v>
      </c>
    </row>
    <row r="150" spans="2:23">
      <c r="B150" s="56" t="s">
        <v>126</v>
      </c>
      <c r="C150" s="77" t="s">
        <v>149</v>
      </c>
      <c r="D150" s="56" t="s">
        <v>65</v>
      </c>
      <c r="E150" s="56" t="s">
        <v>171</v>
      </c>
      <c r="F150" s="78">
        <v>149.44</v>
      </c>
      <c r="G150" s="79">
        <v>50354</v>
      </c>
      <c r="H150" s="79">
        <v>149.44</v>
      </c>
      <c r="I150" s="79">
        <v>1</v>
      </c>
      <c r="J150" s="79">
        <v>0</v>
      </c>
      <c r="K150" s="79">
        <v>0</v>
      </c>
      <c r="L150" s="79">
        <v>0</v>
      </c>
      <c r="M150" s="79">
        <v>0</v>
      </c>
      <c r="N150" s="79">
        <v>0</v>
      </c>
      <c r="O150" s="79">
        <v>0</v>
      </c>
      <c r="P150" s="79">
        <v>0</v>
      </c>
      <c r="Q150" s="79">
        <v>0</v>
      </c>
      <c r="R150" s="79">
        <v>0</v>
      </c>
      <c r="S150" s="79">
        <v>0</v>
      </c>
      <c r="T150" s="79" t="s">
        <v>165</v>
      </c>
      <c r="U150" s="112">
        <v>0</v>
      </c>
      <c r="V150" s="112">
        <v>0</v>
      </c>
      <c r="W150" s="108">
        <v>0</v>
      </c>
    </row>
    <row r="151" spans="2:23">
      <c r="B151" s="56" t="s">
        <v>126</v>
      </c>
      <c r="C151" s="77" t="s">
        <v>149</v>
      </c>
      <c r="D151" s="56" t="s">
        <v>65</v>
      </c>
      <c r="E151" s="56" t="s">
        <v>171</v>
      </c>
      <c r="F151" s="78">
        <v>149.44</v>
      </c>
      <c r="G151" s="79">
        <v>50900</v>
      </c>
      <c r="H151" s="79">
        <v>149.1</v>
      </c>
      <c r="I151" s="79">
        <v>1</v>
      </c>
      <c r="J151" s="79">
        <v>-144.67765935903799</v>
      </c>
      <c r="K151" s="79">
        <v>0.165359838429118</v>
      </c>
      <c r="L151" s="79">
        <v>-129.34809162183799</v>
      </c>
      <c r="M151" s="79">
        <v>0.13217433756906899</v>
      </c>
      <c r="N151" s="79">
        <v>-15.3295677372002</v>
      </c>
      <c r="O151" s="79">
        <v>3.3185500860048102E-2</v>
      </c>
      <c r="P151" s="79">
        <v>-2.6090917875547601E-2</v>
      </c>
      <c r="Q151" s="79">
        <v>-2.6090917875547501E-2</v>
      </c>
      <c r="R151" s="79">
        <v>0</v>
      </c>
      <c r="S151" s="79">
        <v>5.3778143650000004E-9</v>
      </c>
      <c r="T151" s="79" t="s">
        <v>166</v>
      </c>
      <c r="U151" s="112">
        <v>-0.25845331726874798</v>
      </c>
      <c r="V151" s="112">
        <v>0</v>
      </c>
      <c r="W151" s="108">
        <v>-0.25845368178679001</v>
      </c>
    </row>
    <row r="152" spans="2:23">
      <c r="B152" s="56" t="s">
        <v>126</v>
      </c>
      <c r="C152" s="77" t="s">
        <v>149</v>
      </c>
      <c r="D152" s="56" t="s">
        <v>65</v>
      </c>
      <c r="E152" s="56" t="s">
        <v>171</v>
      </c>
      <c r="F152" s="78">
        <v>149.44</v>
      </c>
      <c r="G152" s="79">
        <v>53200</v>
      </c>
      <c r="H152" s="79">
        <v>151.13</v>
      </c>
      <c r="I152" s="79">
        <v>1</v>
      </c>
      <c r="J152" s="79">
        <v>117.19538556775601</v>
      </c>
      <c r="K152" s="79">
        <v>0.663388830641508</v>
      </c>
      <c r="L152" s="79">
        <v>101.963030358569</v>
      </c>
      <c r="M152" s="79">
        <v>0.50214899674328495</v>
      </c>
      <c r="N152" s="79">
        <v>15.2323552091871</v>
      </c>
      <c r="O152" s="79">
        <v>0.161239833898223</v>
      </c>
      <c r="P152" s="79">
        <v>2.6090917875569601E-2</v>
      </c>
      <c r="Q152" s="79">
        <v>2.6090917875569601E-2</v>
      </c>
      <c r="R152" s="79">
        <v>0</v>
      </c>
      <c r="S152" s="79">
        <v>3.2879548587000002E-8</v>
      </c>
      <c r="T152" s="79" t="s">
        <v>166</v>
      </c>
      <c r="U152" s="112">
        <v>-1.5107518661316099</v>
      </c>
      <c r="V152" s="112">
        <v>0</v>
      </c>
      <c r="W152" s="108">
        <v>-1.51075399686964</v>
      </c>
    </row>
    <row r="153" spans="2:23">
      <c r="B153" s="56" t="s">
        <v>126</v>
      </c>
      <c r="C153" s="77" t="s">
        <v>149</v>
      </c>
      <c r="D153" s="56" t="s">
        <v>65</v>
      </c>
      <c r="E153" s="56" t="s">
        <v>172</v>
      </c>
      <c r="F153" s="78">
        <v>149.44</v>
      </c>
      <c r="G153" s="79">
        <v>50404</v>
      </c>
      <c r="H153" s="79">
        <v>149.44</v>
      </c>
      <c r="I153" s="79">
        <v>1</v>
      </c>
      <c r="J153" s="79">
        <v>0</v>
      </c>
      <c r="K153" s="79">
        <v>0</v>
      </c>
      <c r="L153" s="79">
        <v>0</v>
      </c>
      <c r="M153" s="79">
        <v>0</v>
      </c>
      <c r="N153" s="79">
        <v>0</v>
      </c>
      <c r="O153" s="79">
        <v>0</v>
      </c>
      <c r="P153" s="79">
        <v>0</v>
      </c>
      <c r="Q153" s="79">
        <v>0</v>
      </c>
      <c r="R153" s="79">
        <v>0</v>
      </c>
      <c r="S153" s="79">
        <v>0</v>
      </c>
      <c r="T153" s="79" t="s">
        <v>165</v>
      </c>
      <c r="U153" s="112">
        <v>0</v>
      </c>
      <c r="V153" s="112">
        <v>0</v>
      </c>
      <c r="W153" s="108">
        <v>0</v>
      </c>
    </row>
    <row r="154" spans="2:23">
      <c r="B154" s="56" t="s">
        <v>126</v>
      </c>
      <c r="C154" s="77" t="s">
        <v>149</v>
      </c>
      <c r="D154" s="56" t="s">
        <v>65</v>
      </c>
      <c r="E154" s="56" t="s">
        <v>173</v>
      </c>
      <c r="F154" s="78">
        <v>148.63</v>
      </c>
      <c r="G154" s="79">
        <v>50499</v>
      </c>
      <c r="H154" s="79">
        <v>148.63</v>
      </c>
      <c r="I154" s="79">
        <v>1</v>
      </c>
      <c r="J154" s="79">
        <v>-8.75728E-13</v>
      </c>
      <c r="K154" s="79">
        <v>0</v>
      </c>
      <c r="L154" s="79">
        <v>-2.0760799999999999E-13</v>
      </c>
      <c r="M154" s="79">
        <v>0</v>
      </c>
      <c r="N154" s="79">
        <v>-6.6811999999999998E-13</v>
      </c>
      <c r="O154" s="79">
        <v>0</v>
      </c>
      <c r="P154" s="79">
        <v>-2.5757499999999999E-13</v>
      </c>
      <c r="Q154" s="79">
        <v>-2.5757499999999999E-13</v>
      </c>
      <c r="R154" s="79">
        <v>0</v>
      </c>
      <c r="S154" s="79">
        <v>0</v>
      </c>
      <c r="T154" s="79" t="s">
        <v>165</v>
      </c>
      <c r="U154" s="112">
        <v>0</v>
      </c>
      <c r="V154" s="112">
        <v>0</v>
      </c>
      <c r="W154" s="108">
        <v>0</v>
      </c>
    </row>
    <row r="155" spans="2:23">
      <c r="B155" s="56" t="s">
        <v>126</v>
      </c>
      <c r="C155" s="77" t="s">
        <v>149</v>
      </c>
      <c r="D155" s="56" t="s">
        <v>65</v>
      </c>
      <c r="E155" s="56" t="s">
        <v>173</v>
      </c>
      <c r="F155" s="78">
        <v>148.63</v>
      </c>
      <c r="G155" s="79">
        <v>50554</v>
      </c>
      <c r="H155" s="79">
        <v>148.63</v>
      </c>
      <c r="I155" s="79">
        <v>1</v>
      </c>
      <c r="J155" s="79">
        <v>-1.09466E-13</v>
      </c>
      <c r="K155" s="79">
        <v>0</v>
      </c>
      <c r="L155" s="79">
        <v>-2.5950999999999999E-14</v>
      </c>
      <c r="M155" s="79">
        <v>0</v>
      </c>
      <c r="N155" s="79">
        <v>-8.3514999999999998E-14</v>
      </c>
      <c r="O155" s="79">
        <v>0</v>
      </c>
      <c r="P155" s="79">
        <v>-3.2197000000000002E-14</v>
      </c>
      <c r="Q155" s="79">
        <v>-3.2197000000000002E-14</v>
      </c>
      <c r="R155" s="79">
        <v>0</v>
      </c>
      <c r="S155" s="79">
        <v>0</v>
      </c>
      <c r="T155" s="79" t="s">
        <v>165</v>
      </c>
      <c r="U155" s="112">
        <v>0</v>
      </c>
      <c r="V155" s="112">
        <v>0</v>
      </c>
      <c r="W155" s="108">
        <v>0</v>
      </c>
    </row>
    <row r="156" spans="2:23">
      <c r="B156" s="56" t="s">
        <v>126</v>
      </c>
      <c r="C156" s="77" t="s">
        <v>149</v>
      </c>
      <c r="D156" s="56" t="s">
        <v>65</v>
      </c>
      <c r="E156" s="56" t="s">
        <v>174</v>
      </c>
      <c r="F156" s="78">
        <v>148.63</v>
      </c>
      <c r="G156" s="79">
        <v>50604</v>
      </c>
      <c r="H156" s="79">
        <v>148.63</v>
      </c>
      <c r="I156" s="79">
        <v>1</v>
      </c>
      <c r="J156" s="79">
        <v>-1.09466E-13</v>
      </c>
      <c r="K156" s="79">
        <v>0</v>
      </c>
      <c r="L156" s="79">
        <v>-2.5950999999999999E-14</v>
      </c>
      <c r="M156" s="79">
        <v>0</v>
      </c>
      <c r="N156" s="79">
        <v>-8.3514999999999998E-14</v>
      </c>
      <c r="O156" s="79">
        <v>0</v>
      </c>
      <c r="P156" s="79">
        <v>-3.2197000000000002E-14</v>
      </c>
      <c r="Q156" s="79">
        <v>-3.2197000000000002E-14</v>
      </c>
      <c r="R156" s="79">
        <v>0</v>
      </c>
      <c r="S156" s="79">
        <v>0</v>
      </c>
      <c r="T156" s="79" t="s">
        <v>165</v>
      </c>
      <c r="U156" s="112">
        <v>0</v>
      </c>
      <c r="V156" s="112">
        <v>0</v>
      </c>
      <c r="W156" s="108">
        <v>0</v>
      </c>
    </row>
    <row r="157" spans="2:23">
      <c r="B157" s="56" t="s">
        <v>126</v>
      </c>
      <c r="C157" s="77" t="s">
        <v>149</v>
      </c>
      <c r="D157" s="56" t="s">
        <v>65</v>
      </c>
      <c r="E157" s="56" t="s">
        <v>175</v>
      </c>
      <c r="F157" s="78">
        <v>150.56</v>
      </c>
      <c r="G157" s="79">
        <v>50750</v>
      </c>
      <c r="H157" s="79">
        <v>151.02000000000001</v>
      </c>
      <c r="I157" s="79">
        <v>1</v>
      </c>
      <c r="J157" s="79">
        <v>61.138396546455503</v>
      </c>
      <c r="K157" s="79">
        <v>8.9335894421292306E-2</v>
      </c>
      <c r="L157" s="79">
        <v>45.641921432902102</v>
      </c>
      <c r="M157" s="79">
        <v>4.9788121310884198E-2</v>
      </c>
      <c r="N157" s="79">
        <v>15.4964751135534</v>
      </c>
      <c r="O157" s="79">
        <v>3.9547773110408101E-2</v>
      </c>
      <c r="P157" s="79">
        <v>-1.6060796102768501E-2</v>
      </c>
      <c r="Q157" s="79">
        <v>-1.6060796102768501E-2</v>
      </c>
      <c r="R157" s="79">
        <v>0</v>
      </c>
      <c r="S157" s="79">
        <v>6.1649851980000001E-9</v>
      </c>
      <c r="T157" s="79" t="s">
        <v>166</v>
      </c>
      <c r="U157" s="112">
        <v>-1.16496984491627</v>
      </c>
      <c r="V157" s="112">
        <v>0</v>
      </c>
      <c r="W157" s="108">
        <v>-1.16497148796937</v>
      </c>
    </row>
    <row r="158" spans="2:23">
      <c r="B158" s="56" t="s">
        <v>126</v>
      </c>
      <c r="C158" s="77" t="s">
        <v>149</v>
      </c>
      <c r="D158" s="56" t="s">
        <v>65</v>
      </c>
      <c r="E158" s="56" t="s">
        <v>175</v>
      </c>
      <c r="F158" s="78">
        <v>150.56</v>
      </c>
      <c r="G158" s="79">
        <v>50800</v>
      </c>
      <c r="H158" s="79">
        <v>150.24</v>
      </c>
      <c r="I158" s="79">
        <v>1</v>
      </c>
      <c r="J158" s="79">
        <v>-52.061605967271497</v>
      </c>
      <c r="K158" s="79">
        <v>5.0684682257169801E-2</v>
      </c>
      <c r="L158" s="79">
        <v>-36.532493574451301</v>
      </c>
      <c r="M158" s="79">
        <v>2.4957451722548998E-2</v>
      </c>
      <c r="N158" s="79">
        <v>-15.529112392820201</v>
      </c>
      <c r="O158" s="79">
        <v>2.57272305346209E-2</v>
      </c>
      <c r="P158" s="79">
        <v>1.60607961026384E-2</v>
      </c>
      <c r="Q158" s="79">
        <v>1.60607961026384E-2</v>
      </c>
      <c r="R158" s="79">
        <v>0</v>
      </c>
      <c r="S158" s="79">
        <v>4.8236495059999999E-9</v>
      </c>
      <c r="T158" s="79" t="s">
        <v>166</v>
      </c>
      <c r="U158" s="112">
        <v>-1.09994049329537</v>
      </c>
      <c r="V158" s="112">
        <v>0</v>
      </c>
      <c r="W158" s="108">
        <v>-1.0999420446322099</v>
      </c>
    </row>
    <row r="159" spans="2:23">
      <c r="B159" s="56" t="s">
        <v>126</v>
      </c>
      <c r="C159" s="77" t="s">
        <v>149</v>
      </c>
      <c r="D159" s="56" t="s">
        <v>65</v>
      </c>
      <c r="E159" s="56" t="s">
        <v>176</v>
      </c>
      <c r="F159" s="78">
        <v>151.13999999999999</v>
      </c>
      <c r="G159" s="79">
        <v>50750</v>
      </c>
      <c r="H159" s="79">
        <v>151.02000000000001</v>
      </c>
      <c r="I159" s="79">
        <v>1</v>
      </c>
      <c r="J159" s="79">
        <v>-48.966217375557399</v>
      </c>
      <c r="K159" s="79">
        <v>1.82224473749346E-2</v>
      </c>
      <c r="L159" s="79">
        <v>-33.494364256986302</v>
      </c>
      <c r="M159" s="79">
        <v>8.5262305210455896E-3</v>
      </c>
      <c r="N159" s="79">
        <v>-15.471853118571101</v>
      </c>
      <c r="O159" s="79">
        <v>9.696216853889E-3</v>
      </c>
      <c r="P159" s="79">
        <v>1.6060796102768501E-2</v>
      </c>
      <c r="Q159" s="79">
        <v>1.6060796102768501E-2</v>
      </c>
      <c r="R159" s="79">
        <v>0</v>
      </c>
      <c r="S159" s="79">
        <v>1.9604137029999998E-9</v>
      </c>
      <c r="T159" s="79" t="s">
        <v>165</v>
      </c>
      <c r="U159" s="112">
        <v>-0.39171793194261001</v>
      </c>
      <c r="V159" s="112">
        <v>0</v>
      </c>
      <c r="W159" s="108">
        <v>-0.391718484414735</v>
      </c>
    </row>
    <row r="160" spans="2:23">
      <c r="B160" s="56" t="s">
        <v>126</v>
      </c>
      <c r="C160" s="77" t="s">
        <v>149</v>
      </c>
      <c r="D160" s="56" t="s">
        <v>65</v>
      </c>
      <c r="E160" s="56" t="s">
        <v>176</v>
      </c>
      <c r="F160" s="78">
        <v>151.13999999999999</v>
      </c>
      <c r="G160" s="79">
        <v>50950</v>
      </c>
      <c r="H160" s="79">
        <v>151.31</v>
      </c>
      <c r="I160" s="79">
        <v>1</v>
      </c>
      <c r="J160" s="79">
        <v>57.869771646285898</v>
      </c>
      <c r="K160" s="79">
        <v>2.9470412139460798E-2</v>
      </c>
      <c r="L160" s="79">
        <v>42.409587940650198</v>
      </c>
      <c r="M160" s="79">
        <v>1.58274437138025E-2</v>
      </c>
      <c r="N160" s="79">
        <v>15.4601837056357</v>
      </c>
      <c r="O160" s="79">
        <v>1.36429684256583E-2</v>
      </c>
      <c r="P160" s="79">
        <v>-1.6060796102573001E-2</v>
      </c>
      <c r="Q160" s="79">
        <v>-1.6060796102573001E-2</v>
      </c>
      <c r="R160" s="79">
        <v>0</v>
      </c>
      <c r="S160" s="79">
        <v>2.2699527090000001E-9</v>
      </c>
      <c r="T160" s="79" t="s">
        <v>166</v>
      </c>
      <c r="U160" s="112">
        <v>-0.56507332978813996</v>
      </c>
      <c r="V160" s="112">
        <v>0</v>
      </c>
      <c r="W160" s="108">
        <v>-0.56507412675768798</v>
      </c>
    </row>
    <row r="161" spans="2:23">
      <c r="B161" s="56" t="s">
        <v>126</v>
      </c>
      <c r="C161" s="77" t="s">
        <v>149</v>
      </c>
      <c r="D161" s="56" t="s">
        <v>65</v>
      </c>
      <c r="E161" s="56" t="s">
        <v>177</v>
      </c>
      <c r="F161" s="78">
        <v>150.24</v>
      </c>
      <c r="G161" s="79">
        <v>51300</v>
      </c>
      <c r="H161" s="79">
        <v>150.46</v>
      </c>
      <c r="I161" s="79">
        <v>1</v>
      </c>
      <c r="J161" s="79">
        <v>32.118914191791802</v>
      </c>
      <c r="K161" s="79">
        <v>1.5794173374041699E-2</v>
      </c>
      <c r="L161" s="79">
        <v>30.284417470031901</v>
      </c>
      <c r="M161" s="79">
        <v>1.40415043643523E-2</v>
      </c>
      <c r="N161" s="79">
        <v>1.8344967217599</v>
      </c>
      <c r="O161" s="79">
        <v>1.7526690096894299E-3</v>
      </c>
      <c r="P161" s="79">
        <v>-2.32915805778771E-2</v>
      </c>
      <c r="Q161" s="79">
        <v>-2.3291580577876999E-2</v>
      </c>
      <c r="R161" s="79">
        <v>0</v>
      </c>
      <c r="S161" s="79">
        <v>8.3056401820000001E-9</v>
      </c>
      <c r="T161" s="79" t="s">
        <v>166</v>
      </c>
      <c r="U161" s="112">
        <v>-0.14007549318036999</v>
      </c>
      <c r="V161" s="112">
        <v>0</v>
      </c>
      <c r="W161" s="108">
        <v>-0.140075690740398</v>
      </c>
    </row>
    <row r="162" spans="2:23">
      <c r="B162" s="56" t="s">
        <v>126</v>
      </c>
      <c r="C162" s="77" t="s">
        <v>149</v>
      </c>
      <c r="D162" s="56" t="s">
        <v>65</v>
      </c>
      <c r="E162" s="56" t="s">
        <v>178</v>
      </c>
      <c r="F162" s="78">
        <v>149.1</v>
      </c>
      <c r="G162" s="79">
        <v>54750</v>
      </c>
      <c r="H162" s="79">
        <v>151.74</v>
      </c>
      <c r="I162" s="79">
        <v>1</v>
      </c>
      <c r="J162" s="79">
        <v>89.603710673631099</v>
      </c>
      <c r="K162" s="79">
        <v>0.853383805687563</v>
      </c>
      <c r="L162" s="79">
        <v>79.811797560912595</v>
      </c>
      <c r="M162" s="79">
        <v>0.677059118848506</v>
      </c>
      <c r="N162" s="79">
        <v>9.7919131127185395</v>
      </c>
      <c r="O162" s="79">
        <v>0.176324686839057</v>
      </c>
      <c r="P162" s="79">
        <v>1.1936434530479999E-2</v>
      </c>
      <c r="Q162" s="79">
        <v>1.1936434530479999E-2</v>
      </c>
      <c r="R162" s="79">
        <v>0</v>
      </c>
      <c r="S162" s="79">
        <v>1.5144036502E-8</v>
      </c>
      <c r="T162" s="79" t="s">
        <v>165</v>
      </c>
      <c r="U162" s="112">
        <v>0.67210877675382097</v>
      </c>
      <c r="V162" s="112">
        <v>0</v>
      </c>
      <c r="W162" s="108">
        <v>0.67210782882334896</v>
      </c>
    </row>
    <row r="163" spans="2:23">
      <c r="B163" s="56" t="s">
        <v>126</v>
      </c>
      <c r="C163" s="77" t="s">
        <v>149</v>
      </c>
      <c r="D163" s="56" t="s">
        <v>65</v>
      </c>
      <c r="E163" s="56" t="s">
        <v>179</v>
      </c>
      <c r="F163" s="78">
        <v>151.31</v>
      </c>
      <c r="G163" s="79">
        <v>53150</v>
      </c>
      <c r="H163" s="79">
        <v>151.94999999999999</v>
      </c>
      <c r="I163" s="79">
        <v>1</v>
      </c>
      <c r="J163" s="79">
        <v>40.560324866791802</v>
      </c>
      <c r="K163" s="79">
        <v>7.2386157945186297E-2</v>
      </c>
      <c r="L163" s="79">
        <v>45.171397578298901</v>
      </c>
      <c r="M163" s="79">
        <v>8.9780027003776894E-2</v>
      </c>
      <c r="N163" s="79">
        <v>-4.6110727115071102</v>
      </c>
      <c r="O163" s="79">
        <v>-1.73938690585906E-2</v>
      </c>
      <c r="P163" s="79">
        <v>-1.1923659905725199E-2</v>
      </c>
      <c r="Q163" s="79">
        <v>-1.19236599057251E-2</v>
      </c>
      <c r="R163" s="79">
        <v>0</v>
      </c>
      <c r="S163" s="79">
        <v>6.2556412839999998E-9</v>
      </c>
      <c r="T163" s="79" t="s">
        <v>166</v>
      </c>
      <c r="U163" s="112">
        <v>0.31365417001039397</v>
      </c>
      <c r="V163" s="112">
        <v>0</v>
      </c>
      <c r="W163" s="108">
        <v>0.31365372763803501</v>
      </c>
    </row>
    <row r="164" spans="2:23">
      <c r="B164" s="56" t="s">
        <v>126</v>
      </c>
      <c r="C164" s="77" t="s">
        <v>149</v>
      </c>
      <c r="D164" s="56" t="s">
        <v>65</v>
      </c>
      <c r="E164" s="56" t="s">
        <v>179</v>
      </c>
      <c r="F164" s="78">
        <v>151.31</v>
      </c>
      <c r="G164" s="79">
        <v>54500</v>
      </c>
      <c r="H164" s="79">
        <v>151.43</v>
      </c>
      <c r="I164" s="79">
        <v>1</v>
      </c>
      <c r="J164" s="79">
        <v>13.0885758083735</v>
      </c>
      <c r="K164" s="79">
        <v>9.4854799202105898E-3</v>
      </c>
      <c r="L164" s="79">
        <v>-6.9811626065864498</v>
      </c>
      <c r="M164" s="79">
        <v>2.6985472772737E-3</v>
      </c>
      <c r="N164" s="79">
        <v>20.06973841496</v>
      </c>
      <c r="O164" s="79">
        <v>6.7869326429368902E-3</v>
      </c>
      <c r="P164" s="79">
        <v>-4.1371361973083897E-3</v>
      </c>
      <c r="Q164" s="79">
        <v>-4.1371361973083897E-3</v>
      </c>
      <c r="R164" s="79">
        <v>0</v>
      </c>
      <c r="S164" s="79">
        <v>9.4770715699999996E-10</v>
      </c>
      <c r="T164" s="79" t="s">
        <v>166</v>
      </c>
      <c r="U164" s="112">
        <v>-1.38103061563393</v>
      </c>
      <c r="V164" s="112">
        <v>0</v>
      </c>
      <c r="W164" s="108">
        <v>-1.38103256341537</v>
      </c>
    </row>
    <row r="165" spans="2:23">
      <c r="B165" s="56" t="s">
        <v>126</v>
      </c>
      <c r="C165" s="77" t="s">
        <v>149</v>
      </c>
      <c r="D165" s="56" t="s">
        <v>65</v>
      </c>
      <c r="E165" s="56" t="s">
        <v>180</v>
      </c>
      <c r="F165" s="78">
        <v>147.56</v>
      </c>
      <c r="G165" s="79">
        <v>51250</v>
      </c>
      <c r="H165" s="79">
        <v>147.56</v>
      </c>
      <c r="I165" s="79">
        <v>1</v>
      </c>
      <c r="J165" s="79">
        <v>0</v>
      </c>
      <c r="K165" s="79">
        <v>0</v>
      </c>
      <c r="L165" s="79">
        <v>0</v>
      </c>
      <c r="M165" s="79">
        <v>0</v>
      </c>
      <c r="N165" s="79">
        <v>0</v>
      </c>
      <c r="O165" s="79">
        <v>0</v>
      </c>
      <c r="P165" s="79">
        <v>0</v>
      </c>
      <c r="Q165" s="79">
        <v>0</v>
      </c>
      <c r="R165" s="79">
        <v>0</v>
      </c>
      <c r="S165" s="79">
        <v>0</v>
      </c>
      <c r="T165" s="79" t="s">
        <v>165</v>
      </c>
      <c r="U165" s="112">
        <v>0</v>
      </c>
      <c r="V165" s="112">
        <v>0</v>
      </c>
      <c r="W165" s="108">
        <v>0</v>
      </c>
    </row>
    <row r="166" spans="2:23">
      <c r="B166" s="56" t="s">
        <v>126</v>
      </c>
      <c r="C166" s="77" t="s">
        <v>149</v>
      </c>
      <c r="D166" s="56" t="s">
        <v>65</v>
      </c>
      <c r="E166" s="56" t="s">
        <v>181</v>
      </c>
      <c r="F166" s="78">
        <v>150.46</v>
      </c>
      <c r="G166" s="79">
        <v>53200</v>
      </c>
      <c r="H166" s="79">
        <v>151.13</v>
      </c>
      <c r="I166" s="79">
        <v>1</v>
      </c>
      <c r="J166" s="79">
        <v>32.124706349913403</v>
      </c>
      <c r="K166" s="79">
        <v>5.2621514693895803E-2</v>
      </c>
      <c r="L166" s="79">
        <v>30.2939992850708</v>
      </c>
      <c r="M166" s="79">
        <v>4.6794868762950401E-2</v>
      </c>
      <c r="N166" s="79">
        <v>1.83070706484263</v>
      </c>
      <c r="O166" s="79">
        <v>5.8266459309453504E-3</v>
      </c>
      <c r="P166" s="79">
        <v>-2.3291580577789801E-2</v>
      </c>
      <c r="Q166" s="79">
        <v>-2.3291580577789701E-2</v>
      </c>
      <c r="R166" s="79">
        <v>0</v>
      </c>
      <c r="S166" s="79">
        <v>2.7661959039000001E-8</v>
      </c>
      <c r="T166" s="79" t="s">
        <v>165</v>
      </c>
      <c r="U166" s="112">
        <v>-0.34794466028763399</v>
      </c>
      <c r="V166" s="112">
        <v>0</v>
      </c>
      <c r="W166" s="108">
        <v>-0.34794515102270202</v>
      </c>
    </row>
    <row r="167" spans="2:23">
      <c r="B167" s="56" t="s">
        <v>126</v>
      </c>
      <c r="C167" s="77" t="s">
        <v>149</v>
      </c>
      <c r="D167" s="56" t="s">
        <v>65</v>
      </c>
      <c r="E167" s="56" t="s">
        <v>182</v>
      </c>
      <c r="F167" s="78">
        <v>152.12</v>
      </c>
      <c r="G167" s="79">
        <v>53100</v>
      </c>
      <c r="H167" s="79">
        <v>152.12</v>
      </c>
      <c r="I167" s="79">
        <v>1</v>
      </c>
      <c r="J167" s="79">
        <v>-3.6829009999999998E-12</v>
      </c>
      <c r="K167" s="79">
        <v>0</v>
      </c>
      <c r="L167" s="79">
        <v>-9.300059999999999E-13</v>
      </c>
      <c r="M167" s="79">
        <v>0</v>
      </c>
      <c r="N167" s="79">
        <v>-2.7528950000000001E-12</v>
      </c>
      <c r="O167" s="79">
        <v>0</v>
      </c>
      <c r="P167" s="79">
        <v>-1.0305990000000001E-12</v>
      </c>
      <c r="Q167" s="79">
        <v>-1.0305990000000001E-12</v>
      </c>
      <c r="R167" s="79">
        <v>0</v>
      </c>
      <c r="S167" s="79">
        <v>0</v>
      </c>
      <c r="T167" s="79" t="s">
        <v>165</v>
      </c>
      <c r="U167" s="112">
        <v>0</v>
      </c>
      <c r="V167" s="112">
        <v>0</v>
      </c>
      <c r="W167" s="108">
        <v>0</v>
      </c>
    </row>
    <row r="168" spans="2:23">
      <c r="B168" s="56" t="s">
        <v>126</v>
      </c>
      <c r="C168" s="77" t="s">
        <v>149</v>
      </c>
      <c r="D168" s="56" t="s">
        <v>65</v>
      </c>
      <c r="E168" s="56" t="s">
        <v>183</v>
      </c>
      <c r="F168" s="78">
        <v>152.12</v>
      </c>
      <c r="G168" s="79">
        <v>52000</v>
      </c>
      <c r="H168" s="79">
        <v>152.12</v>
      </c>
      <c r="I168" s="79">
        <v>1</v>
      </c>
      <c r="J168" s="79">
        <v>-3.6829009999999998E-12</v>
      </c>
      <c r="K168" s="79">
        <v>0</v>
      </c>
      <c r="L168" s="79">
        <v>-9.300059999999999E-13</v>
      </c>
      <c r="M168" s="79">
        <v>0</v>
      </c>
      <c r="N168" s="79">
        <v>-2.7528950000000001E-12</v>
      </c>
      <c r="O168" s="79">
        <v>0</v>
      </c>
      <c r="P168" s="79">
        <v>-1.0305990000000001E-12</v>
      </c>
      <c r="Q168" s="79">
        <v>-1.0305990000000001E-12</v>
      </c>
      <c r="R168" s="79">
        <v>0</v>
      </c>
      <c r="S168" s="79">
        <v>0</v>
      </c>
      <c r="T168" s="79" t="s">
        <v>165</v>
      </c>
      <c r="U168" s="112">
        <v>0</v>
      </c>
      <c r="V168" s="112">
        <v>0</v>
      </c>
      <c r="W168" s="108">
        <v>0</v>
      </c>
    </row>
    <row r="169" spans="2:23">
      <c r="B169" s="56" t="s">
        <v>126</v>
      </c>
      <c r="C169" s="77" t="s">
        <v>149</v>
      </c>
      <c r="D169" s="56" t="s">
        <v>65</v>
      </c>
      <c r="E169" s="56" t="s">
        <v>183</v>
      </c>
      <c r="F169" s="78">
        <v>152.12</v>
      </c>
      <c r="G169" s="79">
        <v>53050</v>
      </c>
      <c r="H169" s="79">
        <v>151.93</v>
      </c>
      <c r="I169" s="79">
        <v>1</v>
      </c>
      <c r="J169" s="79">
        <v>-61.045525002608699</v>
      </c>
      <c r="K169" s="79">
        <v>3.50296275547348E-2</v>
      </c>
      <c r="L169" s="79">
        <v>-62.659798028486897</v>
      </c>
      <c r="M169" s="79">
        <v>3.6906752716325299E-2</v>
      </c>
      <c r="N169" s="79">
        <v>1.6142730258782301</v>
      </c>
      <c r="O169" s="79">
        <v>-1.8771251615905199E-3</v>
      </c>
      <c r="P169" s="79">
        <v>6.4046235085745999E-3</v>
      </c>
      <c r="Q169" s="79">
        <v>6.4046235085745903E-3</v>
      </c>
      <c r="R169" s="79">
        <v>0</v>
      </c>
      <c r="S169" s="79">
        <v>3.8558050100000003E-10</v>
      </c>
      <c r="T169" s="79" t="s">
        <v>166</v>
      </c>
      <c r="U169" s="112">
        <v>2.13419222260617E-2</v>
      </c>
      <c r="V169" s="112">
        <v>0</v>
      </c>
      <c r="W169" s="108">
        <v>2.13418921257876E-2</v>
      </c>
    </row>
    <row r="170" spans="2:23">
      <c r="B170" s="56" t="s">
        <v>126</v>
      </c>
      <c r="C170" s="77" t="s">
        <v>149</v>
      </c>
      <c r="D170" s="56" t="s">
        <v>65</v>
      </c>
      <c r="E170" s="56" t="s">
        <v>183</v>
      </c>
      <c r="F170" s="78">
        <v>152.12</v>
      </c>
      <c r="G170" s="79">
        <v>53050</v>
      </c>
      <c r="H170" s="79">
        <v>151.93</v>
      </c>
      <c r="I170" s="79">
        <v>2</v>
      </c>
      <c r="J170" s="79">
        <v>-54.203294529464799</v>
      </c>
      <c r="K170" s="79">
        <v>2.4972975671707299E-2</v>
      </c>
      <c r="L170" s="79">
        <v>-55.636633275732599</v>
      </c>
      <c r="M170" s="79">
        <v>2.6311197179196E-2</v>
      </c>
      <c r="N170" s="79">
        <v>1.43333874626778</v>
      </c>
      <c r="O170" s="79">
        <v>-1.3382215074887801E-3</v>
      </c>
      <c r="P170" s="79">
        <v>5.6867672825688803E-3</v>
      </c>
      <c r="Q170" s="79">
        <v>5.6867672825688699E-3</v>
      </c>
      <c r="R170" s="79">
        <v>0</v>
      </c>
      <c r="S170" s="79">
        <v>2.7488423800000002E-10</v>
      </c>
      <c r="T170" s="79" t="s">
        <v>166</v>
      </c>
      <c r="U170" s="112">
        <v>6.8891237114892506E-2</v>
      </c>
      <c r="V170" s="112">
        <v>0</v>
      </c>
      <c r="W170" s="108">
        <v>6.8891139951895705E-2</v>
      </c>
    </row>
    <row r="171" spans="2:23">
      <c r="B171" s="56" t="s">
        <v>126</v>
      </c>
      <c r="C171" s="77" t="s">
        <v>149</v>
      </c>
      <c r="D171" s="56" t="s">
        <v>65</v>
      </c>
      <c r="E171" s="56" t="s">
        <v>183</v>
      </c>
      <c r="F171" s="78">
        <v>152.12</v>
      </c>
      <c r="G171" s="79">
        <v>53100</v>
      </c>
      <c r="H171" s="79">
        <v>152.12</v>
      </c>
      <c r="I171" s="79">
        <v>2</v>
      </c>
      <c r="J171" s="79">
        <v>-3.6829009999999998E-12</v>
      </c>
      <c r="K171" s="79">
        <v>0</v>
      </c>
      <c r="L171" s="79">
        <v>-9.300059999999999E-13</v>
      </c>
      <c r="M171" s="79">
        <v>0</v>
      </c>
      <c r="N171" s="79">
        <v>-2.7528950000000001E-12</v>
      </c>
      <c r="O171" s="79">
        <v>0</v>
      </c>
      <c r="P171" s="79">
        <v>-1.0305990000000001E-12</v>
      </c>
      <c r="Q171" s="79">
        <v>-1.0305990000000001E-12</v>
      </c>
      <c r="R171" s="79">
        <v>0</v>
      </c>
      <c r="S171" s="79">
        <v>0</v>
      </c>
      <c r="T171" s="79" t="s">
        <v>165</v>
      </c>
      <c r="U171" s="112">
        <v>0</v>
      </c>
      <c r="V171" s="112">
        <v>0</v>
      </c>
      <c r="W171" s="108">
        <v>0</v>
      </c>
    </row>
    <row r="172" spans="2:23">
      <c r="B172" s="56" t="s">
        <v>126</v>
      </c>
      <c r="C172" s="77" t="s">
        <v>149</v>
      </c>
      <c r="D172" s="56" t="s">
        <v>65</v>
      </c>
      <c r="E172" s="56" t="s">
        <v>184</v>
      </c>
      <c r="F172" s="78">
        <v>152.24</v>
      </c>
      <c r="G172" s="79">
        <v>53000</v>
      </c>
      <c r="H172" s="79">
        <v>152.12</v>
      </c>
      <c r="I172" s="79">
        <v>1</v>
      </c>
      <c r="J172" s="79">
        <v>-19.0681050099214</v>
      </c>
      <c r="K172" s="79">
        <v>0</v>
      </c>
      <c r="L172" s="79">
        <v>-17.292960409524301</v>
      </c>
      <c r="M172" s="79">
        <v>0</v>
      </c>
      <c r="N172" s="79">
        <v>-1.7751446003971001</v>
      </c>
      <c r="O172" s="79">
        <v>0</v>
      </c>
      <c r="P172" s="79">
        <v>4.1474529087314999E-5</v>
      </c>
      <c r="Q172" s="79">
        <v>4.1474529087314999E-5</v>
      </c>
      <c r="R172" s="79">
        <v>0</v>
      </c>
      <c r="S172" s="79">
        <v>0</v>
      </c>
      <c r="T172" s="79" t="s">
        <v>166</v>
      </c>
      <c r="U172" s="112">
        <v>-0.21301735204766001</v>
      </c>
      <c r="V172" s="112">
        <v>0</v>
      </c>
      <c r="W172" s="108">
        <v>-0.21301765248360999</v>
      </c>
    </row>
    <row r="173" spans="2:23">
      <c r="B173" s="56" t="s">
        <v>126</v>
      </c>
      <c r="C173" s="77" t="s">
        <v>149</v>
      </c>
      <c r="D173" s="56" t="s">
        <v>65</v>
      </c>
      <c r="E173" s="56" t="s">
        <v>184</v>
      </c>
      <c r="F173" s="78">
        <v>152.24</v>
      </c>
      <c r="G173" s="79">
        <v>53000</v>
      </c>
      <c r="H173" s="79">
        <v>152.12</v>
      </c>
      <c r="I173" s="79">
        <v>2</v>
      </c>
      <c r="J173" s="79">
        <v>-16.843492758763901</v>
      </c>
      <c r="K173" s="79">
        <v>0</v>
      </c>
      <c r="L173" s="79">
        <v>-15.2754483617465</v>
      </c>
      <c r="M173" s="79">
        <v>0</v>
      </c>
      <c r="N173" s="79">
        <v>-1.5680443970174101</v>
      </c>
      <c r="O173" s="79">
        <v>0</v>
      </c>
      <c r="P173" s="79">
        <v>3.6635834032110001E-5</v>
      </c>
      <c r="Q173" s="79">
        <v>3.6635834032110001E-5</v>
      </c>
      <c r="R173" s="79">
        <v>0</v>
      </c>
      <c r="S173" s="79">
        <v>0</v>
      </c>
      <c r="T173" s="79" t="s">
        <v>166</v>
      </c>
      <c r="U173" s="112">
        <v>-0.18816532764209601</v>
      </c>
      <c r="V173" s="112">
        <v>0</v>
      </c>
      <c r="W173" s="108">
        <v>-0.188165593027186</v>
      </c>
    </row>
    <row r="174" spans="2:23">
      <c r="B174" s="56" t="s">
        <v>126</v>
      </c>
      <c r="C174" s="77" t="s">
        <v>149</v>
      </c>
      <c r="D174" s="56" t="s">
        <v>65</v>
      </c>
      <c r="E174" s="56" t="s">
        <v>184</v>
      </c>
      <c r="F174" s="78">
        <v>152.24</v>
      </c>
      <c r="G174" s="79">
        <v>53000</v>
      </c>
      <c r="H174" s="79">
        <v>152.12</v>
      </c>
      <c r="I174" s="79">
        <v>3</v>
      </c>
      <c r="J174" s="79">
        <v>-16.843492758763901</v>
      </c>
      <c r="K174" s="79">
        <v>0</v>
      </c>
      <c r="L174" s="79">
        <v>-15.2754483617465</v>
      </c>
      <c r="M174" s="79">
        <v>0</v>
      </c>
      <c r="N174" s="79">
        <v>-1.5680443970174101</v>
      </c>
      <c r="O174" s="79">
        <v>0</v>
      </c>
      <c r="P174" s="79">
        <v>3.6635834032110001E-5</v>
      </c>
      <c r="Q174" s="79">
        <v>3.6635834032110001E-5</v>
      </c>
      <c r="R174" s="79">
        <v>0</v>
      </c>
      <c r="S174" s="79">
        <v>0</v>
      </c>
      <c r="T174" s="79" t="s">
        <v>166</v>
      </c>
      <c r="U174" s="112">
        <v>-0.18816532764209601</v>
      </c>
      <c r="V174" s="112">
        <v>0</v>
      </c>
      <c r="W174" s="108">
        <v>-0.188165593027186</v>
      </c>
    </row>
    <row r="175" spans="2:23">
      <c r="B175" s="56" t="s">
        <v>126</v>
      </c>
      <c r="C175" s="77" t="s">
        <v>149</v>
      </c>
      <c r="D175" s="56" t="s">
        <v>65</v>
      </c>
      <c r="E175" s="56" t="s">
        <v>184</v>
      </c>
      <c r="F175" s="78">
        <v>152.24</v>
      </c>
      <c r="G175" s="79">
        <v>53000</v>
      </c>
      <c r="H175" s="79">
        <v>152.12</v>
      </c>
      <c r="I175" s="79">
        <v>4</v>
      </c>
      <c r="J175" s="79">
        <v>-18.486760344984901</v>
      </c>
      <c r="K175" s="79">
        <v>0</v>
      </c>
      <c r="L175" s="79">
        <v>-16.765736006794899</v>
      </c>
      <c r="M175" s="79">
        <v>0</v>
      </c>
      <c r="N175" s="79">
        <v>-1.7210243381899299</v>
      </c>
      <c r="O175" s="79">
        <v>0</v>
      </c>
      <c r="P175" s="79">
        <v>4.0210061716439003E-5</v>
      </c>
      <c r="Q175" s="79">
        <v>4.0210061716439003E-5</v>
      </c>
      <c r="R175" s="79">
        <v>0</v>
      </c>
      <c r="S175" s="79">
        <v>0</v>
      </c>
      <c r="T175" s="79" t="s">
        <v>166</v>
      </c>
      <c r="U175" s="112">
        <v>-0.206522920582799</v>
      </c>
      <c r="V175" s="112">
        <v>0</v>
      </c>
      <c r="W175" s="108">
        <v>-0.20652321185911701</v>
      </c>
    </row>
    <row r="176" spans="2:23">
      <c r="B176" s="56" t="s">
        <v>126</v>
      </c>
      <c r="C176" s="77" t="s">
        <v>149</v>
      </c>
      <c r="D176" s="56" t="s">
        <v>65</v>
      </c>
      <c r="E176" s="56" t="s">
        <v>184</v>
      </c>
      <c r="F176" s="78">
        <v>152.24</v>
      </c>
      <c r="G176" s="79">
        <v>53204</v>
      </c>
      <c r="H176" s="79">
        <v>151.71</v>
      </c>
      <c r="I176" s="79">
        <v>1</v>
      </c>
      <c r="J176" s="79">
        <v>-7.5406456964983901</v>
      </c>
      <c r="K176" s="79">
        <v>7.2668789350712904E-3</v>
      </c>
      <c r="L176" s="79">
        <v>-5.86754238108918</v>
      </c>
      <c r="M176" s="79">
        <v>4.3999052492975704E-3</v>
      </c>
      <c r="N176" s="79">
        <v>-1.6731033154092101</v>
      </c>
      <c r="O176" s="79">
        <v>2.86697368577372E-3</v>
      </c>
      <c r="P176" s="79">
        <v>-3.1016440650506998E-5</v>
      </c>
      <c r="Q176" s="79">
        <v>-3.1016440650506002E-5</v>
      </c>
      <c r="R176" s="79">
        <v>0</v>
      </c>
      <c r="S176" s="79">
        <v>1.2294600000000001E-13</v>
      </c>
      <c r="T176" s="79" t="s">
        <v>166</v>
      </c>
      <c r="U176" s="112">
        <v>-0.45103643127141901</v>
      </c>
      <c r="V176" s="112">
        <v>0</v>
      </c>
      <c r="W176" s="108">
        <v>-0.45103706740531802</v>
      </c>
    </row>
    <row r="177" spans="2:23">
      <c r="B177" s="56" t="s">
        <v>126</v>
      </c>
      <c r="C177" s="77" t="s">
        <v>149</v>
      </c>
      <c r="D177" s="56" t="s">
        <v>65</v>
      </c>
      <c r="E177" s="56" t="s">
        <v>184</v>
      </c>
      <c r="F177" s="78">
        <v>152.24</v>
      </c>
      <c r="G177" s="79">
        <v>53304</v>
      </c>
      <c r="H177" s="79">
        <v>152.57</v>
      </c>
      <c r="I177" s="79">
        <v>1</v>
      </c>
      <c r="J177" s="79">
        <v>15.376177957681</v>
      </c>
      <c r="K177" s="79">
        <v>2.1916768863947601E-2</v>
      </c>
      <c r="L177" s="79">
        <v>16.444537674185799</v>
      </c>
      <c r="M177" s="79">
        <v>2.50681953507523E-2</v>
      </c>
      <c r="N177" s="79">
        <v>-1.06835971650484</v>
      </c>
      <c r="O177" s="79">
        <v>-3.15142648680469E-3</v>
      </c>
      <c r="P177" s="79">
        <v>-1.9814940865876999E-5</v>
      </c>
      <c r="Q177" s="79">
        <v>-1.9814940865876E-5</v>
      </c>
      <c r="R177" s="79">
        <v>0</v>
      </c>
      <c r="S177" s="79">
        <v>3.6396999999999999E-14</v>
      </c>
      <c r="T177" s="79" t="s">
        <v>165</v>
      </c>
      <c r="U177" s="112">
        <v>-0.127734447274889</v>
      </c>
      <c r="V177" s="112">
        <v>0</v>
      </c>
      <c r="W177" s="108">
        <v>-0.12773462742932101</v>
      </c>
    </row>
    <row r="178" spans="2:23">
      <c r="B178" s="56" t="s">
        <v>126</v>
      </c>
      <c r="C178" s="77" t="s">
        <v>149</v>
      </c>
      <c r="D178" s="56" t="s">
        <v>65</v>
      </c>
      <c r="E178" s="56" t="s">
        <v>184</v>
      </c>
      <c r="F178" s="78">
        <v>152.24</v>
      </c>
      <c r="G178" s="79">
        <v>53354</v>
      </c>
      <c r="H178" s="79">
        <v>152.41999999999999</v>
      </c>
      <c r="I178" s="79">
        <v>1</v>
      </c>
      <c r="J178" s="79">
        <v>23.9490501879874</v>
      </c>
      <c r="K178" s="79">
        <v>1.2044697103041501E-2</v>
      </c>
      <c r="L178" s="79">
        <v>21.076794894142601</v>
      </c>
      <c r="M178" s="79">
        <v>9.3288569432048597E-3</v>
      </c>
      <c r="N178" s="79">
        <v>2.8722552938447699</v>
      </c>
      <c r="O178" s="79">
        <v>2.7158401598366298E-3</v>
      </c>
      <c r="P178" s="79">
        <v>-3.5263334483333402E-4</v>
      </c>
      <c r="Q178" s="79">
        <v>-3.5263334483333402E-4</v>
      </c>
      <c r="R178" s="79">
        <v>0</v>
      </c>
      <c r="S178" s="79">
        <v>2.611356E-12</v>
      </c>
      <c r="T178" s="79" t="s">
        <v>165</v>
      </c>
      <c r="U178" s="112">
        <v>-0.10330202134408301</v>
      </c>
      <c r="V178" s="112">
        <v>0</v>
      </c>
      <c r="W178" s="108">
        <v>-0.103302167039448</v>
      </c>
    </row>
    <row r="179" spans="2:23">
      <c r="B179" s="56" t="s">
        <v>126</v>
      </c>
      <c r="C179" s="77" t="s">
        <v>149</v>
      </c>
      <c r="D179" s="56" t="s">
        <v>65</v>
      </c>
      <c r="E179" s="56" t="s">
        <v>184</v>
      </c>
      <c r="F179" s="78">
        <v>152.24</v>
      </c>
      <c r="G179" s="79">
        <v>53454</v>
      </c>
      <c r="H179" s="79">
        <v>152.65</v>
      </c>
      <c r="I179" s="79">
        <v>1</v>
      </c>
      <c r="J179" s="79">
        <v>19.4359311213517</v>
      </c>
      <c r="K179" s="79">
        <v>2.5762919545377801E-2</v>
      </c>
      <c r="L179" s="79">
        <v>16.647102605395698</v>
      </c>
      <c r="M179" s="79">
        <v>1.8899994915541899E-2</v>
      </c>
      <c r="N179" s="79">
        <v>2.78882851595595</v>
      </c>
      <c r="O179" s="79">
        <v>6.8629246298359103E-3</v>
      </c>
      <c r="P179" s="79">
        <v>-3.3344248839564802E-4</v>
      </c>
      <c r="Q179" s="79">
        <v>-3.3344248839564802E-4</v>
      </c>
      <c r="R179" s="79">
        <v>0</v>
      </c>
      <c r="S179" s="79">
        <v>7.5827419999999992E-12</v>
      </c>
      <c r="T179" s="79" t="s">
        <v>165</v>
      </c>
      <c r="U179" s="112">
        <v>-9.7201146346594602E-2</v>
      </c>
      <c r="V179" s="112">
        <v>0</v>
      </c>
      <c r="W179" s="108">
        <v>-9.7201283437392497E-2</v>
      </c>
    </row>
    <row r="180" spans="2:23">
      <c r="B180" s="56" t="s">
        <v>126</v>
      </c>
      <c r="C180" s="77" t="s">
        <v>149</v>
      </c>
      <c r="D180" s="56" t="s">
        <v>65</v>
      </c>
      <c r="E180" s="56" t="s">
        <v>184</v>
      </c>
      <c r="F180" s="78">
        <v>152.24</v>
      </c>
      <c r="G180" s="79">
        <v>53604</v>
      </c>
      <c r="H180" s="79">
        <v>152.62</v>
      </c>
      <c r="I180" s="79">
        <v>1</v>
      </c>
      <c r="J180" s="79">
        <v>23.699824103451402</v>
      </c>
      <c r="K180" s="79">
        <v>2.44331523202523E-2</v>
      </c>
      <c r="L180" s="79">
        <v>22.251197463266301</v>
      </c>
      <c r="M180" s="79">
        <v>2.1537536801893201E-2</v>
      </c>
      <c r="N180" s="79">
        <v>1.4486266401851</v>
      </c>
      <c r="O180" s="79">
        <v>2.8956155183591202E-3</v>
      </c>
      <c r="P180" s="79">
        <v>2.2742458250272899E-4</v>
      </c>
      <c r="Q180" s="79">
        <v>2.2742458250272899E-4</v>
      </c>
      <c r="R180" s="79">
        <v>0</v>
      </c>
      <c r="S180" s="79">
        <v>2.2499039999999998E-12</v>
      </c>
      <c r="T180" s="79" t="s">
        <v>165</v>
      </c>
      <c r="U180" s="112">
        <v>-0.10909944980684901</v>
      </c>
      <c r="V180" s="112">
        <v>0</v>
      </c>
      <c r="W180" s="108">
        <v>-0.109099603678806</v>
      </c>
    </row>
    <row r="181" spans="2:23">
      <c r="B181" s="56" t="s">
        <v>126</v>
      </c>
      <c r="C181" s="77" t="s">
        <v>149</v>
      </c>
      <c r="D181" s="56" t="s">
        <v>65</v>
      </c>
      <c r="E181" s="56" t="s">
        <v>184</v>
      </c>
      <c r="F181" s="78">
        <v>152.24</v>
      </c>
      <c r="G181" s="79">
        <v>53654</v>
      </c>
      <c r="H181" s="79">
        <v>152.33000000000001</v>
      </c>
      <c r="I181" s="79">
        <v>1</v>
      </c>
      <c r="J181" s="79">
        <v>-3.72453728298348</v>
      </c>
      <c r="K181" s="79">
        <v>6.7654611971072905E-4</v>
      </c>
      <c r="L181" s="79">
        <v>-5.9829872495064098</v>
      </c>
      <c r="M181" s="79">
        <v>1.74577757358167E-3</v>
      </c>
      <c r="N181" s="79">
        <v>2.2584499665229298</v>
      </c>
      <c r="O181" s="79">
        <v>-1.0692314538709401E-3</v>
      </c>
      <c r="P181" s="79">
        <v>3.5452637315495098E-4</v>
      </c>
      <c r="Q181" s="79">
        <v>3.5452637315495201E-4</v>
      </c>
      <c r="R181" s="79">
        <v>0</v>
      </c>
      <c r="S181" s="79">
        <v>6.1298499999999998E-12</v>
      </c>
      <c r="T181" s="79" t="s">
        <v>165</v>
      </c>
      <c r="U181" s="112">
        <v>-0.36608840893980699</v>
      </c>
      <c r="V181" s="112">
        <v>0</v>
      </c>
      <c r="W181" s="108">
        <v>-0.36608892526450099</v>
      </c>
    </row>
    <row r="182" spans="2:23">
      <c r="B182" s="56" t="s">
        <v>126</v>
      </c>
      <c r="C182" s="77" t="s">
        <v>149</v>
      </c>
      <c r="D182" s="56" t="s">
        <v>65</v>
      </c>
      <c r="E182" s="56" t="s">
        <v>185</v>
      </c>
      <c r="F182" s="78">
        <v>151.93</v>
      </c>
      <c r="G182" s="79">
        <v>53150</v>
      </c>
      <c r="H182" s="79">
        <v>151.94999999999999</v>
      </c>
      <c r="I182" s="79">
        <v>1</v>
      </c>
      <c r="J182" s="79">
        <v>15.688356982715399</v>
      </c>
      <c r="K182" s="79">
        <v>6.7339675461962701E-3</v>
      </c>
      <c r="L182" s="79">
        <v>6.0973184927058099</v>
      </c>
      <c r="M182" s="79">
        <v>1.0171707310488299E-3</v>
      </c>
      <c r="N182" s="79">
        <v>9.5910384900095895</v>
      </c>
      <c r="O182" s="79">
        <v>5.7167968151474397E-3</v>
      </c>
      <c r="P182" s="79">
        <v>3.4967712988726398E-4</v>
      </c>
      <c r="Q182" s="79">
        <v>3.4967712988726398E-4</v>
      </c>
      <c r="R182" s="79">
        <v>0</v>
      </c>
      <c r="S182" s="79">
        <v>3.3454189999999999E-12</v>
      </c>
      <c r="T182" s="79" t="s">
        <v>166</v>
      </c>
      <c r="U182" s="112">
        <v>0.67678933829348398</v>
      </c>
      <c r="V182" s="112">
        <v>0</v>
      </c>
      <c r="W182" s="108">
        <v>0.67678838376162997</v>
      </c>
    </row>
    <row r="183" spans="2:23">
      <c r="B183" s="56" t="s">
        <v>126</v>
      </c>
      <c r="C183" s="77" t="s">
        <v>149</v>
      </c>
      <c r="D183" s="56" t="s">
        <v>65</v>
      </c>
      <c r="E183" s="56" t="s">
        <v>185</v>
      </c>
      <c r="F183" s="78">
        <v>151.93</v>
      </c>
      <c r="G183" s="79">
        <v>53150</v>
      </c>
      <c r="H183" s="79">
        <v>151.94999999999999</v>
      </c>
      <c r="I183" s="79">
        <v>2</v>
      </c>
      <c r="J183" s="79">
        <v>15.6422939989429</v>
      </c>
      <c r="K183" s="79">
        <v>6.7018224928370798E-3</v>
      </c>
      <c r="L183" s="79">
        <v>6.0794160008708804</v>
      </c>
      <c r="M183" s="79">
        <v>1.0123151971899501E-3</v>
      </c>
      <c r="N183" s="79">
        <v>9.5628779980719791</v>
      </c>
      <c r="O183" s="79">
        <v>5.6895072956471204E-3</v>
      </c>
      <c r="P183" s="79">
        <v>3.48650434074745E-4</v>
      </c>
      <c r="Q183" s="79">
        <v>3.4865043407474402E-4</v>
      </c>
      <c r="R183" s="79">
        <v>0</v>
      </c>
      <c r="S183" s="79">
        <v>3.3294500000000001E-12</v>
      </c>
      <c r="T183" s="79" t="s">
        <v>166</v>
      </c>
      <c r="U183" s="112">
        <v>0.67320617853935805</v>
      </c>
      <c r="V183" s="112">
        <v>0</v>
      </c>
      <c r="W183" s="108">
        <v>0.67320522906113001</v>
      </c>
    </row>
    <row r="184" spans="2:23">
      <c r="B184" s="56" t="s">
        <v>126</v>
      </c>
      <c r="C184" s="77" t="s">
        <v>149</v>
      </c>
      <c r="D184" s="56" t="s">
        <v>65</v>
      </c>
      <c r="E184" s="56" t="s">
        <v>185</v>
      </c>
      <c r="F184" s="78">
        <v>151.93</v>
      </c>
      <c r="G184" s="79">
        <v>53900</v>
      </c>
      <c r="H184" s="79">
        <v>151.87</v>
      </c>
      <c r="I184" s="79">
        <v>1</v>
      </c>
      <c r="J184" s="79">
        <v>2.7880911379217301</v>
      </c>
      <c r="K184" s="79">
        <v>3.64574907868475E-4</v>
      </c>
      <c r="L184" s="79">
        <v>-1.21268521325571</v>
      </c>
      <c r="M184" s="79">
        <v>6.8971394500459996E-5</v>
      </c>
      <c r="N184" s="79">
        <v>4.0007763511774401</v>
      </c>
      <c r="O184" s="79">
        <v>2.95603513368015E-4</v>
      </c>
      <c r="P184" s="79">
        <v>-5.8378738695896298E-3</v>
      </c>
      <c r="Q184" s="79">
        <v>-5.8378738695896298E-3</v>
      </c>
      <c r="R184" s="79">
        <v>0</v>
      </c>
      <c r="S184" s="79">
        <v>1.5983881749999999E-9</v>
      </c>
      <c r="T184" s="79" t="s">
        <v>166</v>
      </c>
      <c r="U184" s="112">
        <v>0.28494875475125597</v>
      </c>
      <c r="V184" s="112">
        <v>0</v>
      </c>
      <c r="W184" s="108">
        <v>0.28494835286451298</v>
      </c>
    </row>
    <row r="185" spans="2:23">
      <c r="B185" s="56" t="s">
        <v>126</v>
      </c>
      <c r="C185" s="77" t="s">
        <v>149</v>
      </c>
      <c r="D185" s="56" t="s">
        <v>65</v>
      </c>
      <c r="E185" s="56" t="s">
        <v>185</v>
      </c>
      <c r="F185" s="78">
        <v>151.93</v>
      </c>
      <c r="G185" s="79">
        <v>53900</v>
      </c>
      <c r="H185" s="79">
        <v>151.87</v>
      </c>
      <c r="I185" s="79">
        <v>2</v>
      </c>
      <c r="J185" s="79">
        <v>2.79110213401278</v>
      </c>
      <c r="K185" s="79">
        <v>3.6505116759991298E-4</v>
      </c>
      <c r="L185" s="79">
        <v>-1.2139948513758301</v>
      </c>
      <c r="M185" s="79">
        <v>6.9061494770967003E-5</v>
      </c>
      <c r="N185" s="79">
        <v>4.0050969853886098</v>
      </c>
      <c r="O185" s="79">
        <v>2.9598967282894699E-4</v>
      </c>
      <c r="P185" s="79">
        <v>-5.8441784753082001E-3</v>
      </c>
      <c r="Q185" s="79">
        <v>-5.8441784753082001E-3</v>
      </c>
      <c r="R185" s="79">
        <v>0</v>
      </c>
      <c r="S185" s="79">
        <v>1.6004762169999999E-9</v>
      </c>
      <c r="T185" s="79" t="s">
        <v>166</v>
      </c>
      <c r="U185" s="112">
        <v>0.28526665042604199</v>
      </c>
      <c r="V185" s="112">
        <v>0</v>
      </c>
      <c r="W185" s="108">
        <v>0.28526624809094397</v>
      </c>
    </row>
    <row r="186" spans="2:23">
      <c r="B186" s="56" t="s">
        <v>126</v>
      </c>
      <c r="C186" s="77" t="s">
        <v>149</v>
      </c>
      <c r="D186" s="56" t="s">
        <v>65</v>
      </c>
      <c r="E186" s="56" t="s">
        <v>186</v>
      </c>
      <c r="F186" s="78">
        <v>151.94999999999999</v>
      </c>
      <c r="G186" s="79">
        <v>53550</v>
      </c>
      <c r="H186" s="79">
        <v>151.88</v>
      </c>
      <c r="I186" s="79">
        <v>1</v>
      </c>
      <c r="J186" s="79">
        <v>4.5196725308158499</v>
      </c>
      <c r="K186" s="79">
        <v>5.0190219553738601E-4</v>
      </c>
      <c r="L186" s="79">
        <v>-2.4809765896404499</v>
      </c>
      <c r="M186" s="79">
        <v>1.5123436567811101E-4</v>
      </c>
      <c r="N186" s="79">
        <v>7.0006491204563002</v>
      </c>
      <c r="O186" s="79">
        <v>3.5066782985927498E-4</v>
      </c>
      <c r="P186" s="79">
        <v>-4.8714630521146801E-3</v>
      </c>
      <c r="Q186" s="79">
        <v>-4.8714630521146697E-3</v>
      </c>
      <c r="R186" s="79">
        <v>0</v>
      </c>
      <c r="S186" s="79">
        <v>5.8307441099999998E-10</v>
      </c>
      <c r="T186" s="79" t="s">
        <v>165</v>
      </c>
      <c r="U186" s="112">
        <v>0.54331714180496404</v>
      </c>
      <c r="V186" s="112">
        <v>0</v>
      </c>
      <c r="W186" s="108">
        <v>0.54331637551996403</v>
      </c>
    </row>
    <row r="187" spans="2:23">
      <c r="B187" s="56" t="s">
        <v>126</v>
      </c>
      <c r="C187" s="77" t="s">
        <v>149</v>
      </c>
      <c r="D187" s="56" t="s">
        <v>65</v>
      </c>
      <c r="E187" s="56" t="s">
        <v>186</v>
      </c>
      <c r="F187" s="78">
        <v>151.94999999999999</v>
      </c>
      <c r="G187" s="79">
        <v>54200</v>
      </c>
      <c r="H187" s="79">
        <v>151.94999999999999</v>
      </c>
      <c r="I187" s="79">
        <v>1</v>
      </c>
      <c r="J187" s="79">
        <v>14.155406510461001</v>
      </c>
      <c r="K187" s="79">
        <v>1.32247852094425E-3</v>
      </c>
      <c r="L187" s="79">
        <v>7.03348184759587</v>
      </c>
      <c r="M187" s="79">
        <v>3.2650112154303999E-4</v>
      </c>
      <c r="N187" s="79">
        <v>7.1219246628651103</v>
      </c>
      <c r="O187" s="79">
        <v>9.9597739940120796E-4</v>
      </c>
      <c r="P187" s="79">
        <v>-4.9557620973654896E-3</v>
      </c>
      <c r="Q187" s="79">
        <v>-4.9557620973654896E-3</v>
      </c>
      <c r="R187" s="79">
        <v>0</v>
      </c>
      <c r="S187" s="79">
        <v>1.6209321500000001E-10</v>
      </c>
      <c r="T187" s="79" t="s">
        <v>165</v>
      </c>
      <c r="U187" s="112">
        <v>0.15133876583901301</v>
      </c>
      <c r="V187" s="112">
        <v>0</v>
      </c>
      <c r="W187" s="108">
        <v>0.151338552393463</v>
      </c>
    </row>
    <row r="188" spans="2:23">
      <c r="B188" s="56" t="s">
        <v>126</v>
      </c>
      <c r="C188" s="77" t="s">
        <v>149</v>
      </c>
      <c r="D188" s="56" t="s">
        <v>65</v>
      </c>
      <c r="E188" s="56" t="s">
        <v>187</v>
      </c>
      <c r="F188" s="78">
        <v>152.01</v>
      </c>
      <c r="G188" s="79">
        <v>53150</v>
      </c>
      <c r="H188" s="79">
        <v>151.94999999999999</v>
      </c>
      <c r="I188" s="79">
        <v>1</v>
      </c>
      <c r="J188" s="79">
        <v>-10.335357641007599</v>
      </c>
      <c r="K188" s="79">
        <v>0</v>
      </c>
      <c r="L188" s="79">
        <v>-10.1879550452565</v>
      </c>
      <c r="M188" s="79">
        <v>0</v>
      </c>
      <c r="N188" s="79">
        <v>-0.14740259575106901</v>
      </c>
      <c r="O188" s="79">
        <v>0</v>
      </c>
      <c r="P188" s="79">
        <v>4.8766986574296601E-4</v>
      </c>
      <c r="Q188" s="79">
        <v>4.8766986574296601E-4</v>
      </c>
      <c r="R188" s="79">
        <v>0</v>
      </c>
      <c r="S188" s="79">
        <v>0</v>
      </c>
      <c r="T188" s="79" t="s">
        <v>165</v>
      </c>
      <c r="U188" s="112">
        <v>-8.8441557450644401E-3</v>
      </c>
      <c r="V188" s="112">
        <v>0</v>
      </c>
      <c r="W188" s="108">
        <v>-8.84416821870713E-3</v>
      </c>
    </row>
    <row r="189" spans="2:23">
      <c r="B189" s="56" t="s">
        <v>126</v>
      </c>
      <c r="C189" s="77" t="s">
        <v>149</v>
      </c>
      <c r="D189" s="56" t="s">
        <v>65</v>
      </c>
      <c r="E189" s="56" t="s">
        <v>187</v>
      </c>
      <c r="F189" s="78">
        <v>152.01</v>
      </c>
      <c r="G189" s="79">
        <v>53150</v>
      </c>
      <c r="H189" s="79">
        <v>151.94999999999999</v>
      </c>
      <c r="I189" s="79">
        <v>2</v>
      </c>
      <c r="J189" s="79">
        <v>-8.6776642955180403</v>
      </c>
      <c r="K189" s="79">
        <v>0</v>
      </c>
      <c r="L189" s="79">
        <v>-8.5539036781650992</v>
      </c>
      <c r="M189" s="79">
        <v>0</v>
      </c>
      <c r="N189" s="79">
        <v>-0.123760617352946</v>
      </c>
      <c r="O189" s="79">
        <v>0</v>
      </c>
      <c r="P189" s="79">
        <v>4.0945224436331001E-4</v>
      </c>
      <c r="Q189" s="79">
        <v>4.0945224436331001E-4</v>
      </c>
      <c r="R189" s="79">
        <v>0</v>
      </c>
      <c r="S189" s="79">
        <v>0</v>
      </c>
      <c r="T189" s="79" t="s">
        <v>165</v>
      </c>
      <c r="U189" s="112">
        <v>-7.4256370411770198E-3</v>
      </c>
      <c r="V189" s="112">
        <v>0</v>
      </c>
      <c r="W189" s="108">
        <v>-7.42564751416572E-3</v>
      </c>
    </row>
    <row r="190" spans="2:23">
      <c r="B190" s="56" t="s">
        <v>126</v>
      </c>
      <c r="C190" s="77" t="s">
        <v>149</v>
      </c>
      <c r="D190" s="56" t="s">
        <v>65</v>
      </c>
      <c r="E190" s="56" t="s">
        <v>187</v>
      </c>
      <c r="F190" s="78">
        <v>152.01</v>
      </c>
      <c r="G190" s="79">
        <v>53150</v>
      </c>
      <c r="H190" s="79">
        <v>151.94999999999999</v>
      </c>
      <c r="I190" s="79">
        <v>3</v>
      </c>
      <c r="J190" s="79">
        <v>-10.617551706291099</v>
      </c>
      <c r="K190" s="79">
        <v>0</v>
      </c>
      <c r="L190" s="79">
        <v>-10.4661244662874</v>
      </c>
      <c r="M190" s="79">
        <v>0</v>
      </c>
      <c r="N190" s="79">
        <v>-0.151427240003735</v>
      </c>
      <c r="O190" s="79">
        <v>0</v>
      </c>
      <c r="P190" s="79">
        <v>5.0098508389005995E-4</v>
      </c>
      <c r="Q190" s="79">
        <v>5.0098508389005995E-4</v>
      </c>
      <c r="R190" s="79">
        <v>0</v>
      </c>
      <c r="S190" s="79">
        <v>0</v>
      </c>
      <c r="T190" s="79" t="s">
        <v>165</v>
      </c>
      <c r="U190" s="112">
        <v>-9.08563440022442E-3</v>
      </c>
      <c r="V190" s="112">
        <v>0</v>
      </c>
      <c r="W190" s="108">
        <v>-9.0856472144443898E-3</v>
      </c>
    </row>
    <row r="191" spans="2:23">
      <c r="B191" s="56" t="s">
        <v>126</v>
      </c>
      <c r="C191" s="77" t="s">
        <v>149</v>
      </c>
      <c r="D191" s="56" t="s">
        <v>65</v>
      </c>
      <c r="E191" s="56" t="s">
        <v>187</v>
      </c>
      <c r="F191" s="78">
        <v>152.01</v>
      </c>
      <c r="G191" s="79">
        <v>53654</v>
      </c>
      <c r="H191" s="79">
        <v>152.33000000000001</v>
      </c>
      <c r="I191" s="79">
        <v>1</v>
      </c>
      <c r="J191" s="79">
        <v>40.124369825943099</v>
      </c>
      <c r="K191" s="79">
        <v>5.0552902693372301E-2</v>
      </c>
      <c r="L191" s="79">
        <v>41.981586462673</v>
      </c>
      <c r="M191" s="79">
        <v>5.5341043100378698E-2</v>
      </c>
      <c r="N191" s="79">
        <v>-1.8572166367298799</v>
      </c>
      <c r="O191" s="79">
        <v>-4.7881404070063902E-3</v>
      </c>
      <c r="P191" s="79">
        <v>-2.90975478013997E-4</v>
      </c>
      <c r="Q191" s="79">
        <v>-2.90975478013997E-4</v>
      </c>
      <c r="R191" s="79">
        <v>0</v>
      </c>
      <c r="S191" s="79">
        <v>2.658535E-12</v>
      </c>
      <c r="T191" s="79" t="s">
        <v>165</v>
      </c>
      <c r="U191" s="112">
        <v>-0.13430200198056</v>
      </c>
      <c r="V191" s="112">
        <v>0</v>
      </c>
      <c r="W191" s="108">
        <v>-0.13430219139775701</v>
      </c>
    </row>
    <row r="192" spans="2:23">
      <c r="B192" s="56" t="s">
        <v>126</v>
      </c>
      <c r="C192" s="77" t="s">
        <v>149</v>
      </c>
      <c r="D192" s="56" t="s">
        <v>65</v>
      </c>
      <c r="E192" s="56" t="s">
        <v>187</v>
      </c>
      <c r="F192" s="78">
        <v>152.01</v>
      </c>
      <c r="G192" s="79">
        <v>53654</v>
      </c>
      <c r="H192" s="79">
        <v>152.33000000000001</v>
      </c>
      <c r="I192" s="79">
        <v>2</v>
      </c>
      <c r="J192" s="79">
        <v>40.124369825943099</v>
      </c>
      <c r="K192" s="79">
        <v>5.0552902693372301E-2</v>
      </c>
      <c r="L192" s="79">
        <v>41.981586462673</v>
      </c>
      <c r="M192" s="79">
        <v>5.5341043100378698E-2</v>
      </c>
      <c r="N192" s="79">
        <v>-1.8572166367298799</v>
      </c>
      <c r="O192" s="79">
        <v>-4.7881404070063902E-3</v>
      </c>
      <c r="P192" s="79">
        <v>-2.90975478013997E-4</v>
      </c>
      <c r="Q192" s="79">
        <v>-2.90975478013997E-4</v>
      </c>
      <c r="R192" s="79">
        <v>0</v>
      </c>
      <c r="S192" s="79">
        <v>2.658535E-12</v>
      </c>
      <c r="T192" s="79" t="s">
        <v>165</v>
      </c>
      <c r="U192" s="112">
        <v>-0.13430200198056</v>
      </c>
      <c r="V192" s="112">
        <v>0</v>
      </c>
      <c r="W192" s="108">
        <v>-0.13430219139775701</v>
      </c>
    </row>
    <row r="193" spans="2:23">
      <c r="B193" s="56" t="s">
        <v>126</v>
      </c>
      <c r="C193" s="77" t="s">
        <v>149</v>
      </c>
      <c r="D193" s="56" t="s">
        <v>65</v>
      </c>
      <c r="E193" s="56" t="s">
        <v>187</v>
      </c>
      <c r="F193" s="78">
        <v>152.01</v>
      </c>
      <c r="G193" s="79">
        <v>53704</v>
      </c>
      <c r="H193" s="79">
        <v>152.07</v>
      </c>
      <c r="I193" s="79">
        <v>1</v>
      </c>
      <c r="J193" s="79">
        <v>-3.4982819377935499</v>
      </c>
      <c r="K193" s="79">
        <v>5.1154741838103197E-4</v>
      </c>
      <c r="L193" s="79">
        <v>-5.40901384245947</v>
      </c>
      <c r="M193" s="79">
        <v>1.2229606052629801E-3</v>
      </c>
      <c r="N193" s="79">
        <v>1.9107319046659099</v>
      </c>
      <c r="O193" s="79">
        <v>-7.1141318688194605E-4</v>
      </c>
      <c r="P193" s="79">
        <v>-3.7613170779077199E-4</v>
      </c>
      <c r="Q193" s="79">
        <v>-3.7613170779077302E-4</v>
      </c>
      <c r="R193" s="79">
        <v>0</v>
      </c>
      <c r="S193" s="79">
        <v>5.9136579999999997E-12</v>
      </c>
      <c r="T193" s="79" t="s">
        <v>165</v>
      </c>
      <c r="U193" s="112">
        <v>-0.22280717521349</v>
      </c>
      <c r="V193" s="112">
        <v>0</v>
      </c>
      <c r="W193" s="108">
        <v>-0.22280748945683601</v>
      </c>
    </row>
    <row r="194" spans="2:23">
      <c r="B194" s="56" t="s">
        <v>126</v>
      </c>
      <c r="C194" s="77" t="s">
        <v>149</v>
      </c>
      <c r="D194" s="56" t="s">
        <v>65</v>
      </c>
      <c r="E194" s="56" t="s">
        <v>187</v>
      </c>
      <c r="F194" s="78">
        <v>152.01</v>
      </c>
      <c r="G194" s="79">
        <v>58004</v>
      </c>
      <c r="H194" s="79">
        <v>149.59</v>
      </c>
      <c r="I194" s="79">
        <v>1</v>
      </c>
      <c r="J194" s="79">
        <v>-47.408712103306797</v>
      </c>
      <c r="K194" s="79">
        <v>0.47603871126171798</v>
      </c>
      <c r="L194" s="79">
        <v>-49.663325032442003</v>
      </c>
      <c r="M194" s="79">
        <v>0.52239323172427699</v>
      </c>
      <c r="N194" s="79">
        <v>2.2546129291352099</v>
      </c>
      <c r="O194" s="79">
        <v>-4.6354520462558897E-2</v>
      </c>
      <c r="P194" s="79">
        <v>-4.4002452947348102E-4</v>
      </c>
      <c r="Q194" s="79">
        <v>-4.4002452947347999E-4</v>
      </c>
      <c r="R194" s="79">
        <v>0</v>
      </c>
      <c r="S194" s="79">
        <v>4.1009051999999998E-11</v>
      </c>
      <c r="T194" s="79" t="s">
        <v>165</v>
      </c>
      <c r="U194" s="112">
        <v>-1.5340983972466899</v>
      </c>
      <c r="V194" s="112">
        <v>0</v>
      </c>
      <c r="W194" s="108">
        <v>-1.53410056091226</v>
      </c>
    </row>
    <row r="195" spans="2:23">
      <c r="B195" s="56" t="s">
        <v>126</v>
      </c>
      <c r="C195" s="77" t="s">
        <v>149</v>
      </c>
      <c r="D195" s="56" t="s">
        <v>65</v>
      </c>
      <c r="E195" s="56" t="s">
        <v>188</v>
      </c>
      <c r="F195" s="78">
        <v>151.13</v>
      </c>
      <c r="G195" s="79">
        <v>53050</v>
      </c>
      <c r="H195" s="79">
        <v>151.93</v>
      </c>
      <c r="I195" s="79">
        <v>1</v>
      </c>
      <c r="J195" s="79">
        <v>114.490938809621</v>
      </c>
      <c r="K195" s="79">
        <v>0.31590701917515202</v>
      </c>
      <c r="L195" s="79">
        <v>100.294478473857</v>
      </c>
      <c r="M195" s="79">
        <v>0.24242147613746701</v>
      </c>
      <c r="N195" s="79">
        <v>14.1964603357636</v>
      </c>
      <c r="O195" s="79">
        <v>7.3485543037684703E-2</v>
      </c>
      <c r="P195" s="79">
        <v>2.7485059168018901E-3</v>
      </c>
      <c r="Q195" s="79">
        <v>2.7485059168018901E-3</v>
      </c>
      <c r="R195" s="79">
        <v>0</v>
      </c>
      <c r="S195" s="79">
        <v>1.82058263E-10</v>
      </c>
      <c r="T195" s="79" t="s">
        <v>165</v>
      </c>
      <c r="U195" s="112">
        <v>-0.2219039321107</v>
      </c>
      <c r="V195" s="112">
        <v>0</v>
      </c>
      <c r="W195" s="108">
        <v>-0.22190424508012799</v>
      </c>
    </row>
    <row r="196" spans="2:23">
      <c r="B196" s="56" t="s">
        <v>126</v>
      </c>
      <c r="C196" s="77" t="s">
        <v>149</v>
      </c>
      <c r="D196" s="56" t="s">
        <v>65</v>
      </c>
      <c r="E196" s="56" t="s">
        <v>188</v>
      </c>
      <c r="F196" s="78">
        <v>151.13</v>
      </c>
      <c r="G196" s="79">
        <v>53204</v>
      </c>
      <c r="H196" s="79">
        <v>151.71</v>
      </c>
      <c r="I196" s="79">
        <v>1</v>
      </c>
      <c r="J196" s="79">
        <v>17.1565972128965</v>
      </c>
      <c r="K196" s="79">
        <v>0</v>
      </c>
      <c r="L196" s="79">
        <v>15.7834342494809</v>
      </c>
      <c r="M196" s="79">
        <v>0</v>
      </c>
      <c r="N196" s="79">
        <v>1.37316296341558</v>
      </c>
      <c r="O196" s="79">
        <v>0</v>
      </c>
      <c r="P196" s="79">
        <v>2.5415690529784001E-5</v>
      </c>
      <c r="Q196" s="79">
        <v>2.5415690529785001E-5</v>
      </c>
      <c r="R196" s="79">
        <v>0</v>
      </c>
      <c r="S196" s="79">
        <v>0</v>
      </c>
      <c r="T196" s="79" t="s">
        <v>165</v>
      </c>
      <c r="U196" s="112">
        <v>-0.79643451878105298</v>
      </c>
      <c r="V196" s="112">
        <v>0</v>
      </c>
      <c r="W196" s="108">
        <v>-0.79643564205837902</v>
      </c>
    </row>
    <row r="197" spans="2:23">
      <c r="B197" s="56" t="s">
        <v>126</v>
      </c>
      <c r="C197" s="77" t="s">
        <v>149</v>
      </c>
      <c r="D197" s="56" t="s">
        <v>65</v>
      </c>
      <c r="E197" s="56" t="s">
        <v>188</v>
      </c>
      <c r="F197" s="78">
        <v>151.13</v>
      </c>
      <c r="G197" s="79">
        <v>53204</v>
      </c>
      <c r="H197" s="79">
        <v>151.71</v>
      </c>
      <c r="I197" s="79">
        <v>2</v>
      </c>
      <c r="J197" s="79">
        <v>17.1565972128965</v>
      </c>
      <c r="K197" s="79">
        <v>0</v>
      </c>
      <c r="L197" s="79">
        <v>15.7834342494809</v>
      </c>
      <c r="M197" s="79">
        <v>0</v>
      </c>
      <c r="N197" s="79">
        <v>1.37316296341558</v>
      </c>
      <c r="O197" s="79">
        <v>0</v>
      </c>
      <c r="P197" s="79">
        <v>2.5415690529784001E-5</v>
      </c>
      <c r="Q197" s="79">
        <v>2.5415690529785001E-5</v>
      </c>
      <c r="R197" s="79">
        <v>0</v>
      </c>
      <c r="S197" s="79">
        <v>0</v>
      </c>
      <c r="T197" s="79" t="s">
        <v>165</v>
      </c>
      <c r="U197" s="112">
        <v>-0.79643451878105298</v>
      </c>
      <c r="V197" s="112">
        <v>0</v>
      </c>
      <c r="W197" s="108">
        <v>-0.79643564205837902</v>
      </c>
    </row>
    <row r="198" spans="2:23">
      <c r="B198" s="56" t="s">
        <v>126</v>
      </c>
      <c r="C198" s="77" t="s">
        <v>149</v>
      </c>
      <c r="D198" s="56" t="s">
        <v>65</v>
      </c>
      <c r="E198" s="56" t="s">
        <v>189</v>
      </c>
      <c r="F198" s="78">
        <v>151.71</v>
      </c>
      <c r="G198" s="79">
        <v>53254</v>
      </c>
      <c r="H198" s="79">
        <v>152.16999999999999</v>
      </c>
      <c r="I198" s="79">
        <v>1</v>
      </c>
      <c r="J198" s="79">
        <v>14.236863594545101</v>
      </c>
      <c r="K198" s="79">
        <v>2.13633452400207E-2</v>
      </c>
      <c r="L198" s="79">
        <v>14.236863654007299</v>
      </c>
      <c r="M198" s="79">
        <v>2.13633454184744E-2</v>
      </c>
      <c r="N198" s="79">
        <v>-5.9462143542000001E-8</v>
      </c>
      <c r="O198" s="79">
        <v>-1.78453674E-10</v>
      </c>
      <c r="P198" s="79">
        <v>-3.2206000000000003E-14</v>
      </c>
      <c r="Q198" s="79">
        <v>-3.2206000000000003E-14</v>
      </c>
      <c r="R198" s="79">
        <v>0</v>
      </c>
      <c r="S198" s="79">
        <v>0</v>
      </c>
      <c r="T198" s="79" t="s">
        <v>165</v>
      </c>
      <c r="U198" s="112">
        <v>2.3833482900000001E-10</v>
      </c>
      <c r="V198" s="112">
        <v>0</v>
      </c>
      <c r="W198" s="108">
        <v>2.3833449286000001E-10</v>
      </c>
    </row>
    <row r="199" spans="2:23">
      <c r="B199" s="56" t="s">
        <v>126</v>
      </c>
      <c r="C199" s="77" t="s">
        <v>149</v>
      </c>
      <c r="D199" s="56" t="s">
        <v>65</v>
      </c>
      <c r="E199" s="56" t="s">
        <v>189</v>
      </c>
      <c r="F199" s="78">
        <v>151.71</v>
      </c>
      <c r="G199" s="79">
        <v>53304</v>
      </c>
      <c r="H199" s="79">
        <v>152.57</v>
      </c>
      <c r="I199" s="79">
        <v>1</v>
      </c>
      <c r="J199" s="79">
        <v>21.5465391313517</v>
      </c>
      <c r="K199" s="79">
        <v>5.1717823027230297E-2</v>
      </c>
      <c r="L199" s="79">
        <v>20.477252274500501</v>
      </c>
      <c r="M199" s="79">
        <v>4.6712009683487897E-2</v>
      </c>
      <c r="N199" s="79">
        <v>1.0692868568512399</v>
      </c>
      <c r="O199" s="79">
        <v>5.0058133437424299E-3</v>
      </c>
      <c r="P199" s="79">
        <v>1.9814940761107999E-5</v>
      </c>
      <c r="Q199" s="79">
        <v>1.9814940761107999E-5</v>
      </c>
      <c r="R199" s="79">
        <v>0</v>
      </c>
      <c r="S199" s="79">
        <v>4.3739000000000002E-14</v>
      </c>
      <c r="T199" s="79" t="s">
        <v>165</v>
      </c>
      <c r="U199" s="112">
        <v>-0.15800225477507901</v>
      </c>
      <c r="V199" s="112">
        <v>0</v>
      </c>
      <c r="W199" s="108">
        <v>-0.15800247761869701</v>
      </c>
    </row>
    <row r="200" spans="2:23">
      <c r="B200" s="56" t="s">
        <v>126</v>
      </c>
      <c r="C200" s="77" t="s">
        <v>149</v>
      </c>
      <c r="D200" s="56" t="s">
        <v>65</v>
      </c>
      <c r="E200" s="56" t="s">
        <v>189</v>
      </c>
      <c r="F200" s="78">
        <v>151.71</v>
      </c>
      <c r="G200" s="79">
        <v>54104</v>
      </c>
      <c r="H200" s="79">
        <v>152.1</v>
      </c>
      <c r="I200" s="79">
        <v>1</v>
      </c>
      <c r="J200" s="79">
        <v>12.9688728068021</v>
      </c>
      <c r="K200" s="79">
        <v>1.68023470217133E-2</v>
      </c>
      <c r="L200" s="79">
        <v>12.9688728728917</v>
      </c>
      <c r="M200" s="79">
        <v>1.6802347192963401E-2</v>
      </c>
      <c r="N200" s="79">
        <v>-6.6089594907999998E-8</v>
      </c>
      <c r="O200" s="79">
        <v>-1.7125008599999999E-10</v>
      </c>
      <c r="P200" s="79">
        <v>0</v>
      </c>
      <c r="Q200" s="79">
        <v>0</v>
      </c>
      <c r="R200" s="79">
        <v>0</v>
      </c>
      <c r="S200" s="79">
        <v>0</v>
      </c>
      <c r="T200" s="79" t="s">
        <v>165</v>
      </c>
      <c r="U200" s="112">
        <v>-2.3880222499999998E-10</v>
      </c>
      <c r="V200" s="112">
        <v>0</v>
      </c>
      <c r="W200" s="108">
        <v>-2.3880256179999999E-10</v>
      </c>
    </row>
    <row r="201" spans="2:23">
      <c r="B201" s="56" t="s">
        <v>126</v>
      </c>
      <c r="C201" s="77" t="s">
        <v>149</v>
      </c>
      <c r="D201" s="56" t="s">
        <v>65</v>
      </c>
      <c r="E201" s="56" t="s">
        <v>190</v>
      </c>
      <c r="F201" s="78">
        <v>152.16999999999999</v>
      </c>
      <c r="G201" s="79">
        <v>54104</v>
      </c>
      <c r="H201" s="79">
        <v>152.1</v>
      </c>
      <c r="I201" s="79">
        <v>1</v>
      </c>
      <c r="J201" s="79">
        <v>-2.7324448791222302</v>
      </c>
      <c r="K201" s="79">
        <v>6.5404393952785502E-4</v>
      </c>
      <c r="L201" s="79">
        <v>-2.7324448764247098</v>
      </c>
      <c r="M201" s="79">
        <v>6.5404393823648805E-4</v>
      </c>
      <c r="N201" s="79">
        <v>-2.6975179030000002E-9</v>
      </c>
      <c r="O201" s="79">
        <v>1.2913670000000001E-12</v>
      </c>
      <c r="P201" s="79">
        <v>3.2206000000000003E-14</v>
      </c>
      <c r="Q201" s="79">
        <v>3.2206000000000003E-14</v>
      </c>
      <c r="R201" s="79">
        <v>0</v>
      </c>
      <c r="S201" s="79">
        <v>0</v>
      </c>
      <c r="T201" s="79" t="s">
        <v>165</v>
      </c>
      <c r="U201" s="112">
        <v>7.6359349999999998E-12</v>
      </c>
      <c r="V201" s="112">
        <v>0</v>
      </c>
      <c r="W201" s="108">
        <v>7.6359242300000007E-12</v>
      </c>
    </row>
    <row r="202" spans="2:23">
      <c r="B202" s="56" t="s">
        <v>126</v>
      </c>
      <c r="C202" s="77" t="s">
        <v>149</v>
      </c>
      <c r="D202" s="56" t="s">
        <v>65</v>
      </c>
      <c r="E202" s="56" t="s">
        <v>191</v>
      </c>
      <c r="F202" s="78">
        <v>152.41999999999999</v>
      </c>
      <c r="G202" s="79">
        <v>53404</v>
      </c>
      <c r="H202" s="79">
        <v>152.59</v>
      </c>
      <c r="I202" s="79">
        <v>1</v>
      </c>
      <c r="J202" s="79">
        <v>0.62350897355127299</v>
      </c>
      <c r="K202" s="79">
        <v>3.7787806377618998E-5</v>
      </c>
      <c r="L202" s="79">
        <v>-2.2476150296814299</v>
      </c>
      <c r="M202" s="79">
        <v>4.9103236686436796E-4</v>
      </c>
      <c r="N202" s="79">
        <v>2.8711240032327101</v>
      </c>
      <c r="O202" s="79">
        <v>-4.5324456048674903E-4</v>
      </c>
      <c r="P202" s="79">
        <v>-3.5263334505230198E-4</v>
      </c>
      <c r="Q202" s="79">
        <v>-3.5263334505230198E-4</v>
      </c>
      <c r="R202" s="79">
        <v>0</v>
      </c>
      <c r="S202" s="79">
        <v>1.2086846999999999E-11</v>
      </c>
      <c r="T202" s="79" t="s">
        <v>165</v>
      </c>
      <c r="U202" s="112">
        <v>-0.55721314224663698</v>
      </c>
      <c r="V202" s="112">
        <v>0</v>
      </c>
      <c r="W202" s="108">
        <v>-0.55721392813031401</v>
      </c>
    </row>
    <row r="203" spans="2:23">
      <c r="B203" s="56" t="s">
        <v>126</v>
      </c>
      <c r="C203" s="77" t="s">
        <v>149</v>
      </c>
      <c r="D203" s="56" t="s">
        <v>65</v>
      </c>
      <c r="E203" s="56" t="s">
        <v>192</v>
      </c>
      <c r="F203" s="78">
        <v>152.59</v>
      </c>
      <c r="G203" s="79">
        <v>53854</v>
      </c>
      <c r="H203" s="79">
        <v>150.56</v>
      </c>
      <c r="I203" s="79">
        <v>1</v>
      </c>
      <c r="J203" s="79">
        <v>-38.760718676174498</v>
      </c>
      <c r="K203" s="79">
        <v>0.296617511646114</v>
      </c>
      <c r="L203" s="79">
        <v>-41.655045166162097</v>
      </c>
      <c r="M203" s="79">
        <v>0.342569240594368</v>
      </c>
      <c r="N203" s="79">
        <v>2.89432648998761</v>
      </c>
      <c r="O203" s="79">
        <v>-4.5951728948253799E-2</v>
      </c>
      <c r="P203" s="79">
        <v>-3.5263334493282301E-4</v>
      </c>
      <c r="Q203" s="79">
        <v>-3.5263334493282301E-4</v>
      </c>
      <c r="R203" s="79">
        <v>0</v>
      </c>
      <c r="S203" s="79">
        <v>2.4550475000000001E-11</v>
      </c>
      <c r="T203" s="79" t="s">
        <v>165</v>
      </c>
      <c r="U203" s="112">
        <v>-1.0896505406567101</v>
      </c>
      <c r="V203" s="112">
        <v>0</v>
      </c>
      <c r="W203" s="108">
        <v>-1.0896520774807901</v>
      </c>
    </row>
    <row r="204" spans="2:23">
      <c r="B204" s="56" t="s">
        <v>126</v>
      </c>
      <c r="C204" s="77" t="s">
        <v>149</v>
      </c>
      <c r="D204" s="56" t="s">
        <v>65</v>
      </c>
      <c r="E204" s="56" t="s">
        <v>193</v>
      </c>
      <c r="F204" s="78">
        <v>152.65</v>
      </c>
      <c r="G204" s="79">
        <v>53754</v>
      </c>
      <c r="H204" s="79">
        <v>151.05000000000001</v>
      </c>
      <c r="I204" s="79">
        <v>1</v>
      </c>
      <c r="J204" s="79">
        <v>-33.312549111205399</v>
      </c>
      <c r="K204" s="79">
        <v>0.17999754556806599</v>
      </c>
      <c r="L204" s="79">
        <v>-36.113718063346496</v>
      </c>
      <c r="M204" s="79">
        <v>0.21154134256861001</v>
      </c>
      <c r="N204" s="79">
        <v>2.8011689521410998</v>
      </c>
      <c r="O204" s="79">
        <v>-3.1543797000544598E-2</v>
      </c>
      <c r="P204" s="79">
        <v>-3.3344248849655298E-4</v>
      </c>
      <c r="Q204" s="79">
        <v>-3.3344248849655298E-4</v>
      </c>
      <c r="R204" s="79">
        <v>0</v>
      </c>
      <c r="S204" s="79">
        <v>1.8034027E-11</v>
      </c>
      <c r="T204" s="79" t="s">
        <v>165</v>
      </c>
      <c r="U204" s="112">
        <v>-0.30805525110694199</v>
      </c>
      <c r="V204" s="112">
        <v>0</v>
      </c>
      <c r="W204" s="108">
        <v>-0.30805568558268398</v>
      </c>
    </row>
    <row r="205" spans="2:23">
      <c r="B205" s="56" t="s">
        <v>126</v>
      </c>
      <c r="C205" s="77" t="s">
        <v>149</v>
      </c>
      <c r="D205" s="56" t="s">
        <v>65</v>
      </c>
      <c r="E205" s="56" t="s">
        <v>194</v>
      </c>
      <c r="F205" s="78">
        <v>151.88</v>
      </c>
      <c r="G205" s="79">
        <v>54050</v>
      </c>
      <c r="H205" s="79">
        <v>151.66</v>
      </c>
      <c r="I205" s="79">
        <v>1</v>
      </c>
      <c r="J205" s="79">
        <v>-9.2463891359282897</v>
      </c>
      <c r="K205" s="79">
        <v>1.1918102260189999E-3</v>
      </c>
      <c r="L205" s="79">
        <v>-28.982986762461799</v>
      </c>
      <c r="M205" s="79">
        <v>1.1709788492122199E-2</v>
      </c>
      <c r="N205" s="79">
        <v>19.736597626533602</v>
      </c>
      <c r="O205" s="79">
        <v>-1.0517978266103199E-2</v>
      </c>
      <c r="P205" s="79">
        <v>-7.10251709256498E-3</v>
      </c>
      <c r="Q205" s="79">
        <v>-7.1025170925649696E-3</v>
      </c>
      <c r="R205" s="79">
        <v>0</v>
      </c>
      <c r="S205" s="79">
        <v>7.03213742E-10</v>
      </c>
      <c r="T205" s="79" t="s">
        <v>165</v>
      </c>
      <c r="U205" s="112">
        <v>2.7457379163908802</v>
      </c>
      <c r="V205" s="112">
        <v>0</v>
      </c>
      <c r="W205" s="108">
        <v>2.7457340438501099</v>
      </c>
    </row>
    <row r="206" spans="2:23">
      <c r="B206" s="56" t="s">
        <v>126</v>
      </c>
      <c r="C206" s="77" t="s">
        <v>149</v>
      </c>
      <c r="D206" s="56" t="s">
        <v>65</v>
      </c>
      <c r="E206" s="56" t="s">
        <v>194</v>
      </c>
      <c r="F206" s="78">
        <v>151.88</v>
      </c>
      <c r="G206" s="79">
        <v>54850</v>
      </c>
      <c r="H206" s="79">
        <v>151.88999999999999</v>
      </c>
      <c r="I206" s="79">
        <v>1</v>
      </c>
      <c r="J206" s="79">
        <v>-6.6479334887935302</v>
      </c>
      <c r="K206" s="79">
        <v>1.1486285612602701E-3</v>
      </c>
      <c r="L206" s="79">
        <v>-1.0385697856532701</v>
      </c>
      <c r="M206" s="79">
        <v>2.8033520919472001E-5</v>
      </c>
      <c r="N206" s="79">
        <v>-5.6093637031402599</v>
      </c>
      <c r="O206" s="79">
        <v>1.1205950403408E-3</v>
      </c>
      <c r="P206" s="79">
        <v>-2.72470805787882E-3</v>
      </c>
      <c r="Q206" s="79">
        <v>-2.72470805787881E-3</v>
      </c>
      <c r="R206" s="79">
        <v>0</v>
      </c>
      <c r="S206" s="79">
        <v>1.92950644E-10</v>
      </c>
      <c r="T206" s="79" t="s">
        <v>165</v>
      </c>
      <c r="U206" s="112">
        <v>0.22629521473351399</v>
      </c>
      <c r="V206" s="112">
        <v>0</v>
      </c>
      <c r="W206" s="108">
        <v>0.22629489557069801</v>
      </c>
    </row>
    <row r="207" spans="2:23">
      <c r="B207" s="56" t="s">
        <v>126</v>
      </c>
      <c r="C207" s="77" t="s">
        <v>149</v>
      </c>
      <c r="D207" s="56" t="s">
        <v>65</v>
      </c>
      <c r="E207" s="56" t="s">
        <v>195</v>
      </c>
      <c r="F207" s="78">
        <v>152.62</v>
      </c>
      <c r="G207" s="79">
        <v>53654</v>
      </c>
      <c r="H207" s="79">
        <v>152.33000000000001</v>
      </c>
      <c r="I207" s="79">
        <v>1</v>
      </c>
      <c r="J207" s="79">
        <v>-29.770151832928999</v>
      </c>
      <c r="K207" s="79">
        <v>3.4918720442132498E-2</v>
      </c>
      <c r="L207" s="79">
        <v>-31.219071524543502</v>
      </c>
      <c r="M207" s="79">
        <v>3.8400438818069697E-2</v>
      </c>
      <c r="N207" s="79">
        <v>1.44891969161446</v>
      </c>
      <c r="O207" s="79">
        <v>-3.4817183759372301E-3</v>
      </c>
      <c r="P207" s="79">
        <v>2.2742458271612901E-4</v>
      </c>
      <c r="Q207" s="79">
        <v>2.2742458271612801E-4</v>
      </c>
      <c r="R207" s="79">
        <v>0</v>
      </c>
      <c r="S207" s="79">
        <v>2.037844E-12</v>
      </c>
      <c r="T207" s="79" t="s">
        <v>165</v>
      </c>
      <c r="U207" s="112">
        <v>-0.110688298802847</v>
      </c>
      <c r="V207" s="112">
        <v>0</v>
      </c>
      <c r="W207" s="108">
        <v>-0.110688454915689</v>
      </c>
    </row>
    <row r="208" spans="2:23">
      <c r="B208" s="56" t="s">
        <v>126</v>
      </c>
      <c r="C208" s="77" t="s">
        <v>149</v>
      </c>
      <c r="D208" s="56" t="s">
        <v>65</v>
      </c>
      <c r="E208" s="56" t="s">
        <v>196</v>
      </c>
      <c r="F208" s="78">
        <v>152.07</v>
      </c>
      <c r="G208" s="79">
        <v>58004</v>
      </c>
      <c r="H208" s="79">
        <v>149.59</v>
      </c>
      <c r="I208" s="79">
        <v>1</v>
      </c>
      <c r="J208" s="79">
        <v>-48.038142396523597</v>
      </c>
      <c r="K208" s="79">
        <v>0.47560937004367898</v>
      </c>
      <c r="L208" s="79">
        <v>-49.9687281673013</v>
      </c>
      <c r="M208" s="79">
        <v>0.514605689078942</v>
      </c>
      <c r="N208" s="79">
        <v>1.9305857707776799</v>
      </c>
      <c r="O208" s="79">
        <v>-3.8996319035262801E-2</v>
      </c>
      <c r="P208" s="79">
        <v>-3.76131707542052E-4</v>
      </c>
      <c r="Q208" s="79">
        <v>-3.7613170754205102E-4</v>
      </c>
      <c r="R208" s="79">
        <v>0</v>
      </c>
      <c r="S208" s="79">
        <v>2.9158010000000001E-11</v>
      </c>
      <c r="T208" s="79" t="s">
        <v>165</v>
      </c>
      <c r="U208" s="112">
        <v>-1.0939620885600501</v>
      </c>
      <c r="V208" s="112">
        <v>0</v>
      </c>
      <c r="W208" s="108">
        <v>-1.09396363146506</v>
      </c>
    </row>
    <row r="209" spans="2:23">
      <c r="B209" s="56" t="s">
        <v>126</v>
      </c>
      <c r="C209" s="77" t="s">
        <v>149</v>
      </c>
      <c r="D209" s="56" t="s">
        <v>65</v>
      </c>
      <c r="E209" s="56" t="s">
        <v>197</v>
      </c>
      <c r="F209" s="78">
        <v>151.05000000000001</v>
      </c>
      <c r="G209" s="79">
        <v>53854</v>
      </c>
      <c r="H209" s="79">
        <v>150.56</v>
      </c>
      <c r="I209" s="79">
        <v>1</v>
      </c>
      <c r="J209" s="79">
        <v>-37.174127176611201</v>
      </c>
      <c r="K209" s="79">
        <v>6.8404828701471895E-2</v>
      </c>
      <c r="L209" s="79">
        <v>-40.378449356761102</v>
      </c>
      <c r="M209" s="79">
        <v>8.0705749036597704E-2</v>
      </c>
      <c r="N209" s="79">
        <v>3.2043221801498398</v>
      </c>
      <c r="O209" s="79">
        <v>-1.23009203351258E-2</v>
      </c>
      <c r="P209" s="79">
        <v>-4.3744554477987498E-4</v>
      </c>
      <c r="Q209" s="79">
        <v>-4.3744554477987498E-4</v>
      </c>
      <c r="R209" s="79">
        <v>0</v>
      </c>
      <c r="S209" s="79">
        <v>9.4722509999999995E-12</v>
      </c>
      <c r="T209" s="79" t="s">
        <v>166</v>
      </c>
      <c r="U209" s="112">
        <v>-0.28492242286519598</v>
      </c>
      <c r="V209" s="112">
        <v>0</v>
      </c>
      <c r="W209" s="108">
        <v>-0.28492282471480201</v>
      </c>
    </row>
    <row r="210" spans="2:23">
      <c r="B210" s="56" t="s">
        <v>126</v>
      </c>
      <c r="C210" s="77" t="s">
        <v>149</v>
      </c>
      <c r="D210" s="56" t="s">
        <v>65</v>
      </c>
      <c r="E210" s="56" t="s">
        <v>197</v>
      </c>
      <c r="F210" s="78">
        <v>151.05000000000001</v>
      </c>
      <c r="G210" s="79">
        <v>58104</v>
      </c>
      <c r="H210" s="79">
        <v>149.47</v>
      </c>
      <c r="I210" s="79">
        <v>1</v>
      </c>
      <c r="J210" s="79">
        <v>-35.4143410656132</v>
      </c>
      <c r="K210" s="79">
        <v>0.16103614101952601</v>
      </c>
      <c r="L210" s="79">
        <v>-35.031378235247203</v>
      </c>
      <c r="M210" s="79">
        <v>0.15757215400022601</v>
      </c>
      <c r="N210" s="79">
        <v>-0.38296283036595702</v>
      </c>
      <c r="O210" s="79">
        <v>3.4639870193000099E-3</v>
      </c>
      <c r="P210" s="79">
        <v>1.04003056100586E-4</v>
      </c>
      <c r="Q210" s="79">
        <v>1.04003056100586E-4</v>
      </c>
      <c r="R210" s="79">
        <v>0</v>
      </c>
      <c r="S210" s="79">
        <v>1.3888559999999999E-12</v>
      </c>
      <c r="T210" s="79" t="s">
        <v>165</v>
      </c>
      <c r="U210" s="112">
        <v>-8.4582582458198094E-2</v>
      </c>
      <c r="V210" s="112">
        <v>0</v>
      </c>
      <c r="W210" s="108">
        <v>-8.4582701751994102E-2</v>
      </c>
    </row>
    <row r="211" spans="2:23">
      <c r="B211" s="56" t="s">
        <v>126</v>
      </c>
      <c r="C211" s="77" t="s">
        <v>149</v>
      </c>
      <c r="D211" s="56" t="s">
        <v>65</v>
      </c>
      <c r="E211" s="56" t="s">
        <v>198</v>
      </c>
      <c r="F211" s="78">
        <v>151.33000000000001</v>
      </c>
      <c r="G211" s="79">
        <v>54050</v>
      </c>
      <c r="H211" s="79">
        <v>151.66</v>
      </c>
      <c r="I211" s="79">
        <v>1</v>
      </c>
      <c r="J211" s="79">
        <v>20.711487835954799</v>
      </c>
      <c r="K211" s="79">
        <v>9.0468872115111194E-3</v>
      </c>
      <c r="L211" s="79">
        <v>46.831788601826702</v>
      </c>
      <c r="M211" s="79">
        <v>4.6254934374698103E-2</v>
      </c>
      <c r="N211" s="79">
        <v>-26.1203007658719</v>
      </c>
      <c r="O211" s="79">
        <v>-3.7208047163187E-2</v>
      </c>
      <c r="P211" s="79">
        <v>-2.4562881165760301E-3</v>
      </c>
      <c r="Q211" s="79">
        <v>-2.4562881165760202E-3</v>
      </c>
      <c r="R211" s="79">
        <v>0</v>
      </c>
      <c r="S211" s="79">
        <v>1.2724337900000001E-10</v>
      </c>
      <c r="T211" s="79" t="s">
        <v>166</v>
      </c>
      <c r="U211" s="112">
        <v>2.9828661477502898</v>
      </c>
      <c r="V211" s="112">
        <v>0</v>
      </c>
      <c r="W211" s="108">
        <v>2.9828619407680099</v>
      </c>
    </row>
    <row r="212" spans="2:23">
      <c r="B212" s="56" t="s">
        <v>126</v>
      </c>
      <c r="C212" s="77" t="s">
        <v>149</v>
      </c>
      <c r="D212" s="56" t="s">
        <v>65</v>
      </c>
      <c r="E212" s="56" t="s">
        <v>198</v>
      </c>
      <c r="F212" s="78">
        <v>151.33000000000001</v>
      </c>
      <c r="G212" s="79">
        <v>56000</v>
      </c>
      <c r="H212" s="79">
        <v>152.15</v>
      </c>
      <c r="I212" s="79">
        <v>1</v>
      </c>
      <c r="J212" s="79">
        <v>25.898373491364602</v>
      </c>
      <c r="K212" s="79">
        <v>6.4771985629042905E-2</v>
      </c>
      <c r="L212" s="79">
        <v>26.4481724264825</v>
      </c>
      <c r="M212" s="79">
        <v>6.7551277491370701E-2</v>
      </c>
      <c r="N212" s="79">
        <v>-0.54979893511789002</v>
      </c>
      <c r="O212" s="79">
        <v>-2.7792918623278399E-3</v>
      </c>
      <c r="P212" s="79">
        <v>-1.97527525823468E-3</v>
      </c>
      <c r="Q212" s="79">
        <v>-1.9752752582346701E-3</v>
      </c>
      <c r="R212" s="79">
        <v>0</v>
      </c>
      <c r="S212" s="79">
        <v>3.7678836099999998E-10</v>
      </c>
      <c r="T212" s="79" t="s">
        <v>165</v>
      </c>
      <c r="U212" s="112">
        <v>2.9105379607040099E-2</v>
      </c>
      <c r="V212" s="112">
        <v>0</v>
      </c>
      <c r="W212" s="108">
        <v>2.9105338557321399E-2</v>
      </c>
    </row>
    <row r="213" spans="2:23">
      <c r="B213" s="56" t="s">
        <v>126</v>
      </c>
      <c r="C213" s="77" t="s">
        <v>149</v>
      </c>
      <c r="D213" s="56" t="s">
        <v>65</v>
      </c>
      <c r="E213" s="56" t="s">
        <v>198</v>
      </c>
      <c r="F213" s="78">
        <v>151.33000000000001</v>
      </c>
      <c r="G213" s="79">
        <v>58450</v>
      </c>
      <c r="H213" s="79">
        <v>151.25</v>
      </c>
      <c r="I213" s="79">
        <v>1</v>
      </c>
      <c r="J213" s="79">
        <v>-15.5130024372486</v>
      </c>
      <c r="K213" s="79">
        <v>6.1559099973305196E-3</v>
      </c>
      <c r="L213" s="79">
        <v>-52.189019283643297</v>
      </c>
      <c r="M213" s="79">
        <v>6.9672085710309598E-2</v>
      </c>
      <c r="N213" s="79">
        <v>36.676016846394702</v>
      </c>
      <c r="O213" s="79">
        <v>-6.3516175712979003E-2</v>
      </c>
      <c r="P213" s="79">
        <v>2.9293313035216001E-3</v>
      </c>
      <c r="Q213" s="79">
        <v>2.9293313035215901E-3</v>
      </c>
      <c r="R213" s="79">
        <v>0</v>
      </c>
      <c r="S213" s="79">
        <v>2.1950151700000001E-10</v>
      </c>
      <c r="T213" s="79" t="s">
        <v>166</v>
      </c>
      <c r="U213" s="112">
        <v>-6.6752808759045603</v>
      </c>
      <c r="V213" s="112">
        <v>0</v>
      </c>
      <c r="W213" s="108">
        <v>-6.6752902906040399</v>
      </c>
    </row>
    <row r="214" spans="2:23">
      <c r="B214" s="56" t="s">
        <v>126</v>
      </c>
      <c r="C214" s="77" t="s">
        <v>149</v>
      </c>
      <c r="D214" s="56" t="s">
        <v>65</v>
      </c>
      <c r="E214" s="56" t="s">
        <v>199</v>
      </c>
      <c r="F214" s="78">
        <v>150.56</v>
      </c>
      <c r="G214" s="79">
        <v>53850</v>
      </c>
      <c r="H214" s="79">
        <v>151.33000000000001</v>
      </c>
      <c r="I214" s="79">
        <v>1</v>
      </c>
      <c r="J214" s="79">
        <v>9.3984489928001604</v>
      </c>
      <c r="K214" s="79">
        <v>0</v>
      </c>
      <c r="L214" s="79">
        <v>6.3938506844296699</v>
      </c>
      <c r="M214" s="79">
        <v>0</v>
      </c>
      <c r="N214" s="79">
        <v>3.0045983083704901</v>
      </c>
      <c r="O214" s="79">
        <v>0</v>
      </c>
      <c r="P214" s="79">
        <v>-4.53438712698404E-4</v>
      </c>
      <c r="Q214" s="79">
        <v>-4.5343871269840302E-4</v>
      </c>
      <c r="R214" s="79">
        <v>0</v>
      </c>
      <c r="S214" s="79">
        <v>0</v>
      </c>
      <c r="T214" s="79" t="s">
        <v>166</v>
      </c>
      <c r="U214" s="112">
        <v>-2.3135406974452999</v>
      </c>
      <c r="V214" s="112">
        <v>0</v>
      </c>
      <c r="W214" s="108">
        <v>-2.31354396042267</v>
      </c>
    </row>
    <row r="215" spans="2:23">
      <c r="B215" s="56" t="s">
        <v>126</v>
      </c>
      <c r="C215" s="77" t="s">
        <v>149</v>
      </c>
      <c r="D215" s="56" t="s">
        <v>65</v>
      </c>
      <c r="E215" s="56" t="s">
        <v>199</v>
      </c>
      <c r="F215" s="78">
        <v>150.56</v>
      </c>
      <c r="G215" s="79">
        <v>53850</v>
      </c>
      <c r="H215" s="79">
        <v>151.33000000000001</v>
      </c>
      <c r="I215" s="79">
        <v>2</v>
      </c>
      <c r="J215" s="79">
        <v>21.7383972886905</v>
      </c>
      <c r="K215" s="79">
        <v>0</v>
      </c>
      <c r="L215" s="79">
        <v>14.7888302090244</v>
      </c>
      <c r="M215" s="79">
        <v>0</v>
      </c>
      <c r="N215" s="79">
        <v>6.9495670796661297</v>
      </c>
      <c r="O215" s="79">
        <v>0</v>
      </c>
      <c r="P215" s="79">
        <v>-1.0487933583665501E-3</v>
      </c>
      <c r="Q215" s="79">
        <v>-1.0487933583665501E-3</v>
      </c>
      <c r="R215" s="79">
        <v>0</v>
      </c>
      <c r="S215" s="79">
        <v>0</v>
      </c>
      <c r="T215" s="79" t="s">
        <v>166</v>
      </c>
      <c r="U215" s="112">
        <v>-5.3511666513429796</v>
      </c>
      <c r="V215" s="112">
        <v>0</v>
      </c>
      <c r="W215" s="108">
        <v>-5.3511741985349</v>
      </c>
    </row>
    <row r="216" spans="2:23">
      <c r="B216" s="56" t="s">
        <v>126</v>
      </c>
      <c r="C216" s="77" t="s">
        <v>149</v>
      </c>
      <c r="D216" s="56" t="s">
        <v>65</v>
      </c>
      <c r="E216" s="56" t="s">
        <v>199</v>
      </c>
      <c r="F216" s="78">
        <v>150.56</v>
      </c>
      <c r="G216" s="79">
        <v>58004</v>
      </c>
      <c r="H216" s="79">
        <v>149.59</v>
      </c>
      <c r="I216" s="79">
        <v>1</v>
      </c>
      <c r="J216" s="79">
        <v>-68.001412198615697</v>
      </c>
      <c r="K216" s="79">
        <v>0.157222530074205</v>
      </c>
      <c r="L216" s="79">
        <v>-64.166405718136801</v>
      </c>
      <c r="M216" s="79">
        <v>0.13998913917467401</v>
      </c>
      <c r="N216" s="79">
        <v>-3.8350064804789201</v>
      </c>
      <c r="O216" s="79">
        <v>1.72333908995311E-2</v>
      </c>
      <c r="P216" s="79">
        <v>7.1215318109961901E-4</v>
      </c>
      <c r="Q216" s="79">
        <v>7.1215318109961901E-4</v>
      </c>
      <c r="R216" s="79">
        <v>0</v>
      </c>
      <c r="S216" s="79">
        <v>1.7243512999999999E-11</v>
      </c>
      <c r="T216" s="79" t="s">
        <v>166</v>
      </c>
      <c r="U216" s="112">
        <v>-1.1336551468174101</v>
      </c>
      <c r="V216" s="112">
        <v>0</v>
      </c>
      <c r="W216" s="108">
        <v>-1.1336567457048199</v>
      </c>
    </row>
    <row r="217" spans="2:23">
      <c r="B217" s="56" t="s">
        <v>126</v>
      </c>
      <c r="C217" s="77" t="s">
        <v>149</v>
      </c>
      <c r="D217" s="56" t="s">
        <v>65</v>
      </c>
      <c r="E217" s="56" t="s">
        <v>200</v>
      </c>
      <c r="F217" s="78">
        <v>151.87</v>
      </c>
      <c r="G217" s="79">
        <v>54000</v>
      </c>
      <c r="H217" s="79">
        <v>151.44999999999999</v>
      </c>
      <c r="I217" s="79">
        <v>1</v>
      </c>
      <c r="J217" s="79">
        <v>-15.0842354412218</v>
      </c>
      <c r="K217" s="79">
        <v>1.37885700260804E-2</v>
      </c>
      <c r="L217" s="79">
        <v>-17.4811440935527</v>
      </c>
      <c r="M217" s="79">
        <v>1.8518778168464801E-2</v>
      </c>
      <c r="N217" s="79">
        <v>2.3969086523308998</v>
      </c>
      <c r="O217" s="79">
        <v>-4.7302081423844303E-3</v>
      </c>
      <c r="P217" s="79">
        <v>-1.44067604024221E-2</v>
      </c>
      <c r="Q217" s="79">
        <v>-1.4406760402422E-2</v>
      </c>
      <c r="R217" s="79">
        <v>0</v>
      </c>
      <c r="S217" s="79">
        <v>1.2577817565E-8</v>
      </c>
      <c r="T217" s="79" t="s">
        <v>166</v>
      </c>
      <c r="U217" s="112">
        <v>0.28931826710499298</v>
      </c>
      <c r="V217" s="112">
        <v>0</v>
      </c>
      <c r="W217" s="108">
        <v>0.28931785905556601</v>
      </c>
    </row>
    <row r="218" spans="2:23">
      <c r="B218" s="56" t="s">
        <v>126</v>
      </c>
      <c r="C218" s="77" t="s">
        <v>149</v>
      </c>
      <c r="D218" s="56" t="s">
        <v>65</v>
      </c>
      <c r="E218" s="56" t="s">
        <v>200</v>
      </c>
      <c r="F218" s="78">
        <v>151.87</v>
      </c>
      <c r="G218" s="79">
        <v>54850</v>
      </c>
      <c r="H218" s="79">
        <v>151.88999999999999</v>
      </c>
      <c r="I218" s="79">
        <v>1</v>
      </c>
      <c r="J218" s="79">
        <v>15.390638709089</v>
      </c>
      <c r="K218" s="79">
        <v>1.86181203260736E-3</v>
      </c>
      <c r="L218" s="79">
        <v>9.7801597129027193</v>
      </c>
      <c r="M218" s="79">
        <v>7.5182097871769895E-4</v>
      </c>
      <c r="N218" s="79">
        <v>5.6104789961863002</v>
      </c>
      <c r="O218" s="79">
        <v>1.1099910538896599E-3</v>
      </c>
      <c r="P218" s="79">
        <v>2.72470805747423E-3</v>
      </c>
      <c r="Q218" s="79">
        <v>2.72470805747422E-3</v>
      </c>
      <c r="R218" s="79">
        <v>0</v>
      </c>
      <c r="S218" s="79">
        <v>5.8352907000000002E-11</v>
      </c>
      <c r="T218" s="79" t="s">
        <v>165</v>
      </c>
      <c r="U218" s="112">
        <v>5.6375861341137E-2</v>
      </c>
      <c r="V218" s="112">
        <v>0</v>
      </c>
      <c r="W218" s="108">
        <v>5.6375781829607501E-2</v>
      </c>
    </row>
    <row r="219" spans="2:23">
      <c r="B219" s="56" t="s">
        <v>126</v>
      </c>
      <c r="C219" s="77" t="s">
        <v>149</v>
      </c>
      <c r="D219" s="56" t="s">
        <v>65</v>
      </c>
      <c r="E219" s="56" t="s">
        <v>147</v>
      </c>
      <c r="F219" s="78">
        <v>151.44999999999999</v>
      </c>
      <c r="G219" s="79">
        <v>54250</v>
      </c>
      <c r="H219" s="79">
        <v>151.37</v>
      </c>
      <c r="I219" s="79">
        <v>1</v>
      </c>
      <c r="J219" s="79">
        <v>-16.744309486846699</v>
      </c>
      <c r="K219" s="79">
        <v>3.81305784260176E-3</v>
      </c>
      <c r="L219" s="79">
        <v>-23.113814894449</v>
      </c>
      <c r="M219" s="79">
        <v>7.2657787700579797E-3</v>
      </c>
      <c r="N219" s="79">
        <v>6.3695054076022402</v>
      </c>
      <c r="O219" s="79">
        <v>-3.4527209274562202E-3</v>
      </c>
      <c r="P219" s="79">
        <v>9.55880520977378E-3</v>
      </c>
      <c r="Q219" s="79">
        <v>9.5588052097737696E-3</v>
      </c>
      <c r="R219" s="79">
        <v>0</v>
      </c>
      <c r="S219" s="79">
        <v>1.2426422960000001E-9</v>
      </c>
      <c r="T219" s="79" t="s">
        <v>166</v>
      </c>
      <c r="U219" s="112">
        <v>-1.3216043018069E-2</v>
      </c>
      <c r="V219" s="112">
        <v>0</v>
      </c>
      <c r="W219" s="108">
        <v>-1.3216061657745099E-2</v>
      </c>
    </row>
    <row r="220" spans="2:23">
      <c r="B220" s="56" t="s">
        <v>126</v>
      </c>
      <c r="C220" s="77" t="s">
        <v>149</v>
      </c>
      <c r="D220" s="56" t="s">
        <v>65</v>
      </c>
      <c r="E220" s="56" t="s">
        <v>201</v>
      </c>
      <c r="F220" s="78">
        <v>151.66</v>
      </c>
      <c r="G220" s="79">
        <v>54250</v>
      </c>
      <c r="H220" s="79">
        <v>151.37</v>
      </c>
      <c r="I220" s="79">
        <v>1</v>
      </c>
      <c r="J220" s="79">
        <v>-18.349353262266199</v>
      </c>
      <c r="K220" s="79">
        <v>1.98652271434629E-2</v>
      </c>
      <c r="L220" s="79">
        <v>-11.983817072282299</v>
      </c>
      <c r="M220" s="79">
        <v>8.4731004256935905E-3</v>
      </c>
      <c r="N220" s="79">
        <v>-6.3655361899838603</v>
      </c>
      <c r="O220" s="79">
        <v>1.13921267177693E-2</v>
      </c>
      <c r="P220" s="79">
        <v>-9.55880520977378E-3</v>
      </c>
      <c r="Q220" s="79">
        <v>-9.5588052097737696E-3</v>
      </c>
      <c r="R220" s="79">
        <v>0</v>
      </c>
      <c r="S220" s="79">
        <v>5.3908746649999996E-9</v>
      </c>
      <c r="T220" s="79" t="s">
        <v>166</v>
      </c>
      <c r="U220" s="112">
        <v>-0.119927415452455</v>
      </c>
      <c r="V220" s="112">
        <v>0</v>
      </c>
      <c r="W220" s="108">
        <v>-0.119927584595985</v>
      </c>
    </row>
    <row r="221" spans="2:23">
      <c r="B221" s="56" t="s">
        <v>126</v>
      </c>
      <c r="C221" s="77" t="s">
        <v>149</v>
      </c>
      <c r="D221" s="56" t="s">
        <v>65</v>
      </c>
      <c r="E221" s="56" t="s">
        <v>202</v>
      </c>
      <c r="F221" s="78">
        <v>151.94999999999999</v>
      </c>
      <c r="G221" s="79">
        <v>53550</v>
      </c>
      <c r="H221" s="79">
        <v>151.88</v>
      </c>
      <c r="I221" s="79">
        <v>1</v>
      </c>
      <c r="J221" s="79">
        <v>1.0430356430758401</v>
      </c>
      <c r="K221" s="79">
        <v>1.9256243343261001E-5</v>
      </c>
      <c r="L221" s="79">
        <v>-6.07870841662535</v>
      </c>
      <c r="M221" s="79">
        <v>6.5402731945402796E-4</v>
      </c>
      <c r="N221" s="79">
        <v>7.1217440597011903</v>
      </c>
      <c r="O221" s="79">
        <v>-6.3477107611076701E-4</v>
      </c>
      <c r="P221" s="79">
        <v>-4.9557620982070803E-3</v>
      </c>
      <c r="Q221" s="79">
        <v>-4.9557620982070803E-3</v>
      </c>
      <c r="R221" s="79">
        <v>0</v>
      </c>
      <c r="S221" s="79">
        <v>4.3470453000000003E-10</v>
      </c>
      <c r="T221" s="79" t="s">
        <v>165</v>
      </c>
      <c r="U221" s="112">
        <v>0.40209083615166702</v>
      </c>
      <c r="V221" s="112">
        <v>0</v>
      </c>
      <c r="W221" s="108">
        <v>0.40209026904977901</v>
      </c>
    </row>
    <row r="222" spans="2:23">
      <c r="B222" s="56" t="s">
        <v>126</v>
      </c>
      <c r="C222" s="77" t="s">
        <v>149</v>
      </c>
      <c r="D222" s="56" t="s">
        <v>65</v>
      </c>
      <c r="E222" s="56" t="s">
        <v>203</v>
      </c>
      <c r="F222" s="78">
        <v>151.43</v>
      </c>
      <c r="G222" s="79">
        <v>58200</v>
      </c>
      <c r="H222" s="79">
        <v>151.47</v>
      </c>
      <c r="I222" s="79">
        <v>1</v>
      </c>
      <c r="J222" s="79">
        <v>13.082323550201799</v>
      </c>
      <c r="K222" s="79">
        <v>3.01903642228897E-3</v>
      </c>
      <c r="L222" s="79">
        <v>-6.9829419564644404</v>
      </c>
      <c r="M222" s="79">
        <v>8.6015247840007995E-4</v>
      </c>
      <c r="N222" s="79">
        <v>20.065265506666201</v>
      </c>
      <c r="O222" s="79">
        <v>2.1588839438888901E-3</v>
      </c>
      <c r="P222" s="79">
        <v>-4.1371361974562697E-3</v>
      </c>
      <c r="Q222" s="79">
        <v>-4.1371361974562601E-3</v>
      </c>
      <c r="R222" s="79">
        <v>0</v>
      </c>
      <c r="S222" s="79">
        <v>3.0192440400000001E-10</v>
      </c>
      <c r="T222" s="79" t="s">
        <v>165</v>
      </c>
      <c r="U222" s="112">
        <v>-0.475647646964516</v>
      </c>
      <c r="V222" s="112">
        <v>0</v>
      </c>
      <c r="W222" s="108">
        <v>-0.47564831780964401</v>
      </c>
    </row>
    <row r="223" spans="2:23">
      <c r="B223" s="56" t="s">
        <v>126</v>
      </c>
      <c r="C223" s="77" t="s">
        <v>149</v>
      </c>
      <c r="D223" s="56" t="s">
        <v>65</v>
      </c>
      <c r="E223" s="56" t="s">
        <v>204</v>
      </c>
      <c r="F223" s="78">
        <v>151.74</v>
      </c>
      <c r="G223" s="79">
        <v>53000</v>
      </c>
      <c r="H223" s="79">
        <v>152.12</v>
      </c>
      <c r="I223" s="79">
        <v>1</v>
      </c>
      <c r="J223" s="79">
        <v>58.044675651954798</v>
      </c>
      <c r="K223" s="79">
        <v>8.3286237664484397E-2</v>
      </c>
      <c r="L223" s="79">
        <v>48.353669365553401</v>
      </c>
      <c r="M223" s="79">
        <v>5.7797271872319797E-2</v>
      </c>
      <c r="N223" s="79">
        <v>9.6910062864013398</v>
      </c>
      <c r="O223" s="79">
        <v>2.54889657921646E-2</v>
      </c>
      <c r="P223" s="79">
        <v>1.1936434530412101E-2</v>
      </c>
      <c r="Q223" s="79">
        <v>1.1936434530412101E-2</v>
      </c>
      <c r="R223" s="79">
        <v>0</v>
      </c>
      <c r="S223" s="79">
        <v>3.5220677610000001E-9</v>
      </c>
      <c r="T223" s="79" t="s">
        <v>165</v>
      </c>
      <c r="U223" s="112">
        <v>0.18995618397110001</v>
      </c>
      <c r="V223" s="112">
        <v>0</v>
      </c>
      <c r="W223" s="108">
        <v>0.189955916060218</v>
      </c>
    </row>
    <row r="224" spans="2:23">
      <c r="B224" s="56" t="s">
        <v>126</v>
      </c>
      <c r="C224" s="77" t="s">
        <v>149</v>
      </c>
      <c r="D224" s="56" t="s">
        <v>65</v>
      </c>
      <c r="E224" s="56" t="s">
        <v>205</v>
      </c>
      <c r="F224" s="78">
        <v>152.15</v>
      </c>
      <c r="G224" s="79">
        <v>56100</v>
      </c>
      <c r="H224" s="79">
        <v>152.21</v>
      </c>
      <c r="I224" s="79">
        <v>1</v>
      </c>
      <c r="J224" s="79">
        <v>0.33778217593466497</v>
      </c>
      <c r="K224" s="79">
        <v>1.0645231288775E-5</v>
      </c>
      <c r="L224" s="79">
        <v>0.886160154434118</v>
      </c>
      <c r="M224" s="79">
        <v>7.3266607141315006E-5</v>
      </c>
      <c r="N224" s="79">
        <v>-0.54837797849945302</v>
      </c>
      <c r="O224" s="79">
        <v>-6.2621375852540005E-5</v>
      </c>
      <c r="P224" s="79">
        <v>-1.9752752581714801E-3</v>
      </c>
      <c r="Q224" s="79">
        <v>-1.9752752581714801E-3</v>
      </c>
      <c r="R224" s="79">
        <v>0</v>
      </c>
      <c r="S224" s="79">
        <v>3.6402976199999999E-10</v>
      </c>
      <c r="T224" s="79" t="s">
        <v>165</v>
      </c>
      <c r="U224" s="112">
        <v>2.3372957732728902E-2</v>
      </c>
      <c r="V224" s="112">
        <v>0</v>
      </c>
      <c r="W224" s="108">
        <v>2.3372924767917799E-2</v>
      </c>
    </row>
    <row r="225" spans="2:23">
      <c r="B225" s="56" t="s">
        <v>126</v>
      </c>
      <c r="C225" s="77" t="s">
        <v>149</v>
      </c>
      <c r="D225" s="56" t="s">
        <v>65</v>
      </c>
      <c r="E225" s="56" t="s">
        <v>148</v>
      </c>
      <c r="F225" s="78">
        <v>152.33000000000001</v>
      </c>
      <c r="G225" s="79">
        <v>56100</v>
      </c>
      <c r="H225" s="79">
        <v>152.21</v>
      </c>
      <c r="I225" s="79">
        <v>1</v>
      </c>
      <c r="J225" s="79">
        <v>-5.0369543578217799</v>
      </c>
      <c r="K225" s="79">
        <v>2.09563710014961E-3</v>
      </c>
      <c r="L225" s="79">
        <v>-2.4309152137414398</v>
      </c>
      <c r="M225" s="79">
        <v>4.8811220893060699E-4</v>
      </c>
      <c r="N225" s="79">
        <v>-2.6060391440803401</v>
      </c>
      <c r="O225" s="79">
        <v>1.60752489121901E-3</v>
      </c>
      <c r="P225" s="79">
        <v>-6.1352794881338799E-4</v>
      </c>
      <c r="Q225" s="79">
        <v>-6.1352794881338799E-4</v>
      </c>
      <c r="R225" s="79">
        <v>0</v>
      </c>
      <c r="S225" s="79">
        <v>3.1092007000000001E-11</v>
      </c>
      <c r="T225" s="79" t="s">
        <v>166</v>
      </c>
      <c r="U225" s="112">
        <v>-6.7946882103734396E-2</v>
      </c>
      <c r="V225" s="112">
        <v>0</v>
      </c>
      <c r="W225" s="108">
        <v>-6.7946977934829303E-2</v>
      </c>
    </row>
    <row r="226" spans="2:23">
      <c r="B226" s="56" t="s">
        <v>126</v>
      </c>
      <c r="C226" s="77" t="s">
        <v>149</v>
      </c>
      <c r="D226" s="56" t="s">
        <v>65</v>
      </c>
      <c r="E226" s="56" t="s">
        <v>206</v>
      </c>
      <c r="F226" s="78">
        <v>149.59</v>
      </c>
      <c r="G226" s="79">
        <v>58054</v>
      </c>
      <c r="H226" s="79">
        <v>149.56</v>
      </c>
      <c r="I226" s="79">
        <v>1</v>
      </c>
      <c r="J226" s="79">
        <v>-4.13037579346594</v>
      </c>
      <c r="K226" s="79">
        <v>9.5877223577301395E-4</v>
      </c>
      <c r="L226" s="79">
        <v>-4.3226614380736601</v>
      </c>
      <c r="M226" s="79">
        <v>1.0501195872413499E-3</v>
      </c>
      <c r="N226" s="79">
        <v>0.19228564460772599</v>
      </c>
      <c r="O226" s="79">
        <v>-9.1347351468335004E-5</v>
      </c>
      <c r="P226" s="79">
        <v>-5.2029078300942999E-5</v>
      </c>
      <c r="Q226" s="79">
        <v>-5.2029078300942999E-5</v>
      </c>
      <c r="R226" s="79">
        <v>0</v>
      </c>
      <c r="S226" s="79">
        <v>1.5213499999999999E-13</v>
      </c>
      <c r="T226" s="79" t="s">
        <v>166</v>
      </c>
      <c r="U226" s="112">
        <v>-7.8947107576442296E-3</v>
      </c>
      <c r="V226" s="112">
        <v>0</v>
      </c>
      <c r="W226" s="108">
        <v>-7.8947218922063005E-3</v>
      </c>
    </row>
    <row r="227" spans="2:23">
      <c r="B227" s="56" t="s">
        <v>126</v>
      </c>
      <c r="C227" s="77" t="s">
        <v>149</v>
      </c>
      <c r="D227" s="56" t="s">
        <v>65</v>
      </c>
      <c r="E227" s="56" t="s">
        <v>206</v>
      </c>
      <c r="F227" s="78">
        <v>149.59</v>
      </c>
      <c r="G227" s="79">
        <v>58104</v>
      </c>
      <c r="H227" s="79">
        <v>149.47</v>
      </c>
      <c r="I227" s="79">
        <v>1</v>
      </c>
      <c r="J227" s="79">
        <v>-6.3068751734524602</v>
      </c>
      <c r="K227" s="79">
        <v>3.55603469614388E-3</v>
      </c>
      <c r="L227" s="79">
        <v>-6.49899828724676</v>
      </c>
      <c r="M227" s="79">
        <v>3.7759858991446901E-3</v>
      </c>
      <c r="N227" s="79">
        <v>0.19212311379430699</v>
      </c>
      <c r="O227" s="79">
        <v>-2.1995120300081201E-4</v>
      </c>
      <c r="P227" s="79">
        <v>-5.1973977511344003E-5</v>
      </c>
      <c r="Q227" s="79">
        <v>-5.1973977511344003E-5</v>
      </c>
      <c r="R227" s="79">
        <v>0</v>
      </c>
      <c r="S227" s="79">
        <v>2.4149599999999999E-13</v>
      </c>
      <c r="T227" s="79" t="s">
        <v>166</v>
      </c>
      <c r="U227" s="112">
        <v>-9.8345297293936894E-3</v>
      </c>
      <c r="V227" s="112">
        <v>0</v>
      </c>
      <c r="W227" s="108">
        <v>-9.8345435998425292E-3</v>
      </c>
    </row>
    <row r="228" spans="2:23">
      <c r="B228" s="56" t="s">
        <v>126</v>
      </c>
      <c r="C228" s="77" t="s">
        <v>149</v>
      </c>
      <c r="D228" s="56" t="s">
        <v>65</v>
      </c>
      <c r="E228" s="56" t="s">
        <v>207</v>
      </c>
      <c r="F228" s="78">
        <v>149.56</v>
      </c>
      <c r="G228" s="79">
        <v>58104</v>
      </c>
      <c r="H228" s="79">
        <v>149.47</v>
      </c>
      <c r="I228" s="79">
        <v>1</v>
      </c>
      <c r="J228" s="79">
        <v>-9.9931228834176995</v>
      </c>
      <c r="K228" s="79">
        <v>3.3354076657670902E-3</v>
      </c>
      <c r="L228" s="79">
        <v>-10.1855190359946</v>
      </c>
      <c r="M228" s="79">
        <v>3.4650762542891402E-3</v>
      </c>
      <c r="N228" s="79">
        <v>0.19239615257692899</v>
      </c>
      <c r="O228" s="79">
        <v>-1.2966858852205099E-4</v>
      </c>
      <c r="P228" s="79">
        <v>-5.2029078595777997E-5</v>
      </c>
      <c r="Q228" s="79">
        <v>-5.2029078595777997E-5</v>
      </c>
      <c r="R228" s="79">
        <v>0</v>
      </c>
      <c r="S228" s="79">
        <v>9.0414999999999999E-14</v>
      </c>
      <c r="T228" s="79" t="s">
        <v>166</v>
      </c>
      <c r="U228" s="112">
        <v>-2.0717452809501601E-3</v>
      </c>
      <c r="V228" s="112">
        <v>0</v>
      </c>
      <c r="W228" s="108">
        <v>-2.0717482029035E-3</v>
      </c>
    </row>
    <row r="229" spans="2:23">
      <c r="B229" s="56" t="s">
        <v>126</v>
      </c>
      <c r="C229" s="77" t="s">
        <v>149</v>
      </c>
      <c r="D229" s="56" t="s">
        <v>65</v>
      </c>
      <c r="E229" s="56" t="s">
        <v>208</v>
      </c>
      <c r="F229" s="78">
        <v>151.31</v>
      </c>
      <c r="G229" s="79">
        <v>58200</v>
      </c>
      <c r="H229" s="79">
        <v>151.47</v>
      </c>
      <c r="I229" s="79">
        <v>1</v>
      </c>
      <c r="J229" s="79">
        <v>8.5654877726435998</v>
      </c>
      <c r="K229" s="79">
        <v>3.00440243307642E-3</v>
      </c>
      <c r="L229" s="79">
        <v>28.644972180340702</v>
      </c>
      <c r="M229" s="79">
        <v>3.3600884958151701E-2</v>
      </c>
      <c r="N229" s="79">
        <v>-20.079484407697102</v>
      </c>
      <c r="O229" s="79">
        <v>-3.05964825250752E-2</v>
      </c>
      <c r="P229" s="79">
        <v>4.1371361974562697E-3</v>
      </c>
      <c r="Q229" s="79">
        <v>4.1371361974562601E-3</v>
      </c>
      <c r="R229" s="79">
        <v>0</v>
      </c>
      <c r="S229" s="79">
        <v>7.0089593800000005E-10</v>
      </c>
      <c r="T229" s="79" t="s">
        <v>166</v>
      </c>
      <c r="U229" s="112">
        <v>-1.4192839842396601</v>
      </c>
      <c r="V229" s="112">
        <v>0</v>
      </c>
      <c r="W229" s="108">
        <v>-1.41928598597299</v>
      </c>
    </row>
    <row r="230" spans="2:23">
      <c r="B230" s="56" t="s">
        <v>126</v>
      </c>
      <c r="C230" s="77" t="s">
        <v>149</v>
      </c>
      <c r="D230" s="56" t="s">
        <v>65</v>
      </c>
      <c r="E230" s="56" t="s">
        <v>208</v>
      </c>
      <c r="F230" s="78">
        <v>151.31</v>
      </c>
      <c r="G230" s="79">
        <v>58300</v>
      </c>
      <c r="H230" s="79">
        <v>151.15</v>
      </c>
      <c r="I230" s="79">
        <v>1</v>
      </c>
      <c r="J230" s="79">
        <v>-13.516823575337201</v>
      </c>
      <c r="K230" s="79">
        <v>7.0213346869517504E-3</v>
      </c>
      <c r="L230" s="79">
        <v>-11.8681804114669</v>
      </c>
      <c r="M230" s="79">
        <v>5.4130079323068099E-3</v>
      </c>
      <c r="N230" s="79">
        <v>-1.6486431638702801</v>
      </c>
      <c r="O230" s="79">
        <v>1.6083267546449301E-3</v>
      </c>
      <c r="P230" s="79">
        <v>-8.7098220269342603E-4</v>
      </c>
      <c r="Q230" s="79">
        <v>-8.7098220269342603E-4</v>
      </c>
      <c r="R230" s="79">
        <v>0</v>
      </c>
      <c r="S230" s="79">
        <v>2.9153381999999998E-11</v>
      </c>
      <c r="T230" s="79" t="s">
        <v>166</v>
      </c>
      <c r="U230" s="112">
        <v>-2.05556511142851E-2</v>
      </c>
      <c r="V230" s="112">
        <v>0</v>
      </c>
      <c r="W230" s="108">
        <v>-2.05556801056162E-2</v>
      </c>
    </row>
    <row r="231" spans="2:23">
      <c r="B231" s="56" t="s">
        <v>126</v>
      </c>
      <c r="C231" s="77" t="s">
        <v>149</v>
      </c>
      <c r="D231" s="56" t="s">
        <v>65</v>
      </c>
      <c r="E231" s="56" t="s">
        <v>208</v>
      </c>
      <c r="F231" s="78">
        <v>151.31</v>
      </c>
      <c r="G231" s="79">
        <v>58500</v>
      </c>
      <c r="H231" s="79">
        <v>151.29</v>
      </c>
      <c r="I231" s="79">
        <v>1</v>
      </c>
      <c r="J231" s="79">
        <v>-12.0397546754446</v>
      </c>
      <c r="K231" s="79">
        <v>7.5521915867987198E-4</v>
      </c>
      <c r="L231" s="79">
        <v>-33.7849721257288</v>
      </c>
      <c r="M231" s="79">
        <v>5.9468208194039798E-3</v>
      </c>
      <c r="N231" s="79">
        <v>21.745217450284201</v>
      </c>
      <c r="O231" s="79">
        <v>-5.1916016607241001E-3</v>
      </c>
      <c r="P231" s="79">
        <v>-3.2661539944028699E-3</v>
      </c>
      <c r="Q231" s="79">
        <v>-3.2661539944028699E-3</v>
      </c>
      <c r="R231" s="79">
        <v>0</v>
      </c>
      <c r="S231" s="79">
        <v>5.5579039999999999E-11</v>
      </c>
      <c r="T231" s="79" t="s">
        <v>166</v>
      </c>
      <c r="U231" s="112">
        <v>-0.35058498226164903</v>
      </c>
      <c r="V231" s="112">
        <v>0</v>
      </c>
      <c r="W231" s="108">
        <v>-0.35058547672058099</v>
      </c>
    </row>
    <row r="232" spans="2:23">
      <c r="B232" s="56" t="s">
        <v>126</v>
      </c>
      <c r="C232" s="77" t="s">
        <v>149</v>
      </c>
      <c r="D232" s="56" t="s">
        <v>65</v>
      </c>
      <c r="E232" s="56" t="s">
        <v>209</v>
      </c>
      <c r="F232" s="78">
        <v>151.15</v>
      </c>
      <c r="G232" s="79">
        <v>58304</v>
      </c>
      <c r="H232" s="79">
        <v>151.15</v>
      </c>
      <c r="I232" s="79">
        <v>1</v>
      </c>
      <c r="J232" s="79">
        <v>-26.375521615513598</v>
      </c>
      <c r="K232" s="79">
        <v>0</v>
      </c>
      <c r="L232" s="79">
        <v>-26.375521085255102</v>
      </c>
      <c r="M232" s="79">
        <v>0</v>
      </c>
      <c r="N232" s="79">
        <v>-5.3025853152799995E-7</v>
      </c>
      <c r="O232" s="79">
        <v>0</v>
      </c>
      <c r="P232" s="79">
        <v>0</v>
      </c>
      <c r="Q232" s="79">
        <v>0</v>
      </c>
      <c r="R232" s="79">
        <v>0</v>
      </c>
      <c r="S232" s="79">
        <v>0</v>
      </c>
      <c r="T232" s="79" t="s">
        <v>165</v>
      </c>
      <c r="U232" s="112">
        <v>0</v>
      </c>
      <c r="V232" s="112">
        <v>0</v>
      </c>
      <c r="W232" s="108">
        <v>0</v>
      </c>
    </row>
    <row r="233" spans="2:23">
      <c r="B233" s="56" t="s">
        <v>126</v>
      </c>
      <c r="C233" s="77" t="s">
        <v>149</v>
      </c>
      <c r="D233" s="56" t="s">
        <v>65</v>
      </c>
      <c r="E233" s="56" t="s">
        <v>209</v>
      </c>
      <c r="F233" s="78">
        <v>151.15</v>
      </c>
      <c r="G233" s="79">
        <v>58350</v>
      </c>
      <c r="H233" s="79">
        <v>151.43</v>
      </c>
      <c r="I233" s="79">
        <v>1</v>
      </c>
      <c r="J233" s="79">
        <v>13.243879067188001</v>
      </c>
      <c r="K233" s="79">
        <v>1.26814440575575E-2</v>
      </c>
      <c r="L233" s="79">
        <v>18.418363255540498</v>
      </c>
      <c r="M233" s="79">
        <v>2.4526770392443199E-2</v>
      </c>
      <c r="N233" s="79">
        <v>-5.1744841883525403</v>
      </c>
      <c r="O233" s="79">
        <v>-1.1845326334885701E-2</v>
      </c>
      <c r="P233" s="79">
        <v>-1.2078048929448301E-3</v>
      </c>
      <c r="Q233" s="79">
        <v>-1.2078048929448199E-3</v>
      </c>
      <c r="R233" s="79">
        <v>0</v>
      </c>
      <c r="S233" s="79">
        <v>1.05470709E-10</v>
      </c>
      <c r="T233" s="79" t="s">
        <v>166</v>
      </c>
      <c r="U233" s="112">
        <v>-0.34322384846613901</v>
      </c>
      <c r="V233" s="112">
        <v>0</v>
      </c>
      <c r="W233" s="108">
        <v>-0.34322433254305601</v>
      </c>
    </row>
    <row r="234" spans="2:23">
      <c r="B234" s="56" t="s">
        <v>126</v>
      </c>
      <c r="C234" s="77" t="s">
        <v>149</v>
      </c>
      <c r="D234" s="56" t="s">
        <v>65</v>
      </c>
      <c r="E234" s="56" t="s">
        <v>209</v>
      </c>
      <c r="F234" s="78">
        <v>151.15</v>
      </c>
      <c r="G234" s="79">
        <v>58600</v>
      </c>
      <c r="H234" s="79">
        <v>151.16999999999999</v>
      </c>
      <c r="I234" s="79">
        <v>1</v>
      </c>
      <c r="J234" s="79">
        <v>15.859366391434801</v>
      </c>
      <c r="K234" s="79">
        <v>9.6583488897704502E-4</v>
      </c>
      <c r="L234" s="79">
        <v>12.328597098487799</v>
      </c>
      <c r="M234" s="79">
        <v>5.8365813664066799E-4</v>
      </c>
      <c r="N234" s="79">
        <v>3.5307692929470602</v>
      </c>
      <c r="O234" s="79">
        <v>3.8217675233637698E-4</v>
      </c>
      <c r="P234" s="79">
        <v>3.36822690777189E-4</v>
      </c>
      <c r="Q234" s="79">
        <v>3.36822690777189E-4</v>
      </c>
      <c r="R234" s="79">
        <v>0</v>
      </c>
      <c r="S234" s="79">
        <v>4.3564599999999998E-13</v>
      </c>
      <c r="T234" s="79" t="s">
        <v>166</v>
      </c>
      <c r="U234" s="112">
        <v>-1.2845547975710201E-2</v>
      </c>
      <c r="V234" s="112">
        <v>0</v>
      </c>
      <c r="W234" s="108">
        <v>-1.2845566092846599E-2</v>
      </c>
    </row>
    <row r="235" spans="2:23">
      <c r="B235" s="56" t="s">
        <v>126</v>
      </c>
      <c r="C235" s="77" t="s">
        <v>149</v>
      </c>
      <c r="D235" s="56" t="s">
        <v>65</v>
      </c>
      <c r="E235" s="56" t="s">
        <v>210</v>
      </c>
      <c r="F235" s="78">
        <v>151.15</v>
      </c>
      <c r="G235" s="79">
        <v>58300</v>
      </c>
      <c r="H235" s="79">
        <v>151.15</v>
      </c>
      <c r="I235" s="79">
        <v>2</v>
      </c>
      <c r="J235" s="79">
        <v>16.2548817252612</v>
      </c>
      <c r="K235" s="79">
        <v>0</v>
      </c>
      <c r="L235" s="79">
        <v>16.254881398469902</v>
      </c>
      <c r="M235" s="79">
        <v>0</v>
      </c>
      <c r="N235" s="79">
        <v>3.2679124961600001E-7</v>
      </c>
      <c r="O235" s="79">
        <v>0</v>
      </c>
      <c r="P235" s="79">
        <v>0</v>
      </c>
      <c r="Q235" s="79">
        <v>0</v>
      </c>
      <c r="R235" s="79">
        <v>0</v>
      </c>
      <c r="S235" s="79">
        <v>0</v>
      </c>
      <c r="T235" s="79" t="s">
        <v>165</v>
      </c>
      <c r="U235" s="112">
        <v>0</v>
      </c>
      <c r="V235" s="112">
        <v>0</v>
      </c>
      <c r="W235" s="108">
        <v>0</v>
      </c>
    </row>
    <row r="236" spans="2:23">
      <c r="B236" s="56" t="s">
        <v>126</v>
      </c>
      <c r="C236" s="77" t="s">
        <v>149</v>
      </c>
      <c r="D236" s="56" t="s">
        <v>65</v>
      </c>
      <c r="E236" s="56" t="s">
        <v>211</v>
      </c>
      <c r="F236" s="78">
        <v>151.25</v>
      </c>
      <c r="G236" s="79">
        <v>58500</v>
      </c>
      <c r="H236" s="79">
        <v>151.29</v>
      </c>
      <c r="I236" s="79">
        <v>1</v>
      </c>
      <c r="J236" s="79">
        <v>2.8366638676991101</v>
      </c>
      <c r="K236" s="79">
        <v>1.13457932766166E-4</v>
      </c>
      <c r="L236" s="79">
        <v>-33.879146557112598</v>
      </c>
      <c r="M236" s="79">
        <v>1.6183931657280201E-2</v>
      </c>
      <c r="N236" s="79">
        <v>36.7158104248117</v>
      </c>
      <c r="O236" s="79">
        <v>-1.60704737245141E-2</v>
      </c>
      <c r="P236" s="79">
        <v>2.9293313036055802E-3</v>
      </c>
      <c r="Q236" s="79">
        <v>2.9293313036055698E-3</v>
      </c>
      <c r="R236" s="79">
        <v>0</v>
      </c>
      <c r="S236" s="79">
        <v>1.2099184500000001E-10</v>
      </c>
      <c r="T236" s="79" t="s">
        <v>166</v>
      </c>
      <c r="U236" s="112">
        <v>-3.8996129772994101</v>
      </c>
      <c r="V236" s="112">
        <v>0</v>
      </c>
      <c r="W236" s="108">
        <v>-3.8996184772453999</v>
      </c>
    </row>
    <row r="237" spans="2:23">
      <c r="B237" s="56" t="s">
        <v>126</v>
      </c>
      <c r="C237" s="77" t="s">
        <v>149</v>
      </c>
      <c r="D237" s="56" t="s">
        <v>65</v>
      </c>
      <c r="E237" s="56" t="s">
        <v>212</v>
      </c>
      <c r="F237" s="78">
        <v>151.29</v>
      </c>
      <c r="G237" s="79">
        <v>58600</v>
      </c>
      <c r="H237" s="79">
        <v>151.16999999999999</v>
      </c>
      <c r="I237" s="79">
        <v>1</v>
      </c>
      <c r="J237" s="79">
        <v>-8.7052526262818599</v>
      </c>
      <c r="K237" s="79">
        <v>3.4616954157678501E-3</v>
      </c>
      <c r="L237" s="79">
        <v>-5.1757934123719602</v>
      </c>
      <c r="M237" s="79">
        <v>1.22371409460422E-3</v>
      </c>
      <c r="N237" s="79">
        <v>-3.5294592139099001</v>
      </c>
      <c r="O237" s="79">
        <v>2.23798132116363E-3</v>
      </c>
      <c r="P237" s="79">
        <v>-3.3682269060480199E-4</v>
      </c>
      <c r="Q237" s="79">
        <v>-3.3682269060480302E-4</v>
      </c>
      <c r="R237" s="79">
        <v>0</v>
      </c>
      <c r="S237" s="79">
        <v>5.1823739999999997E-12</v>
      </c>
      <c r="T237" s="79" t="s">
        <v>165</v>
      </c>
      <c r="U237" s="112">
        <v>-8.5085190469628397E-2</v>
      </c>
      <c r="V237" s="112">
        <v>0</v>
      </c>
      <c r="W237" s="108">
        <v>-8.5085310472293896E-2</v>
      </c>
    </row>
    <row r="238" spans="2:23">
      <c r="B238" s="56" t="s">
        <v>126</v>
      </c>
      <c r="C238" s="77" t="s">
        <v>127</v>
      </c>
      <c r="D238" s="56" t="s">
        <v>66</v>
      </c>
      <c r="E238" s="56" t="s">
        <v>128</v>
      </c>
      <c r="F238" s="78">
        <v>146.79</v>
      </c>
      <c r="G238" s="79">
        <v>50050</v>
      </c>
      <c r="H238" s="79">
        <v>148.71</v>
      </c>
      <c r="I238" s="79">
        <v>1</v>
      </c>
      <c r="J238" s="79">
        <v>36.3284346408131</v>
      </c>
      <c r="K238" s="79">
        <v>0.24151519491168499</v>
      </c>
      <c r="L238" s="79">
        <v>7.4041570053534302</v>
      </c>
      <c r="M238" s="79">
        <v>1.00323419956661E-2</v>
      </c>
      <c r="N238" s="79">
        <v>28.924277635459699</v>
      </c>
      <c r="O238" s="79">
        <v>0.231482852916019</v>
      </c>
      <c r="P238" s="79">
        <v>2.16716799217417</v>
      </c>
      <c r="Q238" s="79">
        <v>2.1671679921741598</v>
      </c>
      <c r="R238" s="79">
        <v>0</v>
      </c>
      <c r="S238" s="79">
        <v>8.5948093045367204E-4</v>
      </c>
      <c r="T238" s="79" t="s">
        <v>143</v>
      </c>
      <c r="U238" s="112">
        <v>-21.253398785539002</v>
      </c>
      <c r="V238" s="112">
        <v>-4.4578884790939401</v>
      </c>
      <c r="W238" s="108">
        <v>-16.7956170128409</v>
      </c>
    </row>
    <row r="239" spans="2:23">
      <c r="B239" s="56" t="s">
        <v>126</v>
      </c>
      <c r="C239" s="77" t="s">
        <v>127</v>
      </c>
      <c r="D239" s="56" t="s">
        <v>66</v>
      </c>
      <c r="E239" s="56" t="s">
        <v>144</v>
      </c>
      <c r="F239" s="78">
        <v>152.57</v>
      </c>
      <c r="G239" s="79">
        <v>56050</v>
      </c>
      <c r="H239" s="79">
        <v>152.6</v>
      </c>
      <c r="I239" s="79">
        <v>1</v>
      </c>
      <c r="J239" s="79">
        <v>5.4082796257999899</v>
      </c>
      <c r="K239" s="79">
        <v>9.3598363234698395E-4</v>
      </c>
      <c r="L239" s="79">
        <v>7.30985553338959</v>
      </c>
      <c r="M239" s="79">
        <v>1.70988761340885E-3</v>
      </c>
      <c r="N239" s="79">
        <v>-1.9015759075895999</v>
      </c>
      <c r="O239" s="79">
        <v>-7.73903981061862E-4</v>
      </c>
      <c r="P239" s="79">
        <v>-4.4658808188841401E-4</v>
      </c>
      <c r="Q239" s="79">
        <v>-4.4658808188841498E-4</v>
      </c>
      <c r="R239" s="79">
        <v>0</v>
      </c>
      <c r="S239" s="79">
        <v>6.382109E-12</v>
      </c>
      <c r="T239" s="79" t="s">
        <v>143</v>
      </c>
      <c r="U239" s="112">
        <v>-7.1193284133321599E-2</v>
      </c>
      <c r="V239" s="112">
        <v>0</v>
      </c>
      <c r="W239" s="108">
        <v>-7.1193736443410205E-2</v>
      </c>
    </row>
    <row r="240" spans="2:23">
      <c r="B240" s="56" t="s">
        <v>126</v>
      </c>
      <c r="C240" s="77" t="s">
        <v>127</v>
      </c>
      <c r="D240" s="56" t="s">
        <v>66</v>
      </c>
      <c r="E240" s="56" t="s">
        <v>130</v>
      </c>
      <c r="F240" s="78">
        <v>148.71</v>
      </c>
      <c r="G240" s="79">
        <v>51450</v>
      </c>
      <c r="H240" s="79">
        <v>151.22</v>
      </c>
      <c r="I240" s="79">
        <v>10</v>
      </c>
      <c r="J240" s="79">
        <v>42.2374935439788</v>
      </c>
      <c r="K240" s="79">
        <v>0.311059261902627</v>
      </c>
      <c r="L240" s="79">
        <v>32.483266275166798</v>
      </c>
      <c r="M240" s="79">
        <v>0.183978148826835</v>
      </c>
      <c r="N240" s="79">
        <v>9.7542272688120093</v>
      </c>
      <c r="O240" s="79">
        <v>0.12708111307579201</v>
      </c>
      <c r="P240" s="79">
        <v>2.71486457305531E-2</v>
      </c>
      <c r="Q240" s="79">
        <v>2.7148645730552999E-2</v>
      </c>
      <c r="R240" s="79">
        <v>0</v>
      </c>
      <c r="S240" s="79">
        <v>1.2851185753800001E-7</v>
      </c>
      <c r="T240" s="79" t="s">
        <v>145</v>
      </c>
      <c r="U240" s="112">
        <v>-5.4253913223068402</v>
      </c>
      <c r="V240" s="112">
        <v>0</v>
      </c>
      <c r="W240" s="108">
        <v>-5.4254257912776103</v>
      </c>
    </row>
    <row r="241" spans="2:23">
      <c r="B241" s="56" t="s">
        <v>126</v>
      </c>
      <c r="C241" s="77" t="s">
        <v>127</v>
      </c>
      <c r="D241" s="56" t="s">
        <v>66</v>
      </c>
      <c r="E241" s="56" t="s">
        <v>146</v>
      </c>
      <c r="F241" s="78">
        <v>151.22</v>
      </c>
      <c r="G241" s="79">
        <v>54000</v>
      </c>
      <c r="H241" s="79">
        <v>151.71</v>
      </c>
      <c r="I241" s="79">
        <v>10</v>
      </c>
      <c r="J241" s="79">
        <v>28.6552226798864</v>
      </c>
      <c r="K241" s="79">
        <v>3.9282466282132701E-2</v>
      </c>
      <c r="L241" s="79">
        <v>18.975564277565599</v>
      </c>
      <c r="M241" s="79">
        <v>1.7225846376952899E-2</v>
      </c>
      <c r="N241" s="79">
        <v>9.6796584023207899</v>
      </c>
      <c r="O241" s="79">
        <v>2.2056619905179799E-2</v>
      </c>
      <c r="P241" s="79">
        <v>2.7148645730582101E-2</v>
      </c>
      <c r="Q241" s="79">
        <v>2.7148645730582101E-2</v>
      </c>
      <c r="R241" s="79">
        <v>0</v>
      </c>
      <c r="S241" s="79">
        <v>3.5260422485999998E-8</v>
      </c>
      <c r="T241" s="79" t="s">
        <v>145</v>
      </c>
      <c r="U241" s="112">
        <v>-1.4022266831992101</v>
      </c>
      <c r="V241" s="112">
        <v>0</v>
      </c>
      <c r="W241" s="108">
        <v>-1.40223559192259</v>
      </c>
    </row>
    <row r="242" spans="2:23">
      <c r="B242" s="56" t="s">
        <v>126</v>
      </c>
      <c r="C242" s="77" t="s">
        <v>127</v>
      </c>
      <c r="D242" s="56" t="s">
        <v>66</v>
      </c>
      <c r="E242" s="56" t="s">
        <v>147</v>
      </c>
      <c r="F242" s="78">
        <v>151.71</v>
      </c>
      <c r="G242" s="79">
        <v>56100</v>
      </c>
      <c r="H242" s="79">
        <v>152.44999999999999</v>
      </c>
      <c r="I242" s="79">
        <v>10</v>
      </c>
      <c r="J242" s="79">
        <v>14.9113465150762</v>
      </c>
      <c r="K242" s="79">
        <v>4.0645260994380802E-2</v>
      </c>
      <c r="L242" s="79">
        <v>9.2224064486254402</v>
      </c>
      <c r="M242" s="79">
        <v>1.5547648312626901E-2</v>
      </c>
      <c r="N242" s="79">
        <v>5.6889400664507104</v>
      </c>
      <c r="O242" s="79">
        <v>2.5097612681753902E-2</v>
      </c>
      <c r="P242" s="79">
        <v>3.1830801176003501E-3</v>
      </c>
      <c r="Q242" s="79">
        <v>3.1830801176003401E-3</v>
      </c>
      <c r="R242" s="79">
        <v>0</v>
      </c>
      <c r="S242" s="79">
        <v>1.852129424E-9</v>
      </c>
      <c r="T242" s="79" t="s">
        <v>145</v>
      </c>
      <c r="U242" s="112">
        <v>-0.39297071253228599</v>
      </c>
      <c r="V242" s="112">
        <v>0</v>
      </c>
      <c r="W242" s="108">
        <v>-0.39297320918095102</v>
      </c>
    </row>
    <row r="243" spans="2:23">
      <c r="B243" s="56" t="s">
        <v>126</v>
      </c>
      <c r="C243" s="77" t="s">
        <v>127</v>
      </c>
      <c r="D243" s="56" t="s">
        <v>66</v>
      </c>
      <c r="E243" s="56" t="s">
        <v>148</v>
      </c>
      <c r="F243" s="78">
        <v>152.6</v>
      </c>
      <c r="G243" s="79">
        <v>56100</v>
      </c>
      <c r="H243" s="79">
        <v>152.44999999999999</v>
      </c>
      <c r="I243" s="79">
        <v>10</v>
      </c>
      <c r="J243" s="79">
        <v>-5.8296489311464299</v>
      </c>
      <c r="K243" s="79">
        <v>2.4367106375518801E-3</v>
      </c>
      <c r="L243" s="79">
        <v>-3.30854528066439</v>
      </c>
      <c r="M243" s="79">
        <v>7.8486203338061305E-4</v>
      </c>
      <c r="N243" s="79">
        <v>-2.5211036504820399</v>
      </c>
      <c r="O243" s="79">
        <v>1.6518486041712699E-3</v>
      </c>
      <c r="P243" s="79">
        <v>-5.9427691067236296E-4</v>
      </c>
      <c r="Q243" s="79">
        <v>-5.9427691067236296E-4</v>
      </c>
      <c r="R243" s="79">
        <v>0</v>
      </c>
      <c r="S243" s="79">
        <v>2.5321934000000001E-11</v>
      </c>
      <c r="T243" s="79" t="s">
        <v>145</v>
      </c>
      <c r="U243" s="112">
        <v>-0.12621733922109801</v>
      </c>
      <c r="V243" s="112">
        <v>0</v>
      </c>
      <c r="W243" s="108">
        <v>-0.12621814111381299</v>
      </c>
    </row>
    <row r="244" spans="2:23">
      <c r="B244" s="56" t="s">
        <v>126</v>
      </c>
      <c r="C244" s="77" t="s">
        <v>149</v>
      </c>
      <c r="D244" s="56" t="s">
        <v>66</v>
      </c>
      <c r="E244" s="56" t="s">
        <v>150</v>
      </c>
      <c r="F244" s="78">
        <v>146.78</v>
      </c>
      <c r="G244" s="79">
        <v>50000</v>
      </c>
      <c r="H244" s="79">
        <v>147.56</v>
      </c>
      <c r="I244" s="79">
        <v>1</v>
      </c>
      <c r="J244" s="79">
        <v>26.814980002926799</v>
      </c>
      <c r="K244" s="79">
        <v>6.8524812438716706E-2</v>
      </c>
      <c r="L244" s="79">
        <v>-7.4292925328773496</v>
      </c>
      <c r="M244" s="79">
        <v>5.2600251324730904E-3</v>
      </c>
      <c r="N244" s="79">
        <v>34.2442725358041</v>
      </c>
      <c r="O244" s="79">
        <v>6.3264787306243603E-2</v>
      </c>
      <c r="P244" s="79">
        <v>-2.1671679922115201</v>
      </c>
      <c r="Q244" s="79">
        <v>-2.1671679922115099</v>
      </c>
      <c r="R244" s="79">
        <v>0</v>
      </c>
      <c r="S244" s="79">
        <v>4.4758761024621998E-4</v>
      </c>
      <c r="T244" s="79" t="s">
        <v>151</v>
      </c>
      <c r="U244" s="112">
        <v>-17.339783870645501</v>
      </c>
      <c r="V244" s="112">
        <v>-3.6370099449469802</v>
      </c>
      <c r="W244" s="108">
        <v>-13.702860983108</v>
      </c>
    </row>
    <row r="245" spans="2:23">
      <c r="B245" s="56" t="s">
        <v>126</v>
      </c>
      <c r="C245" s="77" t="s">
        <v>149</v>
      </c>
      <c r="D245" s="56" t="s">
        <v>66</v>
      </c>
      <c r="E245" s="56" t="s">
        <v>152</v>
      </c>
      <c r="F245" s="78">
        <v>152.58000000000001</v>
      </c>
      <c r="G245" s="79">
        <v>56050</v>
      </c>
      <c r="H245" s="79">
        <v>152.6</v>
      </c>
      <c r="I245" s="79">
        <v>1</v>
      </c>
      <c r="J245" s="79">
        <v>-0.96611442667111203</v>
      </c>
      <c r="K245" s="79">
        <v>5.3389169286141E-5</v>
      </c>
      <c r="L245" s="79">
        <v>2.2548513528846801</v>
      </c>
      <c r="M245" s="79">
        <v>2.9082508447025499E-4</v>
      </c>
      <c r="N245" s="79">
        <v>-3.2209657795557902</v>
      </c>
      <c r="O245" s="79">
        <v>-2.3743591518411299E-4</v>
      </c>
      <c r="P245" s="79">
        <v>-7.61216777375317E-4</v>
      </c>
      <c r="Q245" s="79">
        <v>-7.6121677737531798E-4</v>
      </c>
      <c r="R245" s="79">
        <v>0</v>
      </c>
      <c r="S245" s="79">
        <v>3.3144595999999998E-11</v>
      </c>
      <c r="T245" s="79" t="s">
        <v>151</v>
      </c>
      <c r="U245" s="112">
        <v>3.9780162788185802E-2</v>
      </c>
      <c r="V245" s="112">
        <v>0</v>
      </c>
      <c r="W245" s="108">
        <v>3.9779910054108698E-2</v>
      </c>
    </row>
    <row r="246" spans="2:23">
      <c r="B246" s="56" t="s">
        <v>126</v>
      </c>
      <c r="C246" s="77" t="s">
        <v>149</v>
      </c>
      <c r="D246" s="56" t="s">
        <v>66</v>
      </c>
      <c r="E246" s="56" t="s">
        <v>163</v>
      </c>
      <c r="F246" s="78">
        <v>151.54</v>
      </c>
      <c r="G246" s="79">
        <v>58350</v>
      </c>
      <c r="H246" s="79">
        <v>151.46</v>
      </c>
      <c r="I246" s="79">
        <v>1</v>
      </c>
      <c r="J246" s="79">
        <v>-4.4425835594276997</v>
      </c>
      <c r="K246" s="79">
        <v>1.4052422661938E-3</v>
      </c>
      <c r="L246" s="79">
        <v>-9.6099795213707093</v>
      </c>
      <c r="M246" s="79">
        <v>6.5754414957629103E-3</v>
      </c>
      <c r="N246" s="79">
        <v>5.1673959619430203</v>
      </c>
      <c r="O246" s="79">
        <v>-5.1701992295691097E-3</v>
      </c>
      <c r="P246" s="79">
        <v>1.2078048929448301E-3</v>
      </c>
      <c r="Q246" s="79">
        <v>1.2078048929448199E-3</v>
      </c>
      <c r="R246" s="79">
        <v>0</v>
      </c>
      <c r="S246" s="79">
        <v>1.0386603700000001E-10</v>
      </c>
      <c r="T246" s="79" t="s">
        <v>151</v>
      </c>
      <c r="U246" s="112">
        <v>-0.35262258607563302</v>
      </c>
      <c r="V246" s="112">
        <v>0</v>
      </c>
      <c r="W246" s="108">
        <v>-0.35262482638179499</v>
      </c>
    </row>
    <row r="247" spans="2:23">
      <c r="B247" s="56" t="s">
        <v>126</v>
      </c>
      <c r="C247" s="77" t="s">
        <v>149</v>
      </c>
      <c r="D247" s="56" t="s">
        <v>66</v>
      </c>
      <c r="E247" s="56" t="s">
        <v>164</v>
      </c>
      <c r="F247" s="78">
        <v>147.56</v>
      </c>
      <c r="G247" s="79">
        <v>50050</v>
      </c>
      <c r="H247" s="79">
        <v>148.71</v>
      </c>
      <c r="I247" s="79">
        <v>1</v>
      </c>
      <c r="J247" s="79">
        <v>69.644029938880195</v>
      </c>
      <c r="K247" s="79">
        <v>0.28083184346479001</v>
      </c>
      <c r="L247" s="79">
        <v>49.552680222557399</v>
      </c>
      <c r="M247" s="79">
        <v>0.14217160398813999</v>
      </c>
      <c r="N247" s="79">
        <v>20.0913497163227</v>
      </c>
      <c r="O247" s="79">
        <v>0.13866023947664999</v>
      </c>
      <c r="P247" s="79">
        <v>-1.5282614044587299</v>
      </c>
      <c r="Q247" s="79">
        <v>-1.5282614044587199</v>
      </c>
      <c r="R247" s="79">
        <v>0</v>
      </c>
      <c r="S247" s="79">
        <v>1.3523025108873701E-4</v>
      </c>
      <c r="T247" s="79" t="s">
        <v>165</v>
      </c>
      <c r="U247" s="112">
        <v>-2.5646175988977</v>
      </c>
      <c r="V247" s="112">
        <v>-0.53792710346104999</v>
      </c>
      <c r="W247" s="108">
        <v>-2.02670337154664</v>
      </c>
    </row>
    <row r="248" spans="2:23">
      <c r="B248" s="56" t="s">
        <v>126</v>
      </c>
      <c r="C248" s="77" t="s">
        <v>149</v>
      </c>
      <c r="D248" s="56" t="s">
        <v>66</v>
      </c>
      <c r="E248" s="56" t="s">
        <v>164</v>
      </c>
      <c r="F248" s="78">
        <v>147.56</v>
      </c>
      <c r="G248" s="79">
        <v>51150</v>
      </c>
      <c r="H248" s="79">
        <v>146.69</v>
      </c>
      <c r="I248" s="79">
        <v>1</v>
      </c>
      <c r="J248" s="79">
        <v>-87.231290981113901</v>
      </c>
      <c r="K248" s="79">
        <v>0.26632543441811202</v>
      </c>
      <c r="L248" s="79">
        <v>-101.329773723244</v>
      </c>
      <c r="M248" s="79">
        <v>0.35937030649813201</v>
      </c>
      <c r="N248" s="79">
        <v>14.0984827421298</v>
      </c>
      <c r="O248" s="79">
        <v>-9.3044872080020199E-2</v>
      </c>
      <c r="P248" s="79">
        <v>-0.63890658775265097</v>
      </c>
      <c r="Q248" s="79">
        <v>-0.63890658775264997</v>
      </c>
      <c r="R248" s="79">
        <v>0</v>
      </c>
      <c r="S248" s="79">
        <v>1.4287056975581001E-5</v>
      </c>
      <c r="T248" s="79" t="s">
        <v>166</v>
      </c>
      <c r="U248" s="112">
        <v>-1.42354681911998</v>
      </c>
      <c r="V248" s="112">
        <v>-0.29858814716842702</v>
      </c>
      <c r="W248" s="108">
        <v>-1.12496581911666</v>
      </c>
    </row>
    <row r="249" spans="2:23">
      <c r="B249" s="56" t="s">
        <v>126</v>
      </c>
      <c r="C249" s="77" t="s">
        <v>149</v>
      </c>
      <c r="D249" s="56" t="s">
        <v>66</v>
      </c>
      <c r="E249" s="56" t="s">
        <v>164</v>
      </c>
      <c r="F249" s="78">
        <v>147.56</v>
      </c>
      <c r="G249" s="79">
        <v>51200</v>
      </c>
      <c r="H249" s="79">
        <v>147.56</v>
      </c>
      <c r="I249" s="79">
        <v>1</v>
      </c>
      <c r="J249" s="79">
        <v>0</v>
      </c>
      <c r="K249" s="79">
        <v>0</v>
      </c>
      <c r="L249" s="79">
        <v>0</v>
      </c>
      <c r="M249" s="79">
        <v>0</v>
      </c>
      <c r="N249" s="79">
        <v>0</v>
      </c>
      <c r="O249" s="79">
        <v>0</v>
      </c>
      <c r="P249" s="79">
        <v>0</v>
      </c>
      <c r="Q249" s="79">
        <v>0</v>
      </c>
      <c r="R249" s="79">
        <v>0</v>
      </c>
      <c r="S249" s="79">
        <v>0</v>
      </c>
      <c r="T249" s="79" t="s">
        <v>165</v>
      </c>
      <c r="U249" s="112">
        <v>0</v>
      </c>
      <c r="V249" s="112">
        <v>0</v>
      </c>
      <c r="W249" s="108">
        <v>0</v>
      </c>
    </row>
    <row r="250" spans="2:23">
      <c r="B250" s="56" t="s">
        <v>126</v>
      </c>
      <c r="C250" s="77" t="s">
        <v>149</v>
      </c>
      <c r="D250" s="56" t="s">
        <v>66</v>
      </c>
      <c r="E250" s="56" t="s">
        <v>130</v>
      </c>
      <c r="F250" s="78">
        <v>148.71</v>
      </c>
      <c r="G250" s="79">
        <v>50054</v>
      </c>
      <c r="H250" s="79">
        <v>148.71</v>
      </c>
      <c r="I250" s="79">
        <v>1</v>
      </c>
      <c r="J250" s="79">
        <v>60.575799407603498</v>
      </c>
      <c r="K250" s="79">
        <v>0</v>
      </c>
      <c r="L250" s="79">
        <v>60.575799761162301</v>
      </c>
      <c r="M250" s="79">
        <v>0</v>
      </c>
      <c r="N250" s="79">
        <v>-3.5355871563799998E-7</v>
      </c>
      <c r="O250" s="79">
        <v>0</v>
      </c>
      <c r="P250" s="79">
        <v>1.2878700000000001E-13</v>
      </c>
      <c r="Q250" s="79">
        <v>1.2878800000000001E-13</v>
      </c>
      <c r="R250" s="79">
        <v>0</v>
      </c>
      <c r="S250" s="79">
        <v>0</v>
      </c>
      <c r="T250" s="79" t="s">
        <v>165</v>
      </c>
      <c r="U250" s="112">
        <v>0</v>
      </c>
      <c r="V250" s="112">
        <v>0</v>
      </c>
      <c r="W250" s="108">
        <v>0</v>
      </c>
    </row>
    <row r="251" spans="2:23">
      <c r="B251" s="56" t="s">
        <v>126</v>
      </c>
      <c r="C251" s="77" t="s">
        <v>149</v>
      </c>
      <c r="D251" s="56" t="s">
        <v>66</v>
      </c>
      <c r="E251" s="56" t="s">
        <v>130</v>
      </c>
      <c r="F251" s="78">
        <v>148.71</v>
      </c>
      <c r="G251" s="79">
        <v>50100</v>
      </c>
      <c r="H251" s="79">
        <v>148.59</v>
      </c>
      <c r="I251" s="79">
        <v>1</v>
      </c>
      <c r="J251" s="79">
        <v>-44.236021162464503</v>
      </c>
      <c r="K251" s="79">
        <v>1.5595899779239499E-2</v>
      </c>
      <c r="L251" s="79">
        <v>-65.397443210324397</v>
      </c>
      <c r="M251" s="79">
        <v>3.4086299860227397E-2</v>
      </c>
      <c r="N251" s="79">
        <v>21.161422047859901</v>
      </c>
      <c r="O251" s="79">
        <v>-1.8490400080987901E-2</v>
      </c>
      <c r="P251" s="79">
        <v>0.50254759490547396</v>
      </c>
      <c r="Q251" s="79">
        <v>0.50254759490547396</v>
      </c>
      <c r="R251" s="79">
        <v>0</v>
      </c>
      <c r="S251" s="79">
        <v>2.0128560586080001E-6</v>
      </c>
      <c r="T251" s="79" t="s">
        <v>166</v>
      </c>
      <c r="U251" s="112">
        <v>-0.209227326295571</v>
      </c>
      <c r="V251" s="112">
        <v>-4.3885314382717998E-2</v>
      </c>
      <c r="W251" s="108">
        <v>-0.16534306237513999</v>
      </c>
    </row>
    <row r="252" spans="2:23">
      <c r="B252" s="56" t="s">
        <v>126</v>
      </c>
      <c r="C252" s="77" t="s">
        <v>149</v>
      </c>
      <c r="D252" s="56" t="s">
        <v>66</v>
      </c>
      <c r="E252" s="56" t="s">
        <v>130</v>
      </c>
      <c r="F252" s="78">
        <v>148.71</v>
      </c>
      <c r="G252" s="79">
        <v>50900</v>
      </c>
      <c r="H252" s="79">
        <v>149.19999999999999</v>
      </c>
      <c r="I252" s="79">
        <v>1</v>
      </c>
      <c r="J252" s="79">
        <v>26.884214365929498</v>
      </c>
      <c r="K252" s="79">
        <v>5.0954649236164301E-2</v>
      </c>
      <c r="L252" s="79">
        <v>9.0461955682603605</v>
      </c>
      <c r="M252" s="79">
        <v>5.7692726252745402E-3</v>
      </c>
      <c r="N252" s="79">
        <v>17.8380187976692</v>
      </c>
      <c r="O252" s="79">
        <v>4.5185376610889699E-2</v>
      </c>
      <c r="P252" s="79">
        <v>0.109210347079837</v>
      </c>
      <c r="Q252" s="79">
        <v>0.109210347079836</v>
      </c>
      <c r="R252" s="79">
        <v>0</v>
      </c>
      <c r="S252" s="79">
        <v>8.4084644360599996E-7</v>
      </c>
      <c r="T252" s="79" t="s">
        <v>166</v>
      </c>
      <c r="U252" s="112">
        <v>-2.01004143778247</v>
      </c>
      <c r="V252" s="112">
        <v>-0.42160506460212399</v>
      </c>
      <c r="W252" s="108">
        <v>-1.58844646494399</v>
      </c>
    </row>
    <row r="253" spans="2:23">
      <c r="B253" s="56" t="s">
        <v>126</v>
      </c>
      <c r="C253" s="77" t="s">
        <v>149</v>
      </c>
      <c r="D253" s="56" t="s">
        <v>66</v>
      </c>
      <c r="E253" s="56" t="s">
        <v>167</v>
      </c>
      <c r="F253" s="78">
        <v>148.71</v>
      </c>
      <c r="G253" s="79">
        <v>50454</v>
      </c>
      <c r="H253" s="79">
        <v>148.71</v>
      </c>
      <c r="I253" s="79">
        <v>1</v>
      </c>
      <c r="J253" s="79">
        <v>1.08578E-13</v>
      </c>
      <c r="K253" s="79">
        <v>0</v>
      </c>
      <c r="L253" s="79">
        <v>2.4997000000000001E-14</v>
      </c>
      <c r="M253" s="79">
        <v>0</v>
      </c>
      <c r="N253" s="79">
        <v>8.3581000000000005E-14</v>
      </c>
      <c r="O253" s="79">
        <v>0</v>
      </c>
      <c r="P253" s="79">
        <v>3.2197000000000002E-14</v>
      </c>
      <c r="Q253" s="79">
        <v>3.2197000000000002E-14</v>
      </c>
      <c r="R253" s="79">
        <v>0</v>
      </c>
      <c r="S253" s="79">
        <v>0</v>
      </c>
      <c r="T253" s="79" t="s">
        <v>165</v>
      </c>
      <c r="U253" s="112">
        <v>0</v>
      </c>
      <c r="V253" s="112">
        <v>0</v>
      </c>
      <c r="W253" s="108">
        <v>0</v>
      </c>
    </row>
    <row r="254" spans="2:23">
      <c r="B254" s="56" t="s">
        <v>126</v>
      </c>
      <c r="C254" s="77" t="s">
        <v>149</v>
      </c>
      <c r="D254" s="56" t="s">
        <v>66</v>
      </c>
      <c r="E254" s="56" t="s">
        <v>167</v>
      </c>
      <c r="F254" s="78">
        <v>148.71</v>
      </c>
      <c r="G254" s="79">
        <v>50604</v>
      </c>
      <c r="H254" s="79">
        <v>148.71</v>
      </c>
      <c r="I254" s="79">
        <v>1</v>
      </c>
      <c r="J254" s="79">
        <v>2.17155E-13</v>
      </c>
      <c r="K254" s="79">
        <v>0</v>
      </c>
      <c r="L254" s="79">
        <v>4.9994000000000003E-14</v>
      </c>
      <c r="M254" s="79">
        <v>0</v>
      </c>
      <c r="N254" s="79">
        <v>1.6716099999999999E-13</v>
      </c>
      <c r="O254" s="79">
        <v>0</v>
      </c>
      <c r="P254" s="79">
        <v>6.4394000000000003E-14</v>
      </c>
      <c r="Q254" s="79">
        <v>6.4392999999999994E-14</v>
      </c>
      <c r="R254" s="79">
        <v>0</v>
      </c>
      <c r="S254" s="79">
        <v>0</v>
      </c>
      <c r="T254" s="79" t="s">
        <v>165</v>
      </c>
      <c r="U254" s="112">
        <v>0</v>
      </c>
      <c r="V254" s="112">
        <v>0</v>
      </c>
      <c r="W254" s="108">
        <v>0</v>
      </c>
    </row>
    <row r="255" spans="2:23">
      <c r="B255" s="56" t="s">
        <v>126</v>
      </c>
      <c r="C255" s="77" t="s">
        <v>149</v>
      </c>
      <c r="D255" s="56" t="s">
        <v>66</v>
      </c>
      <c r="E255" s="56" t="s">
        <v>41</v>
      </c>
      <c r="F255" s="78">
        <v>148.59</v>
      </c>
      <c r="G255" s="79">
        <v>50103</v>
      </c>
      <c r="H255" s="79">
        <v>148.58000000000001</v>
      </c>
      <c r="I255" s="79">
        <v>1</v>
      </c>
      <c r="J255" s="79">
        <v>-6.9998783386231596</v>
      </c>
      <c r="K255" s="79">
        <v>2.44991483777628E-4</v>
      </c>
      <c r="L255" s="79">
        <v>-6.99987784066741</v>
      </c>
      <c r="M255" s="79">
        <v>2.4499144892133301E-4</v>
      </c>
      <c r="N255" s="79">
        <v>-4.9795574885700001E-7</v>
      </c>
      <c r="O255" s="79">
        <v>3.4856295000000003E-11</v>
      </c>
      <c r="P255" s="79">
        <v>-1.0304989999999999E-12</v>
      </c>
      <c r="Q255" s="79">
        <v>-1.0304989999999999E-12</v>
      </c>
      <c r="R255" s="79">
        <v>0</v>
      </c>
      <c r="S255" s="79">
        <v>0</v>
      </c>
      <c r="T255" s="79" t="s">
        <v>165</v>
      </c>
      <c r="U255" s="112">
        <v>1.99565154E-10</v>
      </c>
      <c r="V255" s="112">
        <v>0</v>
      </c>
      <c r="W255" s="108">
        <v>1.9956388610999999E-10</v>
      </c>
    </row>
    <row r="256" spans="2:23">
      <c r="B256" s="56" t="s">
        <v>126</v>
      </c>
      <c r="C256" s="77" t="s">
        <v>149</v>
      </c>
      <c r="D256" s="56" t="s">
        <v>66</v>
      </c>
      <c r="E256" s="56" t="s">
        <v>41</v>
      </c>
      <c r="F256" s="78">
        <v>148.59</v>
      </c>
      <c r="G256" s="79">
        <v>50200</v>
      </c>
      <c r="H256" s="79">
        <v>148.59</v>
      </c>
      <c r="I256" s="79">
        <v>1</v>
      </c>
      <c r="J256" s="79">
        <v>2.7668779580252401</v>
      </c>
      <c r="K256" s="79">
        <v>1.2708318633445801E-4</v>
      </c>
      <c r="L256" s="79">
        <v>-18.406541138827901</v>
      </c>
      <c r="M256" s="79">
        <v>5.6240925611430598E-3</v>
      </c>
      <c r="N256" s="79">
        <v>21.173419096853198</v>
      </c>
      <c r="O256" s="79">
        <v>-5.4970093748085997E-3</v>
      </c>
      <c r="P256" s="79">
        <v>0.50254759490599099</v>
      </c>
      <c r="Q256" s="79">
        <v>0.50254759490598999</v>
      </c>
      <c r="R256" s="79">
        <v>0</v>
      </c>
      <c r="S256" s="79">
        <v>4.1923978134199999E-6</v>
      </c>
      <c r="T256" s="79" t="s">
        <v>166</v>
      </c>
      <c r="U256" s="112">
        <v>-0.81680062300280898</v>
      </c>
      <c r="V256" s="112">
        <v>-0.17132347271808901</v>
      </c>
      <c r="W256" s="108">
        <v>-0.64548125117471999</v>
      </c>
    </row>
    <row r="257" spans="2:23">
      <c r="B257" s="56" t="s">
        <v>126</v>
      </c>
      <c r="C257" s="77" t="s">
        <v>149</v>
      </c>
      <c r="D257" s="56" t="s">
        <v>66</v>
      </c>
      <c r="E257" s="56" t="s">
        <v>168</v>
      </c>
      <c r="F257" s="78">
        <v>148.71</v>
      </c>
      <c r="G257" s="79">
        <v>50800</v>
      </c>
      <c r="H257" s="79">
        <v>150.34</v>
      </c>
      <c r="I257" s="79">
        <v>1</v>
      </c>
      <c r="J257" s="79">
        <v>88.314107904328097</v>
      </c>
      <c r="K257" s="79">
        <v>0.39589661280461802</v>
      </c>
      <c r="L257" s="79">
        <v>70.867990841297001</v>
      </c>
      <c r="M257" s="79">
        <v>0.25493053310977798</v>
      </c>
      <c r="N257" s="79">
        <v>17.4461170630311</v>
      </c>
      <c r="O257" s="79">
        <v>0.14096607969483901</v>
      </c>
      <c r="P257" s="79">
        <v>-3.9352376681088097E-2</v>
      </c>
      <c r="Q257" s="79">
        <v>-3.9352376681088E-2</v>
      </c>
      <c r="R257" s="79">
        <v>0</v>
      </c>
      <c r="S257" s="79">
        <v>7.8607420781000004E-8</v>
      </c>
      <c r="T257" s="79" t="s">
        <v>166</v>
      </c>
      <c r="U257" s="112">
        <v>-7.3592177463697102</v>
      </c>
      <c r="V257" s="112">
        <v>0</v>
      </c>
      <c r="W257" s="108">
        <v>-7.3592645014600402</v>
      </c>
    </row>
    <row r="258" spans="2:23">
      <c r="B258" s="56" t="s">
        <v>126</v>
      </c>
      <c r="C258" s="77" t="s">
        <v>149</v>
      </c>
      <c r="D258" s="56" t="s">
        <v>66</v>
      </c>
      <c r="E258" s="56" t="s">
        <v>49</v>
      </c>
      <c r="F258" s="78">
        <v>148.59</v>
      </c>
      <c r="G258" s="79">
        <v>50150</v>
      </c>
      <c r="H258" s="79">
        <v>148.71</v>
      </c>
      <c r="I258" s="79">
        <v>1</v>
      </c>
      <c r="J258" s="79">
        <v>57.510685034417598</v>
      </c>
      <c r="K258" s="79">
        <v>1.7265039822128101E-2</v>
      </c>
      <c r="L258" s="79">
        <v>39.989628452339304</v>
      </c>
      <c r="M258" s="79">
        <v>8.34766940320706E-3</v>
      </c>
      <c r="N258" s="79">
        <v>17.521056582078302</v>
      </c>
      <c r="O258" s="79">
        <v>8.9173704189210307E-3</v>
      </c>
      <c r="P258" s="79">
        <v>-3.9352376681479201E-2</v>
      </c>
      <c r="Q258" s="79">
        <v>-3.9352376681479201E-2</v>
      </c>
      <c r="R258" s="79">
        <v>0</v>
      </c>
      <c r="S258" s="79">
        <v>8.083741854E-9</v>
      </c>
      <c r="T258" s="79" t="s">
        <v>166</v>
      </c>
      <c r="U258" s="112">
        <v>-0.77695967707686997</v>
      </c>
      <c r="V258" s="112">
        <v>0</v>
      </c>
      <c r="W258" s="108">
        <v>-0.77696461331073896</v>
      </c>
    </row>
    <row r="259" spans="2:23">
      <c r="B259" s="56" t="s">
        <v>126</v>
      </c>
      <c r="C259" s="77" t="s">
        <v>149</v>
      </c>
      <c r="D259" s="56" t="s">
        <v>66</v>
      </c>
      <c r="E259" s="56" t="s">
        <v>49</v>
      </c>
      <c r="F259" s="78">
        <v>148.59</v>
      </c>
      <c r="G259" s="79">
        <v>50250</v>
      </c>
      <c r="H259" s="79">
        <v>146.91999999999999</v>
      </c>
      <c r="I259" s="79">
        <v>1</v>
      </c>
      <c r="J259" s="79">
        <v>-110.679134294902</v>
      </c>
      <c r="K259" s="79">
        <v>0.60477611982943702</v>
      </c>
      <c r="L259" s="79">
        <v>-96.615436296026402</v>
      </c>
      <c r="M259" s="79">
        <v>0.460846364739254</v>
      </c>
      <c r="N259" s="79">
        <v>-14.063697998875501</v>
      </c>
      <c r="O259" s="79">
        <v>0.14392975509018299</v>
      </c>
      <c r="P259" s="79">
        <v>0.63890658775200204</v>
      </c>
      <c r="Q259" s="79">
        <v>0.63890658775200104</v>
      </c>
      <c r="R259" s="79">
        <v>0</v>
      </c>
      <c r="S259" s="79">
        <v>2.0152914368085001E-5</v>
      </c>
      <c r="T259" s="79" t="s">
        <v>166</v>
      </c>
      <c r="U259" s="112">
        <v>-2.2200346947722398</v>
      </c>
      <c r="V259" s="112">
        <v>-0.46565103251851597</v>
      </c>
      <c r="W259" s="108">
        <v>-1.7543948083251499</v>
      </c>
    </row>
    <row r="260" spans="2:23">
      <c r="B260" s="56" t="s">
        <v>126</v>
      </c>
      <c r="C260" s="77" t="s">
        <v>149</v>
      </c>
      <c r="D260" s="56" t="s">
        <v>66</v>
      </c>
      <c r="E260" s="56" t="s">
        <v>49</v>
      </c>
      <c r="F260" s="78">
        <v>148.59</v>
      </c>
      <c r="G260" s="79">
        <v>50900</v>
      </c>
      <c r="H260" s="79">
        <v>149.19999999999999</v>
      </c>
      <c r="I260" s="79">
        <v>1</v>
      </c>
      <c r="J260" s="79">
        <v>26.6942830274124</v>
      </c>
      <c r="K260" s="79">
        <v>6.8051843276195303E-2</v>
      </c>
      <c r="L260" s="79">
        <v>19.2678698692437</v>
      </c>
      <c r="M260" s="79">
        <v>3.5454452287969403E-2</v>
      </c>
      <c r="N260" s="79">
        <v>7.4264131581686703</v>
      </c>
      <c r="O260" s="79">
        <v>3.2597390988225998E-2</v>
      </c>
      <c r="P260" s="79">
        <v>-7.1182994673855901E-2</v>
      </c>
      <c r="Q260" s="79">
        <v>-7.1182994673855901E-2</v>
      </c>
      <c r="R260" s="79">
        <v>0</v>
      </c>
      <c r="S260" s="79">
        <v>4.8390028878499998E-7</v>
      </c>
      <c r="T260" s="79" t="s">
        <v>165</v>
      </c>
      <c r="U260" s="112">
        <v>0.32347650470912498</v>
      </c>
      <c r="V260" s="112">
        <v>0</v>
      </c>
      <c r="W260" s="108">
        <v>0.32347444957586002</v>
      </c>
    </row>
    <row r="261" spans="2:23">
      <c r="B261" s="56" t="s">
        <v>126</v>
      </c>
      <c r="C261" s="77" t="s">
        <v>149</v>
      </c>
      <c r="D261" s="56" t="s">
        <v>66</v>
      </c>
      <c r="E261" s="56" t="s">
        <v>49</v>
      </c>
      <c r="F261" s="78">
        <v>148.59</v>
      </c>
      <c r="G261" s="79">
        <v>53050</v>
      </c>
      <c r="H261" s="79">
        <v>152.06</v>
      </c>
      <c r="I261" s="79">
        <v>1</v>
      </c>
      <c r="J261" s="79">
        <v>65.692083981420694</v>
      </c>
      <c r="K261" s="79">
        <v>0.86611079449288098</v>
      </c>
      <c r="L261" s="79">
        <v>55.615076419594402</v>
      </c>
      <c r="M261" s="79">
        <v>0.62077247073907604</v>
      </c>
      <c r="N261" s="79">
        <v>10.0770075618262</v>
      </c>
      <c r="O261" s="79">
        <v>0.24533832375380499</v>
      </c>
      <c r="P261" s="79">
        <v>-2.5823621490304E-2</v>
      </c>
      <c r="Q261" s="79">
        <v>-2.58236214903039E-2</v>
      </c>
      <c r="R261" s="79">
        <v>0</v>
      </c>
      <c r="S261" s="79">
        <v>1.3383868697399999E-7</v>
      </c>
      <c r="T261" s="79" t="s">
        <v>166</v>
      </c>
      <c r="U261" s="112">
        <v>1.91326727875367</v>
      </c>
      <c r="V261" s="112">
        <v>0</v>
      </c>
      <c r="W261" s="108">
        <v>1.91325512325188</v>
      </c>
    </row>
    <row r="262" spans="2:23">
      <c r="B262" s="56" t="s">
        <v>126</v>
      </c>
      <c r="C262" s="77" t="s">
        <v>149</v>
      </c>
      <c r="D262" s="56" t="s">
        <v>66</v>
      </c>
      <c r="E262" s="56" t="s">
        <v>169</v>
      </c>
      <c r="F262" s="78">
        <v>146.91999999999999</v>
      </c>
      <c r="G262" s="79">
        <v>50300</v>
      </c>
      <c r="H262" s="79">
        <v>146.78</v>
      </c>
      <c r="I262" s="79">
        <v>1</v>
      </c>
      <c r="J262" s="79">
        <v>-31.567937419321701</v>
      </c>
      <c r="K262" s="79">
        <v>1.3851831953451899E-2</v>
      </c>
      <c r="L262" s="79">
        <v>-17.427465933539398</v>
      </c>
      <c r="M262" s="79">
        <v>4.2216603072189997E-3</v>
      </c>
      <c r="N262" s="79">
        <v>-14.1404714857823</v>
      </c>
      <c r="O262" s="79">
        <v>9.6301716462329403E-3</v>
      </c>
      <c r="P262" s="79">
        <v>0.63890658775224396</v>
      </c>
      <c r="Q262" s="79">
        <v>0.63890658775224396</v>
      </c>
      <c r="R262" s="79">
        <v>0</v>
      </c>
      <c r="S262" s="79">
        <v>5.6740026274379996E-6</v>
      </c>
      <c r="T262" s="79" t="s">
        <v>166</v>
      </c>
      <c r="U262" s="112">
        <v>-0.56547530176002303</v>
      </c>
      <c r="V262" s="112">
        <v>-0.11860812749833501</v>
      </c>
      <c r="W262" s="108">
        <v>-0.446870013329075</v>
      </c>
    </row>
    <row r="263" spans="2:23">
      <c r="B263" s="56" t="s">
        <v>126</v>
      </c>
      <c r="C263" s="77" t="s">
        <v>149</v>
      </c>
      <c r="D263" s="56" t="s">
        <v>66</v>
      </c>
      <c r="E263" s="56" t="s">
        <v>170</v>
      </c>
      <c r="F263" s="78">
        <v>146.78</v>
      </c>
      <c r="G263" s="79">
        <v>51150</v>
      </c>
      <c r="H263" s="79">
        <v>146.69</v>
      </c>
      <c r="I263" s="79">
        <v>1</v>
      </c>
      <c r="J263" s="79">
        <v>-6.7355091237951896</v>
      </c>
      <c r="K263" s="79">
        <v>1.29749857828243E-3</v>
      </c>
      <c r="L263" s="79">
        <v>7.4096393206210198</v>
      </c>
      <c r="M263" s="79">
        <v>1.57021878904442E-3</v>
      </c>
      <c r="N263" s="79">
        <v>-14.145148444416201</v>
      </c>
      <c r="O263" s="79">
        <v>-2.72720210761997E-4</v>
      </c>
      <c r="P263" s="79">
        <v>0.63890658775224396</v>
      </c>
      <c r="Q263" s="79">
        <v>0.63890658775224396</v>
      </c>
      <c r="R263" s="79">
        <v>0</v>
      </c>
      <c r="S263" s="79">
        <v>1.1674566557174001E-5</v>
      </c>
      <c r="T263" s="79" t="s">
        <v>166</v>
      </c>
      <c r="U263" s="112">
        <v>-1.3130809601236599</v>
      </c>
      <c r="V263" s="112">
        <v>-0.27541799517899701</v>
      </c>
      <c r="W263" s="108">
        <v>-1.0376695574966599</v>
      </c>
    </row>
    <row r="264" spans="2:23">
      <c r="B264" s="56" t="s">
        <v>126</v>
      </c>
      <c r="C264" s="77" t="s">
        <v>149</v>
      </c>
      <c r="D264" s="56" t="s">
        <v>66</v>
      </c>
      <c r="E264" s="56" t="s">
        <v>171</v>
      </c>
      <c r="F264" s="78">
        <v>149.54</v>
      </c>
      <c r="G264" s="79">
        <v>50354</v>
      </c>
      <c r="H264" s="79">
        <v>149.54</v>
      </c>
      <c r="I264" s="79">
        <v>1</v>
      </c>
      <c r="J264" s="79">
        <v>0</v>
      </c>
      <c r="K264" s="79">
        <v>0</v>
      </c>
      <c r="L264" s="79">
        <v>0</v>
      </c>
      <c r="M264" s="79">
        <v>0</v>
      </c>
      <c r="N264" s="79">
        <v>0</v>
      </c>
      <c r="O264" s="79">
        <v>0</v>
      </c>
      <c r="P264" s="79">
        <v>0</v>
      </c>
      <c r="Q264" s="79">
        <v>0</v>
      </c>
      <c r="R264" s="79">
        <v>0</v>
      </c>
      <c r="S264" s="79">
        <v>0</v>
      </c>
      <c r="T264" s="79" t="s">
        <v>165</v>
      </c>
      <c r="U264" s="112">
        <v>0</v>
      </c>
      <c r="V264" s="112">
        <v>0</v>
      </c>
      <c r="W264" s="108">
        <v>0</v>
      </c>
    </row>
    <row r="265" spans="2:23">
      <c r="B265" s="56" t="s">
        <v>126</v>
      </c>
      <c r="C265" s="77" t="s">
        <v>149</v>
      </c>
      <c r="D265" s="56" t="s">
        <v>66</v>
      </c>
      <c r="E265" s="56" t="s">
        <v>171</v>
      </c>
      <c r="F265" s="78">
        <v>149.54</v>
      </c>
      <c r="G265" s="79">
        <v>50900</v>
      </c>
      <c r="H265" s="79">
        <v>149.19999999999999</v>
      </c>
      <c r="I265" s="79">
        <v>1</v>
      </c>
      <c r="J265" s="79">
        <v>-145.155048613389</v>
      </c>
      <c r="K265" s="79">
        <v>0.16645290628984599</v>
      </c>
      <c r="L265" s="79">
        <v>-129.82602458658701</v>
      </c>
      <c r="M265" s="79">
        <v>0.13315289361366101</v>
      </c>
      <c r="N265" s="79">
        <v>-15.329024026801701</v>
      </c>
      <c r="O265" s="79">
        <v>3.3300012676185403E-2</v>
      </c>
      <c r="P265" s="79">
        <v>-2.6090917875547601E-2</v>
      </c>
      <c r="Q265" s="79">
        <v>-2.6090917875547501E-2</v>
      </c>
      <c r="R265" s="79">
        <v>0</v>
      </c>
      <c r="S265" s="79">
        <v>5.3778143650000004E-9</v>
      </c>
      <c r="T265" s="79" t="s">
        <v>166</v>
      </c>
      <c r="U265" s="112">
        <v>-0.23784527567083</v>
      </c>
      <c r="V265" s="112">
        <v>0</v>
      </c>
      <c r="W265" s="108">
        <v>-0.23784678676585799</v>
      </c>
    </row>
    <row r="266" spans="2:23">
      <c r="B266" s="56" t="s">
        <v>126</v>
      </c>
      <c r="C266" s="77" t="s">
        <v>149</v>
      </c>
      <c r="D266" s="56" t="s">
        <v>66</v>
      </c>
      <c r="E266" s="56" t="s">
        <v>171</v>
      </c>
      <c r="F266" s="78">
        <v>149.54</v>
      </c>
      <c r="G266" s="79">
        <v>53200</v>
      </c>
      <c r="H266" s="79">
        <v>151.24</v>
      </c>
      <c r="I266" s="79">
        <v>1</v>
      </c>
      <c r="J266" s="79">
        <v>118.36805778192399</v>
      </c>
      <c r="K266" s="79">
        <v>0.67673116007803602</v>
      </c>
      <c r="L266" s="79">
        <v>103.137158470286</v>
      </c>
      <c r="M266" s="79">
        <v>0.51378030798879404</v>
      </c>
      <c r="N266" s="79">
        <v>15.2308993116379</v>
      </c>
      <c r="O266" s="79">
        <v>0.16295085208924201</v>
      </c>
      <c r="P266" s="79">
        <v>2.6090917875569601E-2</v>
      </c>
      <c r="Q266" s="79">
        <v>2.6090917875569601E-2</v>
      </c>
      <c r="R266" s="79">
        <v>0</v>
      </c>
      <c r="S266" s="79">
        <v>3.2879548587000002E-8</v>
      </c>
      <c r="T266" s="79" t="s">
        <v>166</v>
      </c>
      <c r="U266" s="112">
        <v>-1.3863501840836401</v>
      </c>
      <c r="V266" s="112">
        <v>0</v>
      </c>
      <c r="W266" s="108">
        <v>-1.38635899193935</v>
      </c>
    </row>
    <row r="267" spans="2:23">
      <c r="B267" s="56" t="s">
        <v>126</v>
      </c>
      <c r="C267" s="77" t="s">
        <v>149</v>
      </c>
      <c r="D267" s="56" t="s">
        <v>66</v>
      </c>
      <c r="E267" s="56" t="s">
        <v>172</v>
      </c>
      <c r="F267" s="78">
        <v>149.54</v>
      </c>
      <c r="G267" s="79">
        <v>50404</v>
      </c>
      <c r="H267" s="79">
        <v>149.54</v>
      </c>
      <c r="I267" s="79">
        <v>1</v>
      </c>
      <c r="J267" s="79">
        <v>0</v>
      </c>
      <c r="K267" s="79">
        <v>0</v>
      </c>
      <c r="L267" s="79">
        <v>0</v>
      </c>
      <c r="M267" s="79">
        <v>0</v>
      </c>
      <c r="N267" s="79">
        <v>0</v>
      </c>
      <c r="O267" s="79">
        <v>0</v>
      </c>
      <c r="P267" s="79">
        <v>0</v>
      </c>
      <c r="Q267" s="79">
        <v>0</v>
      </c>
      <c r="R267" s="79">
        <v>0</v>
      </c>
      <c r="S267" s="79">
        <v>0</v>
      </c>
      <c r="T267" s="79" t="s">
        <v>165</v>
      </c>
      <c r="U267" s="112">
        <v>0</v>
      </c>
      <c r="V267" s="112">
        <v>0</v>
      </c>
      <c r="W267" s="108">
        <v>0</v>
      </c>
    </row>
    <row r="268" spans="2:23">
      <c r="B268" s="56" t="s">
        <v>126</v>
      </c>
      <c r="C268" s="77" t="s">
        <v>149</v>
      </c>
      <c r="D268" s="56" t="s">
        <v>66</v>
      </c>
      <c r="E268" s="56" t="s">
        <v>173</v>
      </c>
      <c r="F268" s="78">
        <v>148.71</v>
      </c>
      <c r="G268" s="79">
        <v>50499</v>
      </c>
      <c r="H268" s="79">
        <v>148.71</v>
      </c>
      <c r="I268" s="79">
        <v>1</v>
      </c>
      <c r="J268" s="79">
        <v>-8.6862099999999996E-13</v>
      </c>
      <c r="K268" s="79">
        <v>0</v>
      </c>
      <c r="L268" s="79">
        <v>-1.9997499999999999E-13</v>
      </c>
      <c r="M268" s="79">
        <v>0</v>
      </c>
      <c r="N268" s="79">
        <v>-6.68646E-13</v>
      </c>
      <c r="O268" s="79">
        <v>0</v>
      </c>
      <c r="P268" s="79">
        <v>-2.5757499999999999E-13</v>
      </c>
      <c r="Q268" s="79">
        <v>-2.5757499999999999E-13</v>
      </c>
      <c r="R268" s="79">
        <v>0</v>
      </c>
      <c r="S268" s="79">
        <v>0</v>
      </c>
      <c r="T268" s="79" t="s">
        <v>165</v>
      </c>
      <c r="U268" s="112">
        <v>0</v>
      </c>
      <c r="V268" s="112">
        <v>0</v>
      </c>
      <c r="W268" s="108">
        <v>0</v>
      </c>
    </row>
    <row r="269" spans="2:23">
      <c r="B269" s="56" t="s">
        <v>126</v>
      </c>
      <c r="C269" s="77" t="s">
        <v>149</v>
      </c>
      <c r="D269" s="56" t="s">
        <v>66</v>
      </c>
      <c r="E269" s="56" t="s">
        <v>173</v>
      </c>
      <c r="F269" s="78">
        <v>148.71</v>
      </c>
      <c r="G269" s="79">
        <v>50554</v>
      </c>
      <c r="H269" s="79">
        <v>148.71</v>
      </c>
      <c r="I269" s="79">
        <v>1</v>
      </c>
      <c r="J269" s="79">
        <v>-1.08578E-13</v>
      </c>
      <c r="K269" s="79">
        <v>0</v>
      </c>
      <c r="L269" s="79">
        <v>-2.4997000000000001E-14</v>
      </c>
      <c r="M269" s="79">
        <v>0</v>
      </c>
      <c r="N269" s="79">
        <v>-8.3581000000000005E-14</v>
      </c>
      <c r="O269" s="79">
        <v>0</v>
      </c>
      <c r="P269" s="79">
        <v>-3.2197000000000002E-14</v>
      </c>
      <c r="Q269" s="79">
        <v>-3.2197000000000002E-14</v>
      </c>
      <c r="R269" s="79">
        <v>0</v>
      </c>
      <c r="S269" s="79">
        <v>0</v>
      </c>
      <c r="T269" s="79" t="s">
        <v>165</v>
      </c>
      <c r="U269" s="112">
        <v>0</v>
      </c>
      <c r="V269" s="112">
        <v>0</v>
      </c>
      <c r="W269" s="108">
        <v>0</v>
      </c>
    </row>
    <row r="270" spans="2:23">
      <c r="B270" s="56" t="s">
        <v>126</v>
      </c>
      <c r="C270" s="77" t="s">
        <v>149</v>
      </c>
      <c r="D270" s="56" t="s">
        <v>66</v>
      </c>
      <c r="E270" s="56" t="s">
        <v>174</v>
      </c>
      <c r="F270" s="78">
        <v>148.71</v>
      </c>
      <c r="G270" s="79">
        <v>50604</v>
      </c>
      <c r="H270" s="79">
        <v>148.71</v>
      </c>
      <c r="I270" s="79">
        <v>1</v>
      </c>
      <c r="J270" s="79">
        <v>-1.08578E-13</v>
      </c>
      <c r="K270" s="79">
        <v>0</v>
      </c>
      <c r="L270" s="79">
        <v>-2.4997000000000001E-14</v>
      </c>
      <c r="M270" s="79">
        <v>0</v>
      </c>
      <c r="N270" s="79">
        <v>-8.3581000000000005E-14</v>
      </c>
      <c r="O270" s="79">
        <v>0</v>
      </c>
      <c r="P270" s="79">
        <v>-3.2197000000000002E-14</v>
      </c>
      <c r="Q270" s="79">
        <v>-3.2197000000000002E-14</v>
      </c>
      <c r="R270" s="79">
        <v>0</v>
      </c>
      <c r="S270" s="79">
        <v>0</v>
      </c>
      <c r="T270" s="79" t="s">
        <v>165</v>
      </c>
      <c r="U270" s="112">
        <v>0</v>
      </c>
      <c r="V270" s="112">
        <v>0</v>
      </c>
      <c r="W270" s="108">
        <v>0</v>
      </c>
    </row>
    <row r="271" spans="2:23">
      <c r="B271" s="56" t="s">
        <v>126</v>
      </c>
      <c r="C271" s="77" t="s">
        <v>149</v>
      </c>
      <c r="D271" s="56" t="s">
        <v>66</v>
      </c>
      <c r="E271" s="56" t="s">
        <v>175</v>
      </c>
      <c r="F271" s="78">
        <v>150.68</v>
      </c>
      <c r="G271" s="79">
        <v>50750</v>
      </c>
      <c r="H271" s="79">
        <v>151.13999999999999</v>
      </c>
      <c r="I271" s="79">
        <v>1</v>
      </c>
      <c r="J271" s="79">
        <v>60.654283388310397</v>
      </c>
      <c r="K271" s="79">
        <v>8.7926716031052399E-2</v>
      </c>
      <c r="L271" s="79">
        <v>45.161529580200003</v>
      </c>
      <c r="M271" s="79">
        <v>4.8745573721156399E-2</v>
      </c>
      <c r="N271" s="79">
        <v>15.4927538081104</v>
      </c>
      <c r="O271" s="79">
        <v>3.9181142309896E-2</v>
      </c>
      <c r="P271" s="79">
        <v>-1.6060796102768501E-2</v>
      </c>
      <c r="Q271" s="79">
        <v>-1.6060796102768501E-2</v>
      </c>
      <c r="R271" s="79">
        <v>0</v>
      </c>
      <c r="S271" s="79">
        <v>6.1649851980000001E-9</v>
      </c>
      <c r="T271" s="79" t="s">
        <v>166</v>
      </c>
      <c r="U271" s="112">
        <v>-1.2138405657440801</v>
      </c>
      <c r="V271" s="112">
        <v>0</v>
      </c>
      <c r="W271" s="108">
        <v>-1.2138482775997701</v>
      </c>
    </row>
    <row r="272" spans="2:23">
      <c r="B272" s="56" t="s">
        <v>126</v>
      </c>
      <c r="C272" s="77" t="s">
        <v>149</v>
      </c>
      <c r="D272" s="56" t="s">
        <v>66</v>
      </c>
      <c r="E272" s="56" t="s">
        <v>175</v>
      </c>
      <c r="F272" s="78">
        <v>150.68</v>
      </c>
      <c r="G272" s="79">
        <v>50800</v>
      </c>
      <c r="H272" s="79">
        <v>150.34</v>
      </c>
      <c r="I272" s="79">
        <v>1</v>
      </c>
      <c r="J272" s="79">
        <v>-56.400487904316698</v>
      </c>
      <c r="K272" s="79">
        <v>5.9484981170301002E-2</v>
      </c>
      <c r="L272" s="79">
        <v>-40.874022741418401</v>
      </c>
      <c r="M272" s="79">
        <v>3.12418232457339E-2</v>
      </c>
      <c r="N272" s="79">
        <v>-15.526465162898299</v>
      </c>
      <c r="O272" s="79">
        <v>2.8243157924567001E-2</v>
      </c>
      <c r="P272" s="79">
        <v>1.60607961026384E-2</v>
      </c>
      <c r="Q272" s="79">
        <v>1.60607961026384E-2</v>
      </c>
      <c r="R272" s="79">
        <v>0</v>
      </c>
      <c r="S272" s="79">
        <v>4.8236495059999999E-9</v>
      </c>
      <c r="T272" s="79" t="s">
        <v>166</v>
      </c>
      <c r="U272" s="112">
        <v>-1.0281204561588899</v>
      </c>
      <c r="V272" s="112">
        <v>0</v>
      </c>
      <c r="W272" s="108">
        <v>-1.0281269880847601</v>
      </c>
    </row>
    <row r="273" spans="2:23">
      <c r="B273" s="56" t="s">
        <v>126</v>
      </c>
      <c r="C273" s="77" t="s">
        <v>149</v>
      </c>
      <c r="D273" s="56" t="s">
        <v>66</v>
      </c>
      <c r="E273" s="56" t="s">
        <v>176</v>
      </c>
      <c r="F273" s="78">
        <v>151.26</v>
      </c>
      <c r="G273" s="79">
        <v>50750</v>
      </c>
      <c r="H273" s="79">
        <v>151.13999999999999</v>
      </c>
      <c r="I273" s="79">
        <v>1</v>
      </c>
      <c r="J273" s="79">
        <v>-48.683913561224301</v>
      </c>
      <c r="K273" s="79">
        <v>1.8012938141239401E-2</v>
      </c>
      <c r="L273" s="79">
        <v>-33.215564353221403</v>
      </c>
      <c r="M273" s="79">
        <v>8.3848802363027403E-3</v>
      </c>
      <c r="N273" s="79">
        <v>-15.4683492080029</v>
      </c>
      <c r="O273" s="79">
        <v>9.6280579049366193E-3</v>
      </c>
      <c r="P273" s="79">
        <v>1.6060796102768501E-2</v>
      </c>
      <c r="Q273" s="79">
        <v>1.6060796102768501E-2</v>
      </c>
      <c r="R273" s="79">
        <v>0</v>
      </c>
      <c r="S273" s="79">
        <v>1.9604137029999998E-9</v>
      </c>
      <c r="T273" s="79" t="s">
        <v>165</v>
      </c>
      <c r="U273" s="112">
        <v>-0.40043954973399898</v>
      </c>
      <c r="V273" s="112">
        <v>0</v>
      </c>
      <c r="W273" s="108">
        <v>-0.40044209383419599</v>
      </c>
    </row>
    <row r="274" spans="2:23">
      <c r="B274" s="56" t="s">
        <v>126</v>
      </c>
      <c r="C274" s="77" t="s">
        <v>149</v>
      </c>
      <c r="D274" s="56" t="s">
        <v>66</v>
      </c>
      <c r="E274" s="56" t="s">
        <v>176</v>
      </c>
      <c r="F274" s="78">
        <v>151.26</v>
      </c>
      <c r="G274" s="79">
        <v>50950</v>
      </c>
      <c r="H274" s="79">
        <v>151.41999999999999</v>
      </c>
      <c r="I274" s="79">
        <v>1</v>
      </c>
      <c r="J274" s="79">
        <v>57.687765976972301</v>
      </c>
      <c r="K274" s="79">
        <v>2.9285329422042601E-2</v>
      </c>
      <c r="L274" s="79">
        <v>42.231025316033502</v>
      </c>
      <c r="M274" s="79">
        <v>1.5694443593342499E-2</v>
      </c>
      <c r="N274" s="79">
        <v>15.456740660938801</v>
      </c>
      <c r="O274" s="79">
        <v>1.35908858287001E-2</v>
      </c>
      <c r="P274" s="79">
        <v>-1.6060796102573001E-2</v>
      </c>
      <c r="Q274" s="79">
        <v>-1.6060796102573001E-2</v>
      </c>
      <c r="R274" s="79">
        <v>0</v>
      </c>
      <c r="S274" s="79">
        <v>2.2699527090000001E-9</v>
      </c>
      <c r="T274" s="79" t="s">
        <v>166</v>
      </c>
      <c r="U274" s="112">
        <v>-0.41623384443468903</v>
      </c>
      <c r="V274" s="112">
        <v>0</v>
      </c>
      <c r="W274" s="108">
        <v>-0.41623648888029002</v>
      </c>
    </row>
    <row r="275" spans="2:23">
      <c r="B275" s="56" t="s">
        <v>126</v>
      </c>
      <c r="C275" s="77" t="s">
        <v>149</v>
      </c>
      <c r="D275" s="56" t="s">
        <v>66</v>
      </c>
      <c r="E275" s="56" t="s">
        <v>177</v>
      </c>
      <c r="F275" s="78">
        <v>150.34</v>
      </c>
      <c r="G275" s="79">
        <v>51300</v>
      </c>
      <c r="H275" s="79">
        <v>150.54</v>
      </c>
      <c r="I275" s="79">
        <v>1</v>
      </c>
      <c r="J275" s="79">
        <v>28.9982933131961</v>
      </c>
      <c r="K275" s="79">
        <v>1.28741945408465E-2</v>
      </c>
      <c r="L275" s="79">
        <v>27.1640339008407</v>
      </c>
      <c r="M275" s="79">
        <v>1.1297015335197801E-2</v>
      </c>
      <c r="N275" s="79">
        <v>1.8342594123554501</v>
      </c>
      <c r="O275" s="79">
        <v>1.5771792056487599E-3</v>
      </c>
      <c r="P275" s="79">
        <v>-2.32915805778771E-2</v>
      </c>
      <c r="Q275" s="79">
        <v>-2.3291580577876999E-2</v>
      </c>
      <c r="R275" s="79">
        <v>0</v>
      </c>
      <c r="S275" s="79">
        <v>8.3056401820000001E-9</v>
      </c>
      <c r="T275" s="79" t="s">
        <v>166</v>
      </c>
      <c r="U275" s="112">
        <v>-0.12958104277326801</v>
      </c>
      <c r="V275" s="112">
        <v>0</v>
      </c>
      <c r="W275" s="108">
        <v>-0.12958186603649699</v>
      </c>
    </row>
    <row r="276" spans="2:23">
      <c r="B276" s="56" t="s">
        <v>126</v>
      </c>
      <c r="C276" s="77" t="s">
        <v>149</v>
      </c>
      <c r="D276" s="56" t="s">
        <v>66</v>
      </c>
      <c r="E276" s="56" t="s">
        <v>178</v>
      </c>
      <c r="F276" s="78">
        <v>149.19999999999999</v>
      </c>
      <c r="G276" s="79">
        <v>54750</v>
      </c>
      <c r="H276" s="79">
        <v>151.85</v>
      </c>
      <c r="I276" s="79">
        <v>1</v>
      </c>
      <c r="J276" s="79">
        <v>90.3519928115482</v>
      </c>
      <c r="K276" s="79">
        <v>0.867696566087369</v>
      </c>
      <c r="L276" s="79">
        <v>80.561046002143001</v>
      </c>
      <c r="M276" s="79">
        <v>0.68983082991225497</v>
      </c>
      <c r="N276" s="79">
        <v>9.7909468094051899</v>
      </c>
      <c r="O276" s="79">
        <v>0.177865736175114</v>
      </c>
      <c r="P276" s="79">
        <v>1.1936434530479999E-2</v>
      </c>
      <c r="Q276" s="79">
        <v>1.1936434530479999E-2</v>
      </c>
      <c r="R276" s="79">
        <v>0</v>
      </c>
      <c r="S276" s="79">
        <v>1.5144036502E-8</v>
      </c>
      <c r="T276" s="79" t="s">
        <v>165</v>
      </c>
      <c r="U276" s="112">
        <v>0.82723089283529005</v>
      </c>
      <c r="V276" s="112">
        <v>0</v>
      </c>
      <c r="W276" s="108">
        <v>0.82722563721486198</v>
      </c>
    </row>
    <row r="277" spans="2:23">
      <c r="B277" s="56" t="s">
        <v>126</v>
      </c>
      <c r="C277" s="77" t="s">
        <v>149</v>
      </c>
      <c r="D277" s="56" t="s">
        <v>66</v>
      </c>
      <c r="E277" s="56" t="s">
        <v>179</v>
      </c>
      <c r="F277" s="78">
        <v>151.41999999999999</v>
      </c>
      <c r="G277" s="79">
        <v>53150</v>
      </c>
      <c r="H277" s="79">
        <v>152.08000000000001</v>
      </c>
      <c r="I277" s="79">
        <v>1</v>
      </c>
      <c r="J277" s="79">
        <v>41.233919417920902</v>
      </c>
      <c r="K277" s="79">
        <v>7.4810388864798003E-2</v>
      </c>
      <c r="L277" s="79">
        <v>45.844098333102799</v>
      </c>
      <c r="M277" s="79">
        <v>9.2473979486908706E-2</v>
      </c>
      <c r="N277" s="79">
        <v>-4.6101789151819101</v>
      </c>
      <c r="O277" s="79">
        <v>-1.7663590622110599E-2</v>
      </c>
      <c r="P277" s="79">
        <v>-1.1923659905725199E-2</v>
      </c>
      <c r="Q277" s="79">
        <v>-1.19236599057251E-2</v>
      </c>
      <c r="R277" s="79">
        <v>0</v>
      </c>
      <c r="S277" s="79">
        <v>6.2556412839999998E-9</v>
      </c>
      <c r="T277" s="79" t="s">
        <v>166</v>
      </c>
      <c r="U277" s="112">
        <v>0.362268207114885</v>
      </c>
      <c r="V277" s="112">
        <v>0</v>
      </c>
      <c r="W277" s="108">
        <v>0.36226590552749699</v>
      </c>
    </row>
    <row r="278" spans="2:23">
      <c r="B278" s="56" t="s">
        <v>126</v>
      </c>
      <c r="C278" s="77" t="s">
        <v>149</v>
      </c>
      <c r="D278" s="56" t="s">
        <v>66</v>
      </c>
      <c r="E278" s="56" t="s">
        <v>179</v>
      </c>
      <c r="F278" s="78">
        <v>151.41999999999999</v>
      </c>
      <c r="G278" s="79">
        <v>54500</v>
      </c>
      <c r="H278" s="79">
        <v>151.53</v>
      </c>
      <c r="I278" s="79">
        <v>1</v>
      </c>
      <c r="J278" s="79">
        <v>12.332688063630799</v>
      </c>
      <c r="K278" s="79">
        <v>8.4215109402188994E-3</v>
      </c>
      <c r="L278" s="79">
        <v>-7.7337130291860801</v>
      </c>
      <c r="M278" s="79">
        <v>3.3116972643497198E-3</v>
      </c>
      <c r="N278" s="79">
        <v>20.0664010928169</v>
      </c>
      <c r="O278" s="79">
        <v>5.10981367586917E-3</v>
      </c>
      <c r="P278" s="79">
        <v>-4.1371361973083897E-3</v>
      </c>
      <c r="Q278" s="79">
        <v>-4.1371361973083897E-3</v>
      </c>
      <c r="R278" s="79">
        <v>0</v>
      </c>
      <c r="S278" s="79">
        <v>9.4770715699999996E-10</v>
      </c>
      <c r="T278" s="79" t="s">
        <v>166</v>
      </c>
      <c r="U278" s="112">
        <v>-1.4332950936578399</v>
      </c>
      <c r="V278" s="112">
        <v>0</v>
      </c>
      <c r="W278" s="108">
        <v>-1.4333041997672</v>
      </c>
    </row>
    <row r="279" spans="2:23">
      <c r="B279" s="56" t="s">
        <v>126</v>
      </c>
      <c r="C279" s="77" t="s">
        <v>149</v>
      </c>
      <c r="D279" s="56" t="s">
        <v>66</v>
      </c>
      <c r="E279" s="56" t="s">
        <v>180</v>
      </c>
      <c r="F279" s="78">
        <v>147.56</v>
      </c>
      <c r="G279" s="79">
        <v>51250</v>
      </c>
      <c r="H279" s="79">
        <v>147.56</v>
      </c>
      <c r="I279" s="79">
        <v>1</v>
      </c>
      <c r="J279" s="79">
        <v>0</v>
      </c>
      <c r="K279" s="79">
        <v>0</v>
      </c>
      <c r="L279" s="79">
        <v>0</v>
      </c>
      <c r="M279" s="79">
        <v>0</v>
      </c>
      <c r="N279" s="79">
        <v>0</v>
      </c>
      <c r="O279" s="79">
        <v>0</v>
      </c>
      <c r="P279" s="79">
        <v>0</v>
      </c>
      <c r="Q279" s="79">
        <v>0</v>
      </c>
      <c r="R279" s="79">
        <v>0</v>
      </c>
      <c r="S279" s="79">
        <v>0</v>
      </c>
      <c r="T279" s="79" t="s">
        <v>165</v>
      </c>
      <c r="U279" s="112">
        <v>0</v>
      </c>
      <c r="V279" s="112">
        <v>0</v>
      </c>
      <c r="W279" s="108">
        <v>0</v>
      </c>
    </row>
    <row r="280" spans="2:23">
      <c r="B280" s="56" t="s">
        <v>126</v>
      </c>
      <c r="C280" s="77" t="s">
        <v>149</v>
      </c>
      <c r="D280" s="56" t="s">
        <v>66</v>
      </c>
      <c r="E280" s="56" t="s">
        <v>181</v>
      </c>
      <c r="F280" s="78">
        <v>150.54</v>
      </c>
      <c r="G280" s="79">
        <v>53200</v>
      </c>
      <c r="H280" s="79">
        <v>151.24</v>
      </c>
      <c r="I280" s="79">
        <v>1</v>
      </c>
      <c r="J280" s="79">
        <v>34.052293873110301</v>
      </c>
      <c r="K280" s="79">
        <v>5.9125899031873597E-2</v>
      </c>
      <c r="L280" s="79">
        <v>32.221915407307698</v>
      </c>
      <c r="M280" s="79">
        <v>5.2940460939975301E-2</v>
      </c>
      <c r="N280" s="79">
        <v>1.8303784658025199</v>
      </c>
      <c r="O280" s="79">
        <v>6.18543809189825E-3</v>
      </c>
      <c r="P280" s="79">
        <v>-2.3291580577789801E-2</v>
      </c>
      <c r="Q280" s="79">
        <v>-2.3291580577789701E-2</v>
      </c>
      <c r="R280" s="79">
        <v>0</v>
      </c>
      <c r="S280" s="79">
        <v>2.7661959039000001E-8</v>
      </c>
      <c r="T280" s="79" t="s">
        <v>165</v>
      </c>
      <c r="U280" s="112">
        <v>-0.34794417237526998</v>
      </c>
      <c r="V280" s="112">
        <v>0</v>
      </c>
      <c r="W280" s="108">
        <v>-0.34794638295821101</v>
      </c>
    </row>
    <row r="281" spans="2:23">
      <c r="B281" s="56" t="s">
        <v>126</v>
      </c>
      <c r="C281" s="77" t="s">
        <v>149</v>
      </c>
      <c r="D281" s="56" t="s">
        <v>66</v>
      </c>
      <c r="E281" s="56" t="s">
        <v>182</v>
      </c>
      <c r="F281" s="78">
        <v>152.24</v>
      </c>
      <c r="G281" s="79">
        <v>53100</v>
      </c>
      <c r="H281" s="79">
        <v>152.24</v>
      </c>
      <c r="I281" s="79">
        <v>1</v>
      </c>
      <c r="J281" s="79">
        <v>-3.6695049999999997E-12</v>
      </c>
      <c r="K281" s="79">
        <v>0</v>
      </c>
      <c r="L281" s="79">
        <v>-9.1450999999999991E-13</v>
      </c>
      <c r="M281" s="79">
        <v>0</v>
      </c>
      <c r="N281" s="79">
        <v>-2.7549949999999998E-12</v>
      </c>
      <c r="O281" s="79">
        <v>0</v>
      </c>
      <c r="P281" s="79">
        <v>-1.0305990000000001E-12</v>
      </c>
      <c r="Q281" s="79">
        <v>-1.0305990000000001E-12</v>
      </c>
      <c r="R281" s="79">
        <v>0</v>
      </c>
      <c r="S281" s="79">
        <v>0</v>
      </c>
      <c r="T281" s="79" t="s">
        <v>165</v>
      </c>
      <c r="U281" s="112">
        <v>0</v>
      </c>
      <c r="V281" s="112">
        <v>0</v>
      </c>
      <c r="W281" s="108">
        <v>0</v>
      </c>
    </row>
    <row r="282" spans="2:23">
      <c r="B282" s="56" t="s">
        <v>126</v>
      </c>
      <c r="C282" s="77" t="s">
        <v>149</v>
      </c>
      <c r="D282" s="56" t="s">
        <v>66</v>
      </c>
      <c r="E282" s="56" t="s">
        <v>183</v>
      </c>
      <c r="F282" s="78">
        <v>152.24</v>
      </c>
      <c r="G282" s="79">
        <v>52000</v>
      </c>
      <c r="H282" s="79">
        <v>152.24</v>
      </c>
      <c r="I282" s="79">
        <v>1</v>
      </c>
      <c r="J282" s="79">
        <v>-3.6695049999999997E-12</v>
      </c>
      <c r="K282" s="79">
        <v>0</v>
      </c>
      <c r="L282" s="79">
        <v>-9.1450999999999991E-13</v>
      </c>
      <c r="M282" s="79">
        <v>0</v>
      </c>
      <c r="N282" s="79">
        <v>-2.7549949999999998E-12</v>
      </c>
      <c r="O282" s="79">
        <v>0</v>
      </c>
      <c r="P282" s="79">
        <v>-1.0305990000000001E-12</v>
      </c>
      <c r="Q282" s="79">
        <v>-1.0305990000000001E-12</v>
      </c>
      <c r="R282" s="79">
        <v>0</v>
      </c>
      <c r="S282" s="79">
        <v>0</v>
      </c>
      <c r="T282" s="79" t="s">
        <v>165</v>
      </c>
      <c r="U282" s="112">
        <v>0</v>
      </c>
      <c r="V282" s="112">
        <v>0</v>
      </c>
      <c r="W282" s="108">
        <v>0</v>
      </c>
    </row>
    <row r="283" spans="2:23">
      <c r="B283" s="56" t="s">
        <v>126</v>
      </c>
      <c r="C283" s="77" t="s">
        <v>149</v>
      </c>
      <c r="D283" s="56" t="s">
        <v>66</v>
      </c>
      <c r="E283" s="56" t="s">
        <v>183</v>
      </c>
      <c r="F283" s="78">
        <v>152.24</v>
      </c>
      <c r="G283" s="79">
        <v>53050</v>
      </c>
      <c r="H283" s="79">
        <v>152.06</v>
      </c>
      <c r="I283" s="79">
        <v>1</v>
      </c>
      <c r="J283" s="79">
        <v>-59.522982310945302</v>
      </c>
      <c r="K283" s="79">
        <v>3.33040629779775E-2</v>
      </c>
      <c r="L283" s="79">
        <v>-61.137515034874902</v>
      </c>
      <c r="M283" s="79">
        <v>3.5135279999611801E-2</v>
      </c>
      <c r="N283" s="79">
        <v>1.6145327239296099</v>
      </c>
      <c r="O283" s="79">
        <v>-1.83121702163421E-3</v>
      </c>
      <c r="P283" s="79">
        <v>6.4046235085745999E-3</v>
      </c>
      <c r="Q283" s="79">
        <v>6.4046235085745903E-3</v>
      </c>
      <c r="R283" s="79">
        <v>0</v>
      </c>
      <c r="S283" s="79">
        <v>3.8558050100000003E-10</v>
      </c>
      <c r="T283" s="79" t="s">
        <v>166</v>
      </c>
      <c r="U283" s="112">
        <v>1.19962204656945E-2</v>
      </c>
      <c r="V283" s="112">
        <v>0</v>
      </c>
      <c r="W283" s="108">
        <v>1.19961442504783E-2</v>
      </c>
    </row>
    <row r="284" spans="2:23">
      <c r="B284" s="56" t="s">
        <v>126</v>
      </c>
      <c r="C284" s="77" t="s">
        <v>149</v>
      </c>
      <c r="D284" s="56" t="s">
        <v>66</v>
      </c>
      <c r="E284" s="56" t="s">
        <v>183</v>
      </c>
      <c r="F284" s="78">
        <v>152.24</v>
      </c>
      <c r="G284" s="79">
        <v>53050</v>
      </c>
      <c r="H284" s="79">
        <v>152.06</v>
      </c>
      <c r="I284" s="79">
        <v>2</v>
      </c>
      <c r="J284" s="79">
        <v>-52.851404608845897</v>
      </c>
      <c r="K284" s="79">
        <v>2.3742803237587502E-2</v>
      </c>
      <c r="L284" s="79">
        <v>-54.284973945152302</v>
      </c>
      <c r="M284" s="79">
        <v>2.5048296367919901E-2</v>
      </c>
      <c r="N284" s="79">
        <v>1.4335693363064199</v>
      </c>
      <c r="O284" s="79">
        <v>-1.3054931303323901E-3</v>
      </c>
      <c r="P284" s="79">
        <v>5.6867672825688803E-3</v>
      </c>
      <c r="Q284" s="79">
        <v>5.6867672825688699E-3</v>
      </c>
      <c r="R284" s="79">
        <v>0</v>
      </c>
      <c r="S284" s="79">
        <v>2.7488423800000002E-10</v>
      </c>
      <c r="T284" s="79" t="s">
        <v>166</v>
      </c>
      <c r="U284" s="112">
        <v>5.9411700755091203E-2</v>
      </c>
      <c r="V284" s="112">
        <v>0</v>
      </c>
      <c r="W284" s="108">
        <v>5.94113232965717E-2</v>
      </c>
    </row>
    <row r="285" spans="2:23">
      <c r="B285" s="56" t="s">
        <v>126</v>
      </c>
      <c r="C285" s="77" t="s">
        <v>149</v>
      </c>
      <c r="D285" s="56" t="s">
        <v>66</v>
      </c>
      <c r="E285" s="56" t="s">
        <v>183</v>
      </c>
      <c r="F285" s="78">
        <v>152.24</v>
      </c>
      <c r="G285" s="79">
        <v>53100</v>
      </c>
      <c r="H285" s="79">
        <v>152.24</v>
      </c>
      <c r="I285" s="79">
        <v>2</v>
      </c>
      <c r="J285" s="79">
        <v>-3.6695049999999997E-12</v>
      </c>
      <c r="K285" s="79">
        <v>0</v>
      </c>
      <c r="L285" s="79">
        <v>-9.1450999999999991E-13</v>
      </c>
      <c r="M285" s="79">
        <v>0</v>
      </c>
      <c r="N285" s="79">
        <v>-2.7549949999999998E-12</v>
      </c>
      <c r="O285" s="79">
        <v>0</v>
      </c>
      <c r="P285" s="79">
        <v>-1.0305990000000001E-12</v>
      </c>
      <c r="Q285" s="79">
        <v>-1.0305990000000001E-12</v>
      </c>
      <c r="R285" s="79">
        <v>0</v>
      </c>
      <c r="S285" s="79">
        <v>0</v>
      </c>
      <c r="T285" s="79" t="s">
        <v>165</v>
      </c>
      <c r="U285" s="112">
        <v>0</v>
      </c>
      <c r="V285" s="112">
        <v>0</v>
      </c>
      <c r="W285" s="108">
        <v>0</v>
      </c>
    </row>
    <row r="286" spans="2:23">
      <c r="B286" s="56" t="s">
        <v>126</v>
      </c>
      <c r="C286" s="77" t="s">
        <v>149</v>
      </c>
      <c r="D286" s="56" t="s">
        <v>66</v>
      </c>
      <c r="E286" s="56" t="s">
        <v>184</v>
      </c>
      <c r="F286" s="78">
        <v>152.36000000000001</v>
      </c>
      <c r="G286" s="79">
        <v>53000</v>
      </c>
      <c r="H286" s="79">
        <v>152.24</v>
      </c>
      <c r="I286" s="79">
        <v>1</v>
      </c>
      <c r="J286" s="79">
        <v>-18.606798844936701</v>
      </c>
      <c r="K286" s="79">
        <v>0</v>
      </c>
      <c r="L286" s="79">
        <v>-16.8324315036852</v>
      </c>
      <c r="M286" s="79">
        <v>0</v>
      </c>
      <c r="N286" s="79">
        <v>-1.77436734125149</v>
      </c>
      <c r="O286" s="79">
        <v>0</v>
      </c>
      <c r="P286" s="79">
        <v>4.1474529087314999E-5</v>
      </c>
      <c r="Q286" s="79">
        <v>4.1474529087314999E-5</v>
      </c>
      <c r="R286" s="79">
        <v>0</v>
      </c>
      <c r="S286" s="79">
        <v>0</v>
      </c>
      <c r="T286" s="79" t="s">
        <v>166</v>
      </c>
      <c r="U286" s="112">
        <v>-0.212924080950187</v>
      </c>
      <c r="V286" s="112">
        <v>0</v>
      </c>
      <c r="W286" s="108">
        <v>-0.21292543371416001</v>
      </c>
    </row>
    <row r="287" spans="2:23">
      <c r="B287" s="56" t="s">
        <v>126</v>
      </c>
      <c r="C287" s="77" t="s">
        <v>149</v>
      </c>
      <c r="D287" s="56" t="s">
        <v>66</v>
      </c>
      <c r="E287" s="56" t="s">
        <v>184</v>
      </c>
      <c r="F287" s="78">
        <v>152.36000000000001</v>
      </c>
      <c r="G287" s="79">
        <v>53000</v>
      </c>
      <c r="H287" s="79">
        <v>152.24</v>
      </c>
      <c r="I287" s="79">
        <v>2</v>
      </c>
      <c r="J287" s="79">
        <v>-16.436005646360801</v>
      </c>
      <c r="K287" s="79">
        <v>0</v>
      </c>
      <c r="L287" s="79">
        <v>-14.8686478282553</v>
      </c>
      <c r="M287" s="79">
        <v>0</v>
      </c>
      <c r="N287" s="79">
        <v>-1.5673578181054699</v>
      </c>
      <c r="O287" s="79">
        <v>0</v>
      </c>
      <c r="P287" s="79">
        <v>3.6635834032110001E-5</v>
      </c>
      <c r="Q287" s="79">
        <v>3.6635834032110001E-5</v>
      </c>
      <c r="R287" s="79">
        <v>0</v>
      </c>
      <c r="S287" s="79">
        <v>0</v>
      </c>
      <c r="T287" s="79" t="s">
        <v>166</v>
      </c>
      <c r="U287" s="112">
        <v>-0.188082938172663</v>
      </c>
      <c r="V287" s="112">
        <v>0</v>
      </c>
      <c r="W287" s="108">
        <v>-0.18808413311417199</v>
      </c>
    </row>
    <row r="288" spans="2:23">
      <c r="B288" s="56" t="s">
        <v>126</v>
      </c>
      <c r="C288" s="77" t="s">
        <v>149</v>
      </c>
      <c r="D288" s="56" t="s">
        <v>66</v>
      </c>
      <c r="E288" s="56" t="s">
        <v>184</v>
      </c>
      <c r="F288" s="78">
        <v>152.36000000000001</v>
      </c>
      <c r="G288" s="79">
        <v>53000</v>
      </c>
      <c r="H288" s="79">
        <v>152.24</v>
      </c>
      <c r="I288" s="79">
        <v>3</v>
      </c>
      <c r="J288" s="79">
        <v>-16.436005646360801</v>
      </c>
      <c r="K288" s="79">
        <v>0</v>
      </c>
      <c r="L288" s="79">
        <v>-14.8686478282553</v>
      </c>
      <c r="M288" s="79">
        <v>0</v>
      </c>
      <c r="N288" s="79">
        <v>-1.5673578181054699</v>
      </c>
      <c r="O288" s="79">
        <v>0</v>
      </c>
      <c r="P288" s="79">
        <v>3.6635834032110001E-5</v>
      </c>
      <c r="Q288" s="79">
        <v>3.6635834032110001E-5</v>
      </c>
      <c r="R288" s="79">
        <v>0</v>
      </c>
      <c r="S288" s="79">
        <v>0</v>
      </c>
      <c r="T288" s="79" t="s">
        <v>166</v>
      </c>
      <c r="U288" s="112">
        <v>-0.188082938172663</v>
      </c>
      <c r="V288" s="112">
        <v>0</v>
      </c>
      <c r="W288" s="108">
        <v>-0.18808413311417199</v>
      </c>
    </row>
    <row r="289" spans="2:23">
      <c r="B289" s="56" t="s">
        <v>126</v>
      </c>
      <c r="C289" s="77" t="s">
        <v>149</v>
      </c>
      <c r="D289" s="56" t="s">
        <v>66</v>
      </c>
      <c r="E289" s="56" t="s">
        <v>184</v>
      </c>
      <c r="F289" s="78">
        <v>152.36000000000001</v>
      </c>
      <c r="G289" s="79">
        <v>53000</v>
      </c>
      <c r="H289" s="79">
        <v>152.24</v>
      </c>
      <c r="I289" s="79">
        <v>4</v>
      </c>
      <c r="J289" s="79">
        <v>-18.039518392347301</v>
      </c>
      <c r="K289" s="79">
        <v>0</v>
      </c>
      <c r="L289" s="79">
        <v>-16.319247616377801</v>
      </c>
      <c r="M289" s="79">
        <v>0</v>
      </c>
      <c r="N289" s="79">
        <v>-1.72027077596949</v>
      </c>
      <c r="O289" s="79">
        <v>0</v>
      </c>
      <c r="P289" s="79">
        <v>4.0210061716439003E-5</v>
      </c>
      <c r="Q289" s="79">
        <v>4.0210061716439003E-5</v>
      </c>
      <c r="R289" s="79">
        <v>0</v>
      </c>
      <c r="S289" s="79">
        <v>0</v>
      </c>
      <c r="T289" s="79" t="s">
        <v>166</v>
      </c>
      <c r="U289" s="112">
        <v>-0.20643249311634601</v>
      </c>
      <c r="V289" s="112">
        <v>0</v>
      </c>
      <c r="W289" s="108">
        <v>-0.20643380463751501</v>
      </c>
    </row>
    <row r="290" spans="2:23">
      <c r="B290" s="56" t="s">
        <v>126</v>
      </c>
      <c r="C290" s="77" t="s">
        <v>149</v>
      </c>
      <c r="D290" s="56" t="s">
        <v>66</v>
      </c>
      <c r="E290" s="56" t="s">
        <v>184</v>
      </c>
      <c r="F290" s="78">
        <v>152.36000000000001</v>
      </c>
      <c r="G290" s="79">
        <v>53204</v>
      </c>
      <c r="H290" s="79">
        <v>151.86000000000001</v>
      </c>
      <c r="I290" s="79">
        <v>1</v>
      </c>
      <c r="J290" s="79">
        <v>-6.3744249110334898</v>
      </c>
      <c r="K290" s="79">
        <v>5.1929348385504797E-3</v>
      </c>
      <c r="L290" s="79">
        <v>-4.7016033825066899</v>
      </c>
      <c r="M290" s="79">
        <v>2.8250285040256999E-3</v>
      </c>
      <c r="N290" s="79">
        <v>-1.67282152852681</v>
      </c>
      <c r="O290" s="79">
        <v>2.3679063345247702E-3</v>
      </c>
      <c r="P290" s="79">
        <v>-3.1016440650506998E-5</v>
      </c>
      <c r="Q290" s="79">
        <v>-3.1016440650506002E-5</v>
      </c>
      <c r="R290" s="79">
        <v>0</v>
      </c>
      <c r="S290" s="79">
        <v>1.2294600000000001E-13</v>
      </c>
      <c r="T290" s="79" t="s">
        <v>166</v>
      </c>
      <c r="U290" s="112">
        <v>-0.47622853171884</v>
      </c>
      <c r="V290" s="112">
        <v>0</v>
      </c>
      <c r="W290" s="108">
        <v>-0.47623155732683098</v>
      </c>
    </row>
    <row r="291" spans="2:23">
      <c r="B291" s="56" t="s">
        <v>126</v>
      </c>
      <c r="C291" s="77" t="s">
        <v>149</v>
      </c>
      <c r="D291" s="56" t="s">
        <v>66</v>
      </c>
      <c r="E291" s="56" t="s">
        <v>184</v>
      </c>
      <c r="F291" s="78">
        <v>152.36000000000001</v>
      </c>
      <c r="G291" s="79">
        <v>53304</v>
      </c>
      <c r="H291" s="79">
        <v>152.69</v>
      </c>
      <c r="I291" s="79">
        <v>1</v>
      </c>
      <c r="J291" s="79">
        <v>15.6811439494792</v>
      </c>
      <c r="K291" s="79">
        <v>2.27947701448094E-2</v>
      </c>
      <c r="L291" s="79">
        <v>16.749412795984</v>
      </c>
      <c r="M291" s="79">
        <v>2.6006320249252202E-2</v>
      </c>
      <c r="N291" s="79">
        <v>-1.06826884650481</v>
      </c>
      <c r="O291" s="79">
        <v>-3.21155010444279E-3</v>
      </c>
      <c r="P291" s="79">
        <v>-1.9814940865876999E-5</v>
      </c>
      <c r="Q291" s="79">
        <v>-1.9814940865876E-5</v>
      </c>
      <c r="R291" s="79">
        <v>0</v>
      </c>
      <c r="S291" s="79">
        <v>3.6396999999999999E-14</v>
      </c>
      <c r="T291" s="79" t="s">
        <v>165</v>
      </c>
      <c r="U291" s="112">
        <v>-0.13731296033356499</v>
      </c>
      <c r="V291" s="112">
        <v>0</v>
      </c>
      <c r="W291" s="108">
        <v>-0.13731383271974601</v>
      </c>
    </row>
    <row r="292" spans="2:23">
      <c r="B292" s="56" t="s">
        <v>126</v>
      </c>
      <c r="C292" s="77" t="s">
        <v>149</v>
      </c>
      <c r="D292" s="56" t="s">
        <v>66</v>
      </c>
      <c r="E292" s="56" t="s">
        <v>184</v>
      </c>
      <c r="F292" s="78">
        <v>152.36000000000001</v>
      </c>
      <c r="G292" s="79">
        <v>53354</v>
      </c>
      <c r="H292" s="79">
        <v>152.54</v>
      </c>
      <c r="I292" s="79">
        <v>1</v>
      </c>
      <c r="J292" s="79">
        <v>22.922265013741601</v>
      </c>
      <c r="K292" s="79">
        <v>1.10340349005643E-2</v>
      </c>
      <c r="L292" s="79">
        <v>20.051001333413101</v>
      </c>
      <c r="M292" s="79">
        <v>8.4428957439232101E-3</v>
      </c>
      <c r="N292" s="79">
        <v>2.8712636803285099</v>
      </c>
      <c r="O292" s="79">
        <v>2.5911391566410501E-3</v>
      </c>
      <c r="P292" s="79">
        <v>-3.5263334483333402E-4</v>
      </c>
      <c r="Q292" s="79">
        <v>-3.5263334483333402E-4</v>
      </c>
      <c r="R292" s="79">
        <v>0</v>
      </c>
      <c r="S292" s="79">
        <v>2.611356E-12</v>
      </c>
      <c r="T292" s="79" t="s">
        <v>165</v>
      </c>
      <c r="U292" s="112">
        <v>-0.121808298029142</v>
      </c>
      <c r="V292" s="112">
        <v>0</v>
      </c>
      <c r="W292" s="108">
        <v>-0.121809071910032</v>
      </c>
    </row>
    <row r="293" spans="2:23">
      <c r="B293" s="56" t="s">
        <v>126</v>
      </c>
      <c r="C293" s="77" t="s">
        <v>149</v>
      </c>
      <c r="D293" s="56" t="s">
        <v>66</v>
      </c>
      <c r="E293" s="56" t="s">
        <v>184</v>
      </c>
      <c r="F293" s="78">
        <v>152.36000000000001</v>
      </c>
      <c r="G293" s="79">
        <v>53454</v>
      </c>
      <c r="H293" s="79">
        <v>152.75</v>
      </c>
      <c r="I293" s="79">
        <v>1</v>
      </c>
      <c r="J293" s="79">
        <v>18.246509111827599</v>
      </c>
      <c r="K293" s="79">
        <v>2.27061734631782E-2</v>
      </c>
      <c r="L293" s="79">
        <v>15.458646674373099</v>
      </c>
      <c r="M293" s="79">
        <v>1.62977374276118E-2</v>
      </c>
      <c r="N293" s="79">
        <v>2.7878624374545602</v>
      </c>
      <c r="O293" s="79">
        <v>6.4084360355663996E-3</v>
      </c>
      <c r="P293" s="79">
        <v>-3.3344248839564802E-4</v>
      </c>
      <c r="Q293" s="79">
        <v>-3.3344248839564802E-4</v>
      </c>
      <c r="R293" s="79">
        <v>0</v>
      </c>
      <c r="S293" s="79">
        <v>7.5827419999999992E-12</v>
      </c>
      <c r="T293" s="79" t="s">
        <v>165</v>
      </c>
      <c r="U293" s="112">
        <v>-0.10962739120140701</v>
      </c>
      <c r="V293" s="112">
        <v>0</v>
      </c>
      <c r="W293" s="108">
        <v>-0.109628087693719</v>
      </c>
    </row>
    <row r="294" spans="2:23">
      <c r="B294" s="56" t="s">
        <v>126</v>
      </c>
      <c r="C294" s="77" t="s">
        <v>149</v>
      </c>
      <c r="D294" s="56" t="s">
        <v>66</v>
      </c>
      <c r="E294" s="56" t="s">
        <v>184</v>
      </c>
      <c r="F294" s="78">
        <v>152.36000000000001</v>
      </c>
      <c r="G294" s="79">
        <v>53604</v>
      </c>
      <c r="H294" s="79">
        <v>152.72999999999999</v>
      </c>
      <c r="I294" s="79">
        <v>1</v>
      </c>
      <c r="J294" s="79">
        <v>23.0200450125127</v>
      </c>
      <c r="K294" s="79">
        <v>2.3051627548447799E-2</v>
      </c>
      <c r="L294" s="79">
        <v>21.571689069160001</v>
      </c>
      <c r="M294" s="79">
        <v>2.0242192964398401E-2</v>
      </c>
      <c r="N294" s="79">
        <v>1.44835594335273</v>
      </c>
      <c r="O294" s="79">
        <v>2.80943458404938E-3</v>
      </c>
      <c r="P294" s="79">
        <v>2.2742458250272899E-4</v>
      </c>
      <c r="Q294" s="79">
        <v>2.2742458250272899E-4</v>
      </c>
      <c r="R294" s="79">
        <v>0</v>
      </c>
      <c r="S294" s="79">
        <v>2.2499039999999998E-12</v>
      </c>
      <c r="T294" s="79" t="s">
        <v>165</v>
      </c>
      <c r="U294" s="112">
        <v>-0.107326500416662</v>
      </c>
      <c r="V294" s="112">
        <v>0</v>
      </c>
      <c r="W294" s="108">
        <v>-0.10732718229079501</v>
      </c>
    </row>
    <row r="295" spans="2:23">
      <c r="B295" s="56" t="s">
        <v>126</v>
      </c>
      <c r="C295" s="77" t="s">
        <v>149</v>
      </c>
      <c r="D295" s="56" t="s">
        <v>66</v>
      </c>
      <c r="E295" s="56" t="s">
        <v>184</v>
      </c>
      <c r="F295" s="78">
        <v>152.36000000000001</v>
      </c>
      <c r="G295" s="79">
        <v>53654</v>
      </c>
      <c r="H295" s="79">
        <v>152.44999999999999</v>
      </c>
      <c r="I295" s="79">
        <v>1</v>
      </c>
      <c r="J295" s="79">
        <v>-4.0199934870476799</v>
      </c>
      <c r="K295" s="79">
        <v>7.8814015420312596E-4</v>
      </c>
      <c r="L295" s="79">
        <v>-6.2780399064434702</v>
      </c>
      <c r="M295" s="79">
        <v>1.9222102977125601E-3</v>
      </c>
      <c r="N295" s="79">
        <v>2.2580464193957899</v>
      </c>
      <c r="O295" s="79">
        <v>-1.1340701435094301E-3</v>
      </c>
      <c r="P295" s="79">
        <v>3.5452637315495098E-4</v>
      </c>
      <c r="Q295" s="79">
        <v>3.5452637315495201E-4</v>
      </c>
      <c r="R295" s="79">
        <v>0</v>
      </c>
      <c r="S295" s="79">
        <v>6.1298499999999998E-12</v>
      </c>
      <c r="T295" s="79" t="s">
        <v>165</v>
      </c>
      <c r="U295" s="112">
        <v>-0.37606213796711901</v>
      </c>
      <c r="V295" s="112">
        <v>0</v>
      </c>
      <c r="W295" s="108">
        <v>-0.37606452719105998</v>
      </c>
    </row>
    <row r="296" spans="2:23">
      <c r="B296" s="56" t="s">
        <v>126</v>
      </c>
      <c r="C296" s="77" t="s">
        <v>149</v>
      </c>
      <c r="D296" s="56" t="s">
        <v>66</v>
      </c>
      <c r="E296" s="56" t="s">
        <v>185</v>
      </c>
      <c r="F296" s="78">
        <v>152.06</v>
      </c>
      <c r="G296" s="79">
        <v>53150</v>
      </c>
      <c r="H296" s="79">
        <v>152.08000000000001</v>
      </c>
      <c r="I296" s="79">
        <v>1</v>
      </c>
      <c r="J296" s="79">
        <v>15.981409064616599</v>
      </c>
      <c r="K296" s="79">
        <v>6.9878927204950802E-3</v>
      </c>
      <c r="L296" s="79">
        <v>6.3930664732247902</v>
      </c>
      <c r="M296" s="79">
        <v>1.1182387387540999E-3</v>
      </c>
      <c r="N296" s="79">
        <v>9.5883425913918199</v>
      </c>
      <c r="O296" s="79">
        <v>5.8696539817409896E-3</v>
      </c>
      <c r="P296" s="79">
        <v>3.4967712988726398E-4</v>
      </c>
      <c r="Q296" s="79">
        <v>3.4967712988726398E-4</v>
      </c>
      <c r="R296" s="79">
        <v>0</v>
      </c>
      <c r="S296" s="79">
        <v>3.3454189999999999E-12</v>
      </c>
      <c r="T296" s="79" t="s">
        <v>166</v>
      </c>
      <c r="U296" s="112">
        <v>0.70083142917541696</v>
      </c>
      <c r="V296" s="112">
        <v>0</v>
      </c>
      <c r="W296" s="108">
        <v>0.70082697660478999</v>
      </c>
    </row>
    <row r="297" spans="2:23">
      <c r="B297" s="56" t="s">
        <v>126</v>
      </c>
      <c r="C297" s="77" t="s">
        <v>149</v>
      </c>
      <c r="D297" s="56" t="s">
        <v>66</v>
      </c>
      <c r="E297" s="56" t="s">
        <v>185</v>
      </c>
      <c r="F297" s="78">
        <v>152.06</v>
      </c>
      <c r="G297" s="79">
        <v>53150</v>
      </c>
      <c r="H297" s="79">
        <v>152.08000000000001</v>
      </c>
      <c r="I297" s="79">
        <v>2</v>
      </c>
      <c r="J297" s="79">
        <v>15.9344856431763</v>
      </c>
      <c r="K297" s="79">
        <v>6.9545355379979201E-3</v>
      </c>
      <c r="L297" s="79">
        <v>6.3742956282256298</v>
      </c>
      <c r="M297" s="79">
        <v>1.11290074986729E-3</v>
      </c>
      <c r="N297" s="79">
        <v>9.5601900149507095</v>
      </c>
      <c r="O297" s="79">
        <v>5.8416347881306303E-3</v>
      </c>
      <c r="P297" s="79">
        <v>3.48650434074745E-4</v>
      </c>
      <c r="Q297" s="79">
        <v>3.4865043407474402E-4</v>
      </c>
      <c r="R297" s="79">
        <v>0</v>
      </c>
      <c r="S297" s="79">
        <v>3.3294500000000001E-12</v>
      </c>
      <c r="T297" s="79" t="s">
        <v>166</v>
      </c>
      <c r="U297" s="112">
        <v>0.69713360193191198</v>
      </c>
      <c r="V297" s="112">
        <v>0</v>
      </c>
      <c r="W297" s="108">
        <v>0.69712917285457598</v>
      </c>
    </row>
    <row r="298" spans="2:23">
      <c r="B298" s="56" t="s">
        <v>126</v>
      </c>
      <c r="C298" s="77" t="s">
        <v>149</v>
      </c>
      <c r="D298" s="56" t="s">
        <v>66</v>
      </c>
      <c r="E298" s="56" t="s">
        <v>185</v>
      </c>
      <c r="F298" s="78">
        <v>152.06</v>
      </c>
      <c r="G298" s="79">
        <v>53900</v>
      </c>
      <c r="H298" s="79">
        <v>152.03</v>
      </c>
      <c r="I298" s="79">
        <v>1</v>
      </c>
      <c r="J298" s="79">
        <v>5.3627343537024696</v>
      </c>
      <c r="K298" s="79">
        <v>1.34879333619905E-3</v>
      </c>
      <c r="L298" s="79">
        <v>1.3626004235681599</v>
      </c>
      <c r="M298" s="79">
        <v>8.7078287981051002E-5</v>
      </c>
      <c r="N298" s="79">
        <v>4.00013393013431</v>
      </c>
      <c r="O298" s="79">
        <v>1.261715048218E-3</v>
      </c>
      <c r="P298" s="79">
        <v>-5.8378738695896298E-3</v>
      </c>
      <c r="Q298" s="79">
        <v>-5.8378738695896298E-3</v>
      </c>
      <c r="R298" s="79">
        <v>0</v>
      </c>
      <c r="S298" s="79">
        <v>1.5983881749999999E-9</v>
      </c>
      <c r="T298" s="79" t="s">
        <v>166</v>
      </c>
      <c r="U298" s="112">
        <v>0.31184148241033899</v>
      </c>
      <c r="V298" s="112">
        <v>0</v>
      </c>
      <c r="W298" s="108">
        <v>0.31183950119750098</v>
      </c>
    </row>
    <row r="299" spans="2:23">
      <c r="B299" s="56" t="s">
        <v>126</v>
      </c>
      <c r="C299" s="77" t="s">
        <v>149</v>
      </c>
      <c r="D299" s="56" t="s">
        <v>66</v>
      </c>
      <c r="E299" s="56" t="s">
        <v>185</v>
      </c>
      <c r="F299" s="78">
        <v>152.06</v>
      </c>
      <c r="G299" s="79">
        <v>53900</v>
      </c>
      <c r="H299" s="79">
        <v>152.03</v>
      </c>
      <c r="I299" s="79">
        <v>2</v>
      </c>
      <c r="J299" s="79">
        <v>5.3685258330255303</v>
      </c>
      <c r="K299" s="79">
        <v>1.3505553223867599E-3</v>
      </c>
      <c r="L299" s="79">
        <v>1.3640719624619899</v>
      </c>
      <c r="M299" s="79">
        <v>8.7192042057791997E-5</v>
      </c>
      <c r="N299" s="79">
        <v>4.0044538705635402</v>
      </c>
      <c r="O299" s="79">
        <v>1.2633632803289599E-3</v>
      </c>
      <c r="P299" s="79">
        <v>-5.8441784753082001E-3</v>
      </c>
      <c r="Q299" s="79">
        <v>-5.8441784753082001E-3</v>
      </c>
      <c r="R299" s="79">
        <v>0</v>
      </c>
      <c r="S299" s="79">
        <v>1.6004762169999999E-9</v>
      </c>
      <c r="T299" s="79" t="s">
        <v>166</v>
      </c>
      <c r="U299" s="112">
        <v>0.31222168607452699</v>
      </c>
      <c r="V299" s="112">
        <v>0</v>
      </c>
      <c r="W299" s="108">
        <v>0.31221970244615299</v>
      </c>
    </row>
    <row r="300" spans="2:23">
      <c r="B300" s="56" t="s">
        <v>126</v>
      </c>
      <c r="C300" s="77" t="s">
        <v>149</v>
      </c>
      <c r="D300" s="56" t="s">
        <v>66</v>
      </c>
      <c r="E300" s="56" t="s">
        <v>186</v>
      </c>
      <c r="F300" s="78">
        <v>152.08000000000001</v>
      </c>
      <c r="G300" s="79">
        <v>53550</v>
      </c>
      <c r="H300" s="79">
        <v>152.03</v>
      </c>
      <c r="I300" s="79">
        <v>1</v>
      </c>
      <c r="J300" s="79">
        <v>6.4289517075531304</v>
      </c>
      <c r="K300" s="79">
        <v>1.0155129908263E-3</v>
      </c>
      <c r="L300" s="79">
        <v>-0.56951772215419905</v>
      </c>
      <c r="M300" s="79">
        <v>7.9692902087779999E-6</v>
      </c>
      <c r="N300" s="79">
        <v>6.9984694297073302</v>
      </c>
      <c r="O300" s="79">
        <v>1.00754370061752E-3</v>
      </c>
      <c r="P300" s="79">
        <v>-4.8714630521146801E-3</v>
      </c>
      <c r="Q300" s="79">
        <v>-4.8714630521146697E-3</v>
      </c>
      <c r="R300" s="79">
        <v>0</v>
      </c>
      <c r="S300" s="79">
        <v>5.8307441099999998E-10</v>
      </c>
      <c r="T300" s="79" t="s">
        <v>165</v>
      </c>
      <c r="U300" s="112">
        <v>0.50312552888284201</v>
      </c>
      <c r="V300" s="112">
        <v>0</v>
      </c>
      <c r="W300" s="108">
        <v>0.50312233239099202</v>
      </c>
    </row>
    <row r="301" spans="2:23">
      <c r="B301" s="56" t="s">
        <v>126</v>
      </c>
      <c r="C301" s="77" t="s">
        <v>149</v>
      </c>
      <c r="D301" s="56" t="s">
        <v>66</v>
      </c>
      <c r="E301" s="56" t="s">
        <v>186</v>
      </c>
      <c r="F301" s="78">
        <v>152.08000000000001</v>
      </c>
      <c r="G301" s="79">
        <v>54200</v>
      </c>
      <c r="H301" s="79">
        <v>152.09</v>
      </c>
      <c r="I301" s="79">
        <v>1</v>
      </c>
      <c r="J301" s="79">
        <v>15.9512543856998</v>
      </c>
      <c r="K301" s="79">
        <v>1.6793206087502299E-3</v>
      </c>
      <c r="L301" s="79">
        <v>8.8313020994491804</v>
      </c>
      <c r="M301" s="79">
        <v>5.14746518693455E-4</v>
      </c>
      <c r="N301" s="79">
        <v>7.1199522862506397</v>
      </c>
      <c r="O301" s="79">
        <v>1.16457409005678E-3</v>
      </c>
      <c r="P301" s="79">
        <v>-4.9557620973654896E-3</v>
      </c>
      <c r="Q301" s="79">
        <v>-4.9557620973654896E-3</v>
      </c>
      <c r="R301" s="79">
        <v>0</v>
      </c>
      <c r="S301" s="79">
        <v>1.6209321500000001E-10</v>
      </c>
      <c r="T301" s="79" t="s">
        <v>165</v>
      </c>
      <c r="U301" s="112">
        <v>0.10591472762384301</v>
      </c>
      <c r="V301" s="112">
        <v>0</v>
      </c>
      <c r="W301" s="108">
        <v>0.105914054719082</v>
      </c>
    </row>
    <row r="302" spans="2:23">
      <c r="B302" s="56" t="s">
        <v>126</v>
      </c>
      <c r="C302" s="77" t="s">
        <v>149</v>
      </c>
      <c r="D302" s="56" t="s">
        <v>66</v>
      </c>
      <c r="E302" s="56" t="s">
        <v>187</v>
      </c>
      <c r="F302" s="78">
        <v>152.13999999999999</v>
      </c>
      <c r="G302" s="79">
        <v>53150</v>
      </c>
      <c r="H302" s="79">
        <v>152.08000000000001</v>
      </c>
      <c r="I302" s="79">
        <v>1</v>
      </c>
      <c r="J302" s="79">
        <v>-9.6215622570255608</v>
      </c>
      <c r="K302" s="79">
        <v>0</v>
      </c>
      <c r="L302" s="79">
        <v>-9.4744276798070004</v>
      </c>
      <c r="M302" s="79">
        <v>0</v>
      </c>
      <c r="N302" s="79">
        <v>-0.147134577218556</v>
      </c>
      <c r="O302" s="79">
        <v>0</v>
      </c>
      <c r="P302" s="79">
        <v>4.8766986574296601E-4</v>
      </c>
      <c r="Q302" s="79">
        <v>4.8766986574296601E-4</v>
      </c>
      <c r="R302" s="79">
        <v>0</v>
      </c>
      <c r="S302" s="79">
        <v>0</v>
      </c>
      <c r="T302" s="79" t="s">
        <v>165</v>
      </c>
      <c r="U302" s="112">
        <v>-8.8280746331095405E-3</v>
      </c>
      <c r="V302" s="112">
        <v>0</v>
      </c>
      <c r="W302" s="108">
        <v>-8.8281307202428601E-3</v>
      </c>
    </row>
    <row r="303" spans="2:23">
      <c r="B303" s="56" t="s">
        <v>126</v>
      </c>
      <c r="C303" s="77" t="s">
        <v>149</v>
      </c>
      <c r="D303" s="56" t="s">
        <v>66</v>
      </c>
      <c r="E303" s="56" t="s">
        <v>187</v>
      </c>
      <c r="F303" s="78">
        <v>152.13999999999999</v>
      </c>
      <c r="G303" s="79">
        <v>53150</v>
      </c>
      <c r="H303" s="79">
        <v>152.08000000000001</v>
      </c>
      <c r="I303" s="79">
        <v>2</v>
      </c>
      <c r="J303" s="79">
        <v>-8.0783549215192103</v>
      </c>
      <c r="K303" s="79">
        <v>0</v>
      </c>
      <c r="L303" s="79">
        <v>-7.9548193350680299</v>
      </c>
      <c r="M303" s="79">
        <v>0</v>
      </c>
      <c r="N303" s="79">
        <v>-0.123535586451182</v>
      </c>
      <c r="O303" s="79">
        <v>0</v>
      </c>
      <c r="P303" s="79">
        <v>4.0945224436331001E-4</v>
      </c>
      <c r="Q303" s="79">
        <v>4.0945224436331001E-4</v>
      </c>
      <c r="R303" s="79">
        <v>0</v>
      </c>
      <c r="S303" s="79">
        <v>0</v>
      </c>
      <c r="T303" s="79" t="s">
        <v>165</v>
      </c>
      <c r="U303" s="112">
        <v>-7.4121351870676698E-3</v>
      </c>
      <c r="V303" s="112">
        <v>0</v>
      </c>
      <c r="W303" s="108">
        <v>-7.4121822783567402E-3</v>
      </c>
    </row>
    <row r="304" spans="2:23">
      <c r="B304" s="56" t="s">
        <v>126</v>
      </c>
      <c r="C304" s="77" t="s">
        <v>149</v>
      </c>
      <c r="D304" s="56" t="s">
        <v>66</v>
      </c>
      <c r="E304" s="56" t="s">
        <v>187</v>
      </c>
      <c r="F304" s="78">
        <v>152.13999999999999</v>
      </c>
      <c r="G304" s="79">
        <v>53150</v>
      </c>
      <c r="H304" s="79">
        <v>152.08000000000001</v>
      </c>
      <c r="I304" s="79">
        <v>3</v>
      </c>
      <c r="J304" s="79">
        <v>-9.8842670285485603</v>
      </c>
      <c r="K304" s="79">
        <v>0</v>
      </c>
      <c r="L304" s="79">
        <v>-9.7331151249894692</v>
      </c>
      <c r="M304" s="79">
        <v>0</v>
      </c>
      <c r="N304" s="79">
        <v>-0.151151903559092</v>
      </c>
      <c r="O304" s="79">
        <v>0</v>
      </c>
      <c r="P304" s="79">
        <v>5.0098508389005995E-4</v>
      </c>
      <c r="Q304" s="79">
        <v>5.0098508389005995E-4</v>
      </c>
      <c r="R304" s="79">
        <v>0</v>
      </c>
      <c r="S304" s="79">
        <v>0</v>
      </c>
      <c r="T304" s="79" t="s">
        <v>165</v>
      </c>
      <c r="U304" s="112">
        <v>-9.0691142135415799E-3</v>
      </c>
      <c r="V304" s="112">
        <v>0</v>
      </c>
      <c r="W304" s="108">
        <v>-9.0691718320642101E-3</v>
      </c>
    </row>
    <row r="305" spans="2:23">
      <c r="B305" s="56" t="s">
        <v>126</v>
      </c>
      <c r="C305" s="77" t="s">
        <v>149</v>
      </c>
      <c r="D305" s="56" t="s">
        <v>66</v>
      </c>
      <c r="E305" s="56" t="s">
        <v>187</v>
      </c>
      <c r="F305" s="78">
        <v>152.13999999999999</v>
      </c>
      <c r="G305" s="79">
        <v>53654</v>
      </c>
      <c r="H305" s="79">
        <v>152.44999999999999</v>
      </c>
      <c r="I305" s="79">
        <v>1</v>
      </c>
      <c r="J305" s="79">
        <v>39.657405968736697</v>
      </c>
      <c r="K305" s="79">
        <v>4.9383089232512799E-2</v>
      </c>
      <c r="L305" s="79">
        <v>41.514276702858297</v>
      </c>
      <c r="M305" s="79">
        <v>5.4115864343070703E-2</v>
      </c>
      <c r="N305" s="79">
        <v>-1.8568707341216</v>
      </c>
      <c r="O305" s="79">
        <v>-4.7327751105579203E-3</v>
      </c>
      <c r="P305" s="79">
        <v>-2.90975478013997E-4</v>
      </c>
      <c r="Q305" s="79">
        <v>-2.90975478013997E-4</v>
      </c>
      <c r="R305" s="79">
        <v>0</v>
      </c>
      <c r="S305" s="79">
        <v>2.658535E-12</v>
      </c>
      <c r="T305" s="79" t="s">
        <v>165</v>
      </c>
      <c r="U305" s="112">
        <v>-0.14514805788471699</v>
      </c>
      <c r="V305" s="112">
        <v>0</v>
      </c>
      <c r="W305" s="108">
        <v>-0.14514898004938101</v>
      </c>
    </row>
    <row r="306" spans="2:23">
      <c r="B306" s="56" t="s">
        <v>126</v>
      </c>
      <c r="C306" s="77" t="s">
        <v>149</v>
      </c>
      <c r="D306" s="56" t="s">
        <v>66</v>
      </c>
      <c r="E306" s="56" t="s">
        <v>187</v>
      </c>
      <c r="F306" s="78">
        <v>152.13999999999999</v>
      </c>
      <c r="G306" s="79">
        <v>53654</v>
      </c>
      <c r="H306" s="79">
        <v>152.44999999999999</v>
      </c>
      <c r="I306" s="79">
        <v>2</v>
      </c>
      <c r="J306" s="79">
        <v>39.657405968736697</v>
      </c>
      <c r="K306" s="79">
        <v>4.9383089232512799E-2</v>
      </c>
      <c r="L306" s="79">
        <v>41.514276702858297</v>
      </c>
      <c r="M306" s="79">
        <v>5.4115864343070703E-2</v>
      </c>
      <c r="N306" s="79">
        <v>-1.8568707341216</v>
      </c>
      <c r="O306" s="79">
        <v>-4.7327751105579203E-3</v>
      </c>
      <c r="P306" s="79">
        <v>-2.90975478013997E-4</v>
      </c>
      <c r="Q306" s="79">
        <v>-2.90975478013997E-4</v>
      </c>
      <c r="R306" s="79">
        <v>0</v>
      </c>
      <c r="S306" s="79">
        <v>2.658535E-12</v>
      </c>
      <c r="T306" s="79" t="s">
        <v>165</v>
      </c>
      <c r="U306" s="112">
        <v>-0.14514805788471699</v>
      </c>
      <c r="V306" s="112">
        <v>0</v>
      </c>
      <c r="W306" s="108">
        <v>-0.14514898004938101</v>
      </c>
    </row>
    <row r="307" spans="2:23">
      <c r="B307" s="56" t="s">
        <v>126</v>
      </c>
      <c r="C307" s="77" t="s">
        <v>149</v>
      </c>
      <c r="D307" s="56" t="s">
        <v>66</v>
      </c>
      <c r="E307" s="56" t="s">
        <v>187</v>
      </c>
      <c r="F307" s="78">
        <v>152.13999999999999</v>
      </c>
      <c r="G307" s="79">
        <v>53704</v>
      </c>
      <c r="H307" s="79">
        <v>152.18</v>
      </c>
      <c r="I307" s="79">
        <v>1</v>
      </c>
      <c r="J307" s="79">
        <v>-4.3712261970677799</v>
      </c>
      <c r="K307" s="79">
        <v>7.9869845187594197E-4</v>
      </c>
      <c r="L307" s="79">
        <v>-6.2813002601654997</v>
      </c>
      <c r="M307" s="79">
        <v>1.6492078376592501E-3</v>
      </c>
      <c r="N307" s="79">
        <v>1.91007406309773</v>
      </c>
      <c r="O307" s="79">
        <v>-8.5050938578330704E-4</v>
      </c>
      <c r="P307" s="79">
        <v>-3.7613170779077199E-4</v>
      </c>
      <c r="Q307" s="79">
        <v>-3.7613170779077302E-4</v>
      </c>
      <c r="R307" s="79">
        <v>0</v>
      </c>
      <c r="S307" s="79">
        <v>5.9136579999999997E-12</v>
      </c>
      <c r="T307" s="79" t="s">
        <v>165</v>
      </c>
      <c r="U307" s="112">
        <v>-0.20581647066473599</v>
      </c>
      <c r="V307" s="112">
        <v>0</v>
      </c>
      <c r="W307" s="108">
        <v>-0.20581777827214801</v>
      </c>
    </row>
    <row r="308" spans="2:23">
      <c r="B308" s="56" t="s">
        <v>126</v>
      </c>
      <c r="C308" s="77" t="s">
        <v>149</v>
      </c>
      <c r="D308" s="56" t="s">
        <v>66</v>
      </c>
      <c r="E308" s="56" t="s">
        <v>187</v>
      </c>
      <c r="F308" s="78">
        <v>152.13999999999999</v>
      </c>
      <c r="G308" s="79">
        <v>58004</v>
      </c>
      <c r="H308" s="79">
        <v>149.71</v>
      </c>
      <c r="I308" s="79">
        <v>1</v>
      </c>
      <c r="J308" s="79">
        <v>-47.649628555817898</v>
      </c>
      <c r="K308" s="79">
        <v>0.48088916809927201</v>
      </c>
      <c r="L308" s="79">
        <v>-49.903561171673303</v>
      </c>
      <c r="M308" s="79">
        <v>0.52745939545084497</v>
      </c>
      <c r="N308" s="79">
        <v>2.2539326158553799</v>
      </c>
      <c r="O308" s="79">
        <v>-4.6570227351572797E-2</v>
      </c>
      <c r="P308" s="79">
        <v>-4.4002452947348102E-4</v>
      </c>
      <c r="Q308" s="79">
        <v>-4.4002452947347999E-4</v>
      </c>
      <c r="R308" s="79">
        <v>0</v>
      </c>
      <c r="S308" s="79">
        <v>4.1009051999999998E-11</v>
      </c>
      <c r="T308" s="79" t="s">
        <v>165</v>
      </c>
      <c r="U308" s="112">
        <v>-1.5515553065076</v>
      </c>
      <c r="V308" s="112">
        <v>0</v>
      </c>
      <c r="W308" s="108">
        <v>-1.55156516395591</v>
      </c>
    </row>
    <row r="309" spans="2:23">
      <c r="B309" s="56" t="s">
        <v>126</v>
      </c>
      <c r="C309" s="77" t="s">
        <v>149</v>
      </c>
      <c r="D309" s="56" t="s">
        <v>66</v>
      </c>
      <c r="E309" s="56" t="s">
        <v>188</v>
      </c>
      <c r="F309" s="78">
        <v>151.24</v>
      </c>
      <c r="G309" s="79">
        <v>53050</v>
      </c>
      <c r="H309" s="79">
        <v>152.06</v>
      </c>
      <c r="I309" s="79">
        <v>1</v>
      </c>
      <c r="J309" s="79">
        <v>116.83293833378499</v>
      </c>
      <c r="K309" s="79">
        <v>0.32896344506091402</v>
      </c>
      <c r="L309" s="79">
        <v>102.639171732077</v>
      </c>
      <c r="M309" s="79">
        <v>0.25388866972970803</v>
      </c>
      <c r="N309" s="79">
        <v>14.1937666017078</v>
      </c>
      <c r="O309" s="79">
        <v>7.5074775331205795E-2</v>
      </c>
      <c r="P309" s="79">
        <v>2.7485059168018901E-3</v>
      </c>
      <c r="Q309" s="79">
        <v>2.7485059168018901E-3</v>
      </c>
      <c r="R309" s="79">
        <v>0</v>
      </c>
      <c r="S309" s="79">
        <v>1.82058263E-10</v>
      </c>
      <c r="T309" s="79" t="s">
        <v>165</v>
      </c>
      <c r="U309" s="112">
        <v>-0.25379893442290502</v>
      </c>
      <c r="V309" s="112">
        <v>0</v>
      </c>
      <c r="W309" s="108">
        <v>-0.25380054687581899</v>
      </c>
    </row>
    <row r="310" spans="2:23">
      <c r="B310" s="56" t="s">
        <v>126</v>
      </c>
      <c r="C310" s="77" t="s">
        <v>149</v>
      </c>
      <c r="D310" s="56" t="s">
        <v>66</v>
      </c>
      <c r="E310" s="56" t="s">
        <v>188</v>
      </c>
      <c r="F310" s="78">
        <v>151.24</v>
      </c>
      <c r="G310" s="79">
        <v>53204</v>
      </c>
      <c r="H310" s="79">
        <v>151.86000000000001</v>
      </c>
      <c r="I310" s="79">
        <v>1</v>
      </c>
      <c r="J310" s="79">
        <v>17.5275015345821</v>
      </c>
      <c r="K310" s="79">
        <v>0</v>
      </c>
      <c r="L310" s="79">
        <v>16.154798713094401</v>
      </c>
      <c r="M310" s="79">
        <v>0</v>
      </c>
      <c r="N310" s="79">
        <v>1.3727028214877299</v>
      </c>
      <c r="O310" s="79">
        <v>0</v>
      </c>
      <c r="P310" s="79">
        <v>2.5415690529784001E-5</v>
      </c>
      <c r="Q310" s="79">
        <v>2.5415690529785001E-5</v>
      </c>
      <c r="R310" s="79">
        <v>0</v>
      </c>
      <c r="S310" s="79">
        <v>0</v>
      </c>
      <c r="T310" s="79" t="s">
        <v>165</v>
      </c>
      <c r="U310" s="112">
        <v>-0.85107574932239605</v>
      </c>
      <c r="V310" s="112">
        <v>0</v>
      </c>
      <c r="W310" s="108">
        <v>-0.851081156435612</v>
      </c>
    </row>
    <row r="311" spans="2:23">
      <c r="B311" s="56" t="s">
        <v>126</v>
      </c>
      <c r="C311" s="77" t="s">
        <v>149</v>
      </c>
      <c r="D311" s="56" t="s">
        <v>66</v>
      </c>
      <c r="E311" s="56" t="s">
        <v>188</v>
      </c>
      <c r="F311" s="78">
        <v>151.24</v>
      </c>
      <c r="G311" s="79">
        <v>53204</v>
      </c>
      <c r="H311" s="79">
        <v>151.86000000000001</v>
      </c>
      <c r="I311" s="79">
        <v>2</v>
      </c>
      <c r="J311" s="79">
        <v>17.5275015345821</v>
      </c>
      <c r="K311" s="79">
        <v>0</v>
      </c>
      <c r="L311" s="79">
        <v>16.154798713094401</v>
      </c>
      <c r="M311" s="79">
        <v>0</v>
      </c>
      <c r="N311" s="79">
        <v>1.3727028214877299</v>
      </c>
      <c r="O311" s="79">
        <v>0</v>
      </c>
      <c r="P311" s="79">
        <v>2.5415690529784001E-5</v>
      </c>
      <c r="Q311" s="79">
        <v>2.5415690529785001E-5</v>
      </c>
      <c r="R311" s="79">
        <v>0</v>
      </c>
      <c r="S311" s="79">
        <v>0</v>
      </c>
      <c r="T311" s="79" t="s">
        <v>165</v>
      </c>
      <c r="U311" s="112">
        <v>-0.85107574932239605</v>
      </c>
      <c r="V311" s="112">
        <v>0</v>
      </c>
      <c r="W311" s="108">
        <v>-0.851081156435612</v>
      </c>
    </row>
    <row r="312" spans="2:23">
      <c r="B312" s="56" t="s">
        <v>126</v>
      </c>
      <c r="C312" s="77" t="s">
        <v>149</v>
      </c>
      <c r="D312" s="56" t="s">
        <v>66</v>
      </c>
      <c r="E312" s="56" t="s">
        <v>189</v>
      </c>
      <c r="F312" s="78">
        <v>151.86000000000001</v>
      </c>
      <c r="G312" s="79">
        <v>53254</v>
      </c>
      <c r="H312" s="79">
        <v>152.31</v>
      </c>
      <c r="I312" s="79">
        <v>1</v>
      </c>
      <c r="J312" s="79">
        <v>13.845143919489001</v>
      </c>
      <c r="K312" s="79">
        <v>2.0203916269953499E-2</v>
      </c>
      <c r="L312" s="79">
        <v>13.8451442279246</v>
      </c>
      <c r="M312" s="79">
        <v>2.0203917170140299E-2</v>
      </c>
      <c r="N312" s="79">
        <v>-3.0843563536599999E-7</v>
      </c>
      <c r="O312" s="79">
        <v>-9.0018678799999995E-10</v>
      </c>
      <c r="P312" s="79">
        <v>-3.2206000000000003E-14</v>
      </c>
      <c r="Q312" s="79">
        <v>-3.2206000000000003E-14</v>
      </c>
      <c r="R312" s="79">
        <v>0</v>
      </c>
      <c r="S312" s="79">
        <v>0</v>
      </c>
      <c r="T312" s="79" t="s">
        <v>165</v>
      </c>
      <c r="U312" s="112">
        <v>1.891128235E-9</v>
      </c>
      <c r="V312" s="112">
        <v>0</v>
      </c>
      <c r="W312" s="108">
        <v>1.8911162201500002E-9</v>
      </c>
    </row>
    <row r="313" spans="2:23">
      <c r="B313" s="56" t="s">
        <v>126</v>
      </c>
      <c r="C313" s="77" t="s">
        <v>149</v>
      </c>
      <c r="D313" s="56" t="s">
        <v>66</v>
      </c>
      <c r="E313" s="56" t="s">
        <v>189</v>
      </c>
      <c r="F313" s="78">
        <v>151.86000000000001</v>
      </c>
      <c r="G313" s="79">
        <v>53304</v>
      </c>
      <c r="H313" s="79">
        <v>152.69</v>
      </c>
      <c r="I313" s="79">
        <v>1</v>
      </c>
      <c r="J313" s="79">
        <v>20.436917062036201</v>
      </c>
      <c r="K313" s="79">
        <v>4.6528168300660699E-2</v>
      </c>
      <c r="L313" s="79">
        <v>19.367884081418101</v>
      </c>
      <c r="M313" s="79">
        <v>4.1787803624344998E-2</v>
      </c>
      <c r="N313" s="79">
        <v>1.0690329806181</v>
      </c>
      <c r="O313" s="79">
        <v>4.7403646763157304E-3</v>
      </c>
      <c r="P313" s="79">
        <v>1.9814940761107999E-5</v>
      </c>
      <c r="Q313" s="79">
        <v>1.9814940761107999E-5</v>
      </c>
      <c r="R313" s="79">
        <v>0</v>
      </c>
      <c r="S313" s="79">
        <v>4.3739000000000002E-14</v>
      </c>
      <c r="T313" s="79" t="s">
        <v>165</v>
      </c>
      <c r="U313" s="112">
        <v>-0.16545834282702501</v>
      </c>
      <c r="V313" s="112">
        <v>0</v>
      </c>
      <c r="W313" s="108">
        <v>-0.16545939402839299</v>
      </c>
    </row>
    <row r="314" spans="2:23">
      <c r="B314" s="56" t="s">
        <v>126</v>
      </c>
      <c r="C314" s="77" t="s">
        <v>149</v>
      </c>
      <c r="D314" s="56" t="s">
        <v>66</v>
      </c>
      <c r="E314" s="56" t="s">
        <v>189</v>
      </c>
      <c r="F314" s="78">
        <v>151.86000000000001</v>
      </c>
      <c r="G314" s="79">
        <v>54104</v>
      </c>
      <c r="H314" s="79">
        <v>152.24</v>
      </c>
      <c r="I314" s="79">
        <v>1</v>
      </c>
      <c r="J314" s="79">
        <v>12.557182343043699</v>
      </c>
      <c r="K314" s="79">
        <v>1.5752514556805201E-2</v>
      </c>
      <c r="L314" s="79">
        <v>12.5571826878243</v>
      </c>
      <c r="M314" s="79">
        <v>1.5752515421834E-2</v>
      </c>
      <c r="N314" s="79">
        <v>-3.4478062071999999E-7</v>
      </c>
      <c r="O314" s="79">
        <v>-8.6502874400000001E-10</v>
      </c>
      <c r="P314" s="79">
        <v>0</v>
      </c>
      <c r="Q314" s="79">
        <v>0</v>
      </c>
      <c r="R314" s="79">
        <v>0</v>
      </c>
      <c r="S314" s="79">
        <v>0</v>
      </c>
      <c r="T314" s="79" t="s">
        <v>165</v>
      </c>
      <c r="U314" s="112">
        <v>-5.1098459399999998E-10</v>
      </c>
      <c r="V314" s="112">
        <v>0</v>
      </c>
      <c r="W314" s="108">
        <v>-5.1098784042000003E-10</v>
      </c>
    </row>
    <row r="315" spans="2:23">
      <c r="B315" s="56" t="s">
        <v>126</v>
      </c>
      <c r="C315" s="77" t="s">
        <v>149</v>
      </c>
      <c r="D315" s="56" t="s">
        <v>66</v>
      </c>
      <c r="E315" s="56" t="s">
        <v>190</v>
      </c>
      <c r="F315" s="78">
        <v>152.31</v>
      </c>
      <c r="G315" s="79">
        <v>54104</v>
      </c>
      <c r="H315" s="79">
        <v>152.24</v>
      </c>
      <c r="I315" s="79">
        <v>1</v>
      </c>
      <c r="J315" s="79">
        <v>-2.7221821200148399</v>
      </c>
      <c r="K315" s="79">
        <v>6.49140133320698E-4</v>
      </c>
      <c r="L315" s="79">
        <v>-2.7221821036940201</v>
      </c>
      <c r="M315" s="79">
        <v>6.4914012553686496E-4</v>
      </c>
      <c r="N315" s="79">
        <v>-1.6320828716E-8</v>
      </c>
      <c r="O315" s="79">
        <v>7.7838330000000005E-12</v>
      </c>
      <c r="P315" s="79">
        <v>3.2206000000000003E-14</v>
      </c>
      <c r="Q315" s="79">
        <v>3.2206000000000003E-14</v>
      </c>
      <c r="R315" s="79">
        <v>0</v>
      </c>
      <c r="S315" s="79">
        <v>0</v>
      </c>
      <c r="T315" s="79" t="s">
        <v>165</v>
      </c>
      <c r="U315" s="112">
        <v>4.2825093E-11</v>
      </c>
      <c r="V315" s="112">
        <v>0</v>
      </c>
      <c r="W315" s="108">
        <v>4.2824820920000001E-11</v>
      </c>
    </row>
    <row r="316" spans="2:23">
      <c r="B316" s="56" t="s">
        <v>126</v>
      </c>
      <c r="C316" s="77" t="s">
        <v>149</v>
      </c>
      <c r="D316" s="56" t="s">
        <v>66</v>
      </c>
      <c r="E316" s="56" t="s">
        <v>191</v>
      </c>
      <c r="F316" s="78">
        <v>152.54</v>
      </c>
      <c r="G316" s="79">
        <v>53404</v>
      </c>
      <c r="H316" s="79">
        <v>152.69</v>
      </c>
      <c r="I316" s="79">
        <v>1</v>
      </c>
      <c r="J316" s="79">
        <v>9.8447587244033394E-2</v>
      </c>
      <c r="K316" s="79">
        <v>9.4205534660100001E-7</v>
      </c>
      <c r="L316" s="79">
        <v>-2.7718935023984099</v>
      </c>
      <c r="M316" s="79">
        <v>7.46825856815664E-4</v>
      </c>
      <c r="N316" s="79">
        <v>2.8703410896424399</v>
      </c>
      <c r="O316" s="79">
        <v>-7.4588380146906204E-4</v>
      </c>
      <c r="P316" s="79">
        <v>-3.5263334505230198E-4</v>
      </c>
      <c r="Q316" s="79">
        <v>-3.5263334505230198E-4</v>
      </c>
      <c r="R316" s="79">
        <v>0</v>
      </c>
      <c r="S316" s="79">
        <v>1.2086846999999999E-11</v>
      </c>
      <c r="T316" s="79" t="s">
        <v>165</v>
      </c>
      <c r="U316" s="112">
        <v>-0.544384219807583</v>
      </c>
      <c r="V316" s="112">
        <v>0</v>
      </c>
      <c r="W316" s="108">
        <v>-0.54438767842699698</v>
      </c>
    </row>
    <row r="317" spans="2:23">
      <c r="B317" s="56" t="s">
        <v>126</v>
      </c>
      <c r="C317" s="77" t="s">
        <v>149</v>
      </c>
      <c r="D317" s="56" t="s">
        <v>66</v>
      </c>
      <c r="E317" s="56" t="s">
        <v>192</v>
      </c>
      <c r="F317" s="78">
        <v>152.69</v>
      </c>
      <c r="G317" s="79">
        <v>53854</v>
      </c>
      <c r="H317" s="79">
        <v>150.69</v>
      </c>
      <c r="I317" s="79">
        <v>1</v>
      </c>
      <c r="J317" s="79">
        <v>-38.581493283041297</v>
      </c>
      <c r="K317" s="79">
        <v>0.29388079851632298</v>
      </c>
      <c r="L317" s="79">
        <v>-41.475074663524701</v>
      </c>
      <c r="M317" s="79">
        <v>0.33961549639584399</v>
      </c>
      <c r="N317" s="79">
        <v>2.8935813804833801</v>
      </c>
      <c r="O317" s="79">
        <v>-4.5734697879520503E-2</v>
      </c>
      <c r="P317" s="79">
        <v>-3.5263334493282301E-4</v>
      </c>
      <c r="Q317" s="79">
        <v>-3.5263334493282301E-4</v>
      </c>
      <c r="R317" s="79">
        <v>0</v>
      </c>
      <c r="S317" s="79">
        <v>2.4550475000000001E-11</v>
      </c>
      <c r="T317" s="79" t="s">
        <v>165</v>
      </c>
      <c r="U317" s="112">
        <v>-1.1503335603777101</v>
      </c>
      <c r="V317" s="112">
        <v>0</v>
      </c>
      <c r="W317" s="108">
        <v>-1.1503408687563099</v>
      </c>
    </row>
    <row r="318" spans="2:23">
      <c r="B318" s="56" t="s">
        <v>126</v>
      </c>
      <c r="C318" s="77" t="s">
        <v>149</v>
      </c>
      <c r="D318" s="56" t="s">
        <v>66</v>
      </c>
      <c r="E318" s="56" t="s">
        <v>193</v>
      </c>
      <c r="F318" s="78">
        <v>152.75</v>
      </c>
      <c r="G318" s="79">
        <v>53754</v>
      </c>
      <c r="H318" s="79">
        <v>151.15</v>
      </c>
      <c r="I318" s="79">
        <v>1</v>
      </c>
      <c r="J318" s="79">
        <v>-33.497947296470898</v>
      </c>
      <c r="K318" s="79">
        <v>0.18200664313311199</v>
      </c>
      <c r="L318" s="79">
        <v>-36.298457773117804</v>
      </c>
      <c r="M318" s="79">
        <v>0.21371115755384501</v>
      </c>
      <c r="N318" s="79">
        <v>2.80051047664691</v>
      </c>
      <c r="O318" s="79">
        <v>-3.1704514420733201E-2</v>
      </c>
      <c r="P318" s="79">
        <v>-3.3344248849655298E-4</v>
      </c>
      <c r="Q318" s="79">
        <v>-3.3344248849655298E-4</v>
      </c>
      <c r="R318" s="79">
        <v>0</v>
      </c>
      <c r="S318" s="79">
        <v>1.8034027E-11</v>
      </c>
      <c r="T318" s="79" t="s">
        <v>165</v>
      </c>
      <c r="U318" s="112">
        <v>-0.33668420359536899</v>
      </c>
      <c r="V318" s="112">
        <v>0</v>
      </c>
      <c r="W318" s="108">
        <v>-0.33668634264069902</v>
      </c>
    </row>
    <row r="319" spans="2:23">
      <c r="B319" s="56" t="s">
        <v>126</v>
      </c>
      <c r="C319" s="77" t="s">
        <v>149</v>
      </c>
      <c r="D319" s="56" t="s">
        <v>66</v>
      </c>
      <c r="E319" s="56" t="s">
        <v>194</v>
      </c>
      <c r="F319" s="78">
        <v>152.03</v>
      </c>
      <c r="G319" s="79">
        <v>54050</v>
      </c>
      <c r="H319" s="79">
        <v>151.82</v>
      </c>
      <c r="I319" s="79">
        <v>1</v>
      </c>
      <c r="J319" s="79">
        <v>-5.9929768859789396</v>
      </c>
      <c r="K319" s="79">
        <v>5.0066586106493601E-4</v>
      </c>
      <c r="L319" s="79">
        <v>-25.721662676833901</v>
      </c>
      <c r="M319" s="79">
        <v>9.2227587961999802E-3</v>
      </c>
      <c r="N319" s="79">
        <v>19.728685790855</v>
      </c>
      <c r="O319" s="79">
        <v>-8.7220929351350396E-3</v>
      </c>
      <c r="P319" s="79">
        <v>-7.10251709256498E-3</v>
      </c>
      <c r="Q319" s="79">
        <v>-7.1025170925649696E-3</v>
      </c>
      <c r="R319" s="79">
        <v>0</v>
      </c>
      <c r="S319" s="79">
        <v>7.03213742E-10</v>
      </c>
      <c r="T319" s="79" t="s">
        <v>165</v>
      </c>
      <c r="U319" s="112">
        <v>2.8179200469093</v>
      </c>
      <c r="V319" s="112">
        <v>0</v>
      </c>
      <c r="W319" s="108">
        <v>2.8179021439050902</v>
      </c>
    </row>
    <row r="320" spans="2:23">
      <c r="B320" s="56" t="s">
        <v>126</v>
      </c>
      <c r="C320" s="77" t="s">
        <v>149</v>
      </c>
      <c r="D320" s="56" t="s">
        <v>66</v>
      </c>
      <c r="E320" s="56" t="s">
        <v>194</v>
      </c>
      <c r="F320" s="78">
        <v>152.03</v>
      </c>
      <c r="G320" s="79">
        <v>54850</v>
      </c>
      <c r="H320" s="79">
        <v>152.05000000000001</v>
      </c>
      <c r="I320" s="79">
        <v>1</v>
      </c>
      <c r="J320" s="79">
        <v>-5.5935849189029501</v>
      </c>
      <c r="K320" s="79">
        <v>8.1318011644699304E-4</v>
      </c>
      <c r="L320" s="79">
        <v>1.3679730513108701E-2</v>
      </c>
      <c r="M320" s="79">
        <v>4.8636393489999996E-9</v>
      </c>
      <c r="N320" s="79">
        <v>-5.6072646494160603</v>
      </c>
      <c r="O320" s="79">
        <v>8.1317525280764295E-4</v>
      </c>
      <c r="P320" s="79">
        <v>-2.72470805787882E-3</v>
      </c>
      <c r="Q320" s="79">
        <v>-2.72470805787881E-3</v>
      </c>
      <c r="R320" s="79">
        <v>0</v>
      </c>
      <c r="S320" s="79">
        <v>1.92950644E-10</v>
      </c>
      <c r="T320" s="79" t="s">
        <v>165</v>
      </c>
      <c r="U320" s="112">
        <v>0.235780458425252</v>
      </c>
      <c r="V320" s="112">
        <v>0</v>
      </c>
      <c r="W320" s="108">
        <v>0.235778960448563</v>
      </c>
    </row>
    <row r="321" spans="2:23">
      <c r="B321" s="56" t="s">
        <v>126</v>
      </c>
      <c r="C321" s="77" t="s">
        <v>149</v>
      </c>
      <c r="D321" s="56" t="s">
        <v>66</v>
      </c>
      <c r="E321" s="56" t="s">
        <v>195</v>
      </c>
      <c r="F321" s="78">
        <v>152.72999999999999</v>
      </c>
      <c r="G321" s="79">
        <v>53654</v>
      </c>
      <c r="H321" s="79">
        <v>152.44999999999999</v>
      </c>
      <c r="I321" s="79">
        <v>1</v>
      </c>
      <c r="J321" s="79">
        <v>-29.445161046188801</v>
      </c>
      <c r="K321" s="79">
        <v>3.4160489856018099E-2</v>
      </c>
      <c r="L321" s="79">
        <v>-30.893834278551701</v>
      </c>
      <c r="M321" s="79">
        <v>3.7604502459366397E-2</v>
      </c>
      <c r="N321" s="79">
        <v>1.4486732323629801</v>
      </c>
      <c r="O321" s="79">
        <v>-3.4440126033482999E-3</v>
      </c>
      <c r="P321" s="79">
        <v>2.2742458271612901E-4</v>
      </c>
      <c r="Q321" s="79">
        <v>2.2742458271612801E-4</v>
      </c>
      <c r="R321" s="79">
        <v>0</v>
      </c>
      <c r="S321" s="79">
        <v>2.037844E-12</v>
      </c>
      <c r="T321" s="79" t="s">
        <v>165</v>
      </c>
      <c r="U321" s="112">
        <v>-0.119893378083279</v>
      </c>
      <c r="V321" s="112">
        <v>0</v>
      </c>
      <c r="W321" s="108">
        <v>-0.119894139798167</v>
      </c>
    </row>
    <row r="322" spans="2:23">
      <c r="B322" s="56" t="s">
        <v>126</v>
      </c>
      <c r="C322" s="77" t="s">
        <v>149</v>
      </c>
      <c r="D322" s="56" t="s">
        <v>66</v>
      </c>
      <c r="E322" s="56" t="s">
        <v>196</v>
      </c>
      <c r="F322" s="78">
        <v>152.18</v>
      </c>
      <c r="G322" s="79">
        <v>58004</v>
      </c>
      <c r="H322" s="79">
        <v>149.71</v>
      </c>
      <c r="I322" s="79">
        <v>1</v>
      </c>
      <c r="J322" s="79">
        <v>-48.108729604797297</v>
      </c>
      <c r="K322" s="79">
        <v>0.477008117009044</v>
      </c>
      <c r="L322" s="79">
        <v>-50.038749330667201</v>
      </c>
      <c r="M322" s="79">
        <v>0.516048933166392</v>
      </c>
      <c r="N322" s="79">
        <v>1.9300197258699301</v>
      </c>
      <c r="O322" s="79">
        <v>-3.9040816157348002E-2</v>
      </c>
      <c r="P322" s="79">
        <v>-3.76131707542052E-4</v>
      </c>
      <c r="Q322" s="79">
        <v>-3.7613170754205102E-4</v>
      </c>
      <c r="R322" s="79">
        <v>0</v>
      </c>
      <c r="S322" s="79">
        <v>2.9158010000000001E-11</v>
      </c>
      <c r="T322" s="79" t="s">
        <v>165</v>
      </c>
      <c r="U322" s="112">
        <v>-1.1258672719721701</v>
      </c>
      <c r="V322" s="112">
        <v>0</v>
      </c>
      <c r="W322" s="108">
        <v>-1.12587442490986</v>
      </c>
    </row>
    <row r="323" spans="2:23">
      <c r="B323" s="56" t="s">
        <v>126</v>
      </c>
      <c r="C323" s="77" t="s">
        <v>149</v>
      </c>
      <c r="D323" s="56" t="s">
        <v>66</v>
      </c>
      <c r="E323" s="56" t="s">
        <v>197</v>
      </c>
      <c r="F323" s="78">
        <v>151.15</v>
      </c>
      <c r="G323" s="79">
        <v>53854</v>
      </c>
      <c r="H323" s="79">
        <v>150.69</v>
      </c>
      <c r="I323" s="79">
        <v>1</v>
      </c>
      <c r="J323" s="79">
        <v>-35.496894467503502</v>
      </c>
      <c r="K323" s="79">
        <v>6.2371461083435401E-2</v>
      </c>
      <c r="L323" s="79">
        <v>-38.700299274825802</v>
      </c>
      <c r="M323" s="79">
        <v>7.41368016160735E-2</v>
      </c>
      <c r="N323" s="79">
        <v>3.2034048073223098</v>
      </c>
      <c r="O323" s="79">
        <v>-1.1765340532638099E-2</v>
      </c>
      <c r="P323" s="79">
        <v>-4.3744554477987498E-4</v>
      </c>
      <c r="Q323" s="79">
        <v>-4.3744554477987498E-4</v>
      </c>
      <c r="R323" s="79">
        <v>0</v>
      </c>
      <c r="S323" s="79">
        <v>9.4722509999999995E-12</v>
      </c>
      <c r="T323" s="79" t="s">
        <v>166</v>
      </c>
      <c r="U323" s="112">
        <v>-0.302058981817456</v>
      </c>
      <c r="V323" s="112">
        <v>0</v>
      </c>
      <c r="W323" s="108">
        <v>-0.30206090087943599</v>
      </c>
    </row>
    <row r="324" spans="2:23">
      <c r="B324" s="56" t="s">
        <v>126</v>
      </c>
      <c r="C324" s="77" t="s">
        <v>149</v>
      </c>
      <c r="D324" s="56" t="s">
        <v>66</v>
      </c>
      <c r="E324" s="56" t="s">
        <v>197</v>
      </c>
      <c r="F324" s="78">
        <v>151.15</v>
      </c>
      <c r="G324" s="79">
        <v>58104</v>
      </c>
      <c r="H324" s="79">
        <v>149.58000000000001</v>
      </c>
      <c r="I324" s="79">
        <v>1</v>
      </c>
      <c r="J324" s="79">
        <v>-35.161112149270501</v>
      </c>
      <c r="K324" s="79">
        <v>0.15874140889244701</v>
      </c>
      <c r="L324" s="79">
        <v>-34.778233842250302</v>
      </c>
      <c r="M324" s="79">
        <v>0.155303080515514</v>
      </c>
      <c r="N324" s="79">
        <v>-0.38287830702018499</v>
      </c>
      <c r="O324" s="79">
        <v>3.4383283769334702E-3</v>
      </c>
      <c r="P324" s="79">
        <v>1.04003056100586E-4</v>
      </c>
      <c r="Q324" s="79">
        <v>1.04003056100586E-4</v>
      </c>
      <c r="R324" s="79">
        <v>0</v>
      </c>
      <c r="S324" s="79">
        <v>1.3888559999999999E-12</v>
      </c>
      <c r="T324" s="79" t="s">
        <v>165</v>
      </c>
      <c r="U324" s="112">
        <v>-8.4114695624086605E-2</v>
      </c>
      <c r="V324" s="112">
        <v>0</v>
      </c>
      <c r="W324" s="108">
        <v>-8.4115230027378807E-2</v>
      </c>
    </row>
    <row r="325" spans="2:23">
      <c r="B325" s="56" t="s">
        <v>126</v>
      </c>
      <c r="C325" s="77" t="s">
        <v>149</v>
      </c>
      <c r="D325" s="56" t="s">
        <v>66</v>
      </c>
      <c r="E325" s="56" t="s">
        <v>198</v>
      </c>
      <c r="F325" s="78">
        <v>151.47</v>
      </c>
      <c r="G325" s="79">
        <v>54050</v>
      </c>
      <c r="H325" s="79">
        <v>151.82</v>
      </c>
      <c r="I325" s="79">
        <v>1</v>
      </c>
      <c r="J325" s="79">
        <v>23.8071964959274</v>
      </c>
      <c r="K325" s="79">
        <v>1.19534451393593E-2</v>
      </c>
      <c r="L325" s="79">
        <v>49.920649254088303</v>
      </c>
      <c r="M325" s="79">
        <v>5.2557782070919302E-2</v>
      </c>
      <c r="N325" s="79">
        <v>-26.1134527581609</v>
      </c>
      <c r="O325" s="79">
        <v>-4.0604336931560098E-2</v>
      </c>
      <c r="P325" s="79">
        <v>-2.4562881165760301E-3</v>
      </c>
      <c r="Q325" s="79">
        <v>-2.4562881165760202E-3</v>
      </c>
      <c r="R325" s="79">
        <v>0</v>
      </c>
      <c r="S325" s="79">
        <v>1.2724337900000001E-10</v>
      </c>
      <c r="T325" s="79" t="s">
        <v>166</v>
      </c>
      <c r="U325" s="112">
        <v>2.9822637913697401</v>
      </c>
      <c r="V325" s="112">
        <v>0</v>
      </c>
      <c r="W325" s="108">
        <v>2.9822448442454901</v>
      </c>
    </row>
    <row r="326" spans="2:23">
      <c r="B326" s="56" t="s">
        <v>126</v>
      </c>
      <c r="C326" s="77" t="s">
        <v>149</v>
      </c>
      <c r="D326" s="56" t="s">
        <v>66</v>
      </c>
      <c r="E326" s="56" t="s">
        <v>198</v>
      </c>
      <c r="F326" s="78">
        <v>151.47</v>
      </c>
      <c r="G326" s="79">
        <v>56000</v>
      </c>
      <c r="H326" s="79">
        <v>152.33000000000001</v>
      </c>
      <c r="I326" s="79">
        <v>1</v>
      </c>
      <c r="J326" s="79">
        <v>27.7844996643868</v>
      </c>
      <c r="K326" s="79">
        <v>7.4549956173941695E-2</v>
      </c>
      <c r="L326" s="79">
        <v>28.336979842211399</v>
      </c>
      <c r="M326" s="79">
        <v>7.7544206074627406E-2</v>
      </c>
      <c r="N326" s="79">
        <v>-0.55248017782465997</v>
      </c>
      <c r="O326" s="79">
        <v>-2.9942499006857101E-3</v>
      </c>
      <c r="P326" s="79">
        <v>-1.97527525823468E-3</v>
      </c>
      <c r="Q326" s="79">
        <v>-1.9752752582346701E-3</v>
      </c>
      <c r="R326" s="79">
        <v>0</v>
      </c>
      <c r="S326" s="79">
        <v>3.7678836099999998E-10</v>
      </c>
      <c r="T326" s="79" t="s">
        <v>165</v>
      </c>
      <c r="U326" s="112">
        <v>2.03063930150553E-2</v>
      </c>
      <c r="V326" s="112">
        <v>0</v>
      </c>
      <c r="W326" s="108">
        <v>2.0306264003077099E-2</v>
      </c>
    </row>
    <row r="327" spans="2:23">
      <c r="B327" s="56" t="s">
        <v>126</v>
      </c>
      <c r="C327" s="77" t="s">
        <v>149</v>
      </c>
      <c r="D327" s="56" t="s">
        <v>66</v>
      </c>
      <c r="E327" s="56" t="s">
        <v>198</v>
      </c>
      <c r="F327" s="78">
        <v>151.47</v>
      </c>
      <c r="G327" s="79">
        <v>58450</v>
      </c>
      <c r="H327" s="79">
        <v>151.36000000000001</v>
      </c>
      <c r="I327" s="79">
        <v>1</v>
      </c>
      <c r="J327" s="79">
        <v>-18.402385802114001</v>
      </c>
      <c r="K327" s="79">
        <v>8.6626108061078899E-3</v>
      </c>
      <c r="L327" s="79">
        <v>-55.075661695561003</v>
      </c>
      <c r="M327" s="79">
        <v>7.7592543316595305E-2</v>
      </c>
      <c r="N327" s="79">
        <v>36.673275893446998</v>
      </c>
      <c r="O327" s="79">
        <v>-6.8929932510487402E-2</v>
      </c>
      <c r="P327" s="79">
        <v>2.9293313035216001E-3</v>
      </c>
      <c r="Q327" s="79">
        <v>2.9293313035215901E-3</v>
      </c>
      <c r="R327" s="79">
        <v>0</v>
      </c>
      <c r="S327" s="79">
        <v>2.1950151700000001E-10</v>
      </c>
      <c r="T327" s="79" t="s">
        <v>166</v>
      </c>
      <c r="U327" s="112">
        <v>-6.40296538279682</v>
      </c>
      <c r="V327" s="112">
        <v>0</v>
      </c>
      <c r="W327" s="108">
        <v>-6.4030060625586103</v>
      </c>
    </row>
    <row r="328" spans="2:23">
      <c r="B328" s="56" t="s">
        <v>126</v>
      </c>
      <c r="C328" s="77" t="s">
        <v>149</v>
      </c>
      <c r="D328" s="56" t="s">
        <v>66</v>
      </c>
      <c r="E328" s="56" t="s">
        <v>199</v>
      </c>
      <c r="F328" s="78">
        <v>150.69</v>
      </c>
      <c r="G328" s="79">
        <v>53850</v>
      </c>
      <c r="H328" s="79">
        <v>151.47</v>
      </c>
      <c r="I328" s="79">
        <v>1</v>
      </c>
      <c r="J328" s="79">
        <v>10.032334172161599</v>
      </c>
      <c r="K328" s="79">
        <v>0</v>
      </c>
      <c r="L328" s="79">
        <v>7.0286675606164302</v>
      </c>
      <c r="M328" s="79">
        <v>0</v>
      </c>
      <c r="N328" s="79">
        <v>3.0036666115452002</v>
      </c>
      <c r="O328" s="79">
        <v>0</v>
      </c>
      <c r="P328" s="79">
        <v>-4.53438712698404E-4</v>
      </c>
      <c r="Q328" s="79">
        <v>-4.5343871269840302E-4</v>
      </c>
      <c r="R328" s="79">
        <v>0</v>
      </c>
      <c r="S328" s="79">
        <v>0</v>
      </c>
      <c r="T328" s="79" t="s">
        <v>166</v>
      </c>
      <c r="U328" s="112">
        <v>-2.34285995700525</v>
      </c>
      <c r="V328" s="112">
        <v>0</v>
      </c>
      <c r="W328" s="108">
        <v>-2.3428748418249001</v>
      </c>
    </row>
    <row r="329" spans="2:23">
      <c r="B329" s="56" t="s">
        <v>126</v>
      </c>
      <c r="C329" s="77" t="s">
        <v>149</v>
      </c>
      <c r="D329" s="56" t="s">
        <v>66</v>
      </c>
      <c r="E329" s="56" t="s">
        <v>199</v>
      </c>
      <c r="F329" s="78">
        <v>150.69</v>
      </c>
      <c r="G329" s="79">
        <v>53850</v>
      </c>
      <c r="H329" s="79">
        <v>151.47</v>
      </c>
      <c r="I329" s="79">
        <v>2</v>
      </c>
      <c r="J329" s="79">
        <v>23.204559192099101</v>
      </c>
      <c r="K329" s="79">
        <v>0</v>
      </c>
      <c r="L329" s="79">
        <v>16.257147105853299</v>
      </c>
      <c r="M329" s="79">
        <v>0</v>
      </c>
      <c r="N329" s="79">
        <v>6.94741208624579</v>
      </c>
      <c r="O329" s="79">
        <v>0</v>
      </c>
      <c r="P329" s="79">
        <v>-1.0487933583665501E-3</v>
      </c>
      <c r="Q329" s="79">
        <v>-1.0487933583665501E-3</v>
      </c>
      <c r="R329" s="79">
        <v>0</v>
      </c>
      <c r="S329" s="79">
        <v>0</v>
      </c>
      <c r="T329" s="79" t="s">
        <v>166</v>
      </c>
      <c r="U329" s="112">
        <v>-5.4189814272717198</v>
      </c>
      <c r="V329" s="112">
        <v>0</v>
      </c>
      <c r="W329" s="108">
        <v>-5.4190158555187002</v>
      </c>
    </row>
    <row r="330" spans="2:23">
      <c r="B330" s="56" t="s">
        <v>126</v>
      </c>
      <c r="C330" s="77" t="s">
        <v>149</v>
      </c>
      <c r="D330" s="56" t="s">
        <v>66</v>
      </c>
      <c r="E330" s="56" t="s">
        <v>199</v>
      </c>
      <c r="F330" s="78">
        <v>150.69</v>
      </c>
      <c r="G330" s="79">
        <v>58004</v>
      </c>
      <c r="H330" s="79">
        <v>149.71</v>
      </c>
      <c r="I330" s="79">
        <v>1</v>
      </c>
      <c r="J330" s="79">
        <v>-68.240266477518105</v>
      </c>
      <c r="K330" s="79">
        <v>0.15832895494337099</v>
      </c>
      <c r="L330" s="79">
        <v>-64.4062815140407</v>
      </c>
      <c r="M330" s="79">
        <v>0.141037749347839</v>
      </c>
      <c r="N330" s="79">
        <v>-3.8339849634773402</v>
      </c>
      <c r="O330" s="79">
        <v>1.72912055955316E-2</v>
      </c>
      <c r="P330" s="79">
        <v>7.1215318109961901E-4</v>
      </c>
      <c r="Q330" s="79">
        <v>7.1215318109961901E-4</v>
      </c>
      <c r="R330" s="79">
        <v>0</v>
      </c>
      <c r="S330" s="79">
        <v>1.7243512999999999E-11</v>
      </c>
      <c r="T330" s="79" t="s">
        <v>166</v>
      </c>
      <c r="U330" s="112">
        <v>-1.1601661837588999</v>
      </c>
      <c r="V330" s="112">
        <v>0</v>
      </c>
      <c r="W330" s="108">
        <v>-1.1601735546068099</v>
      </c>
    </row>
    <row r="331" spans="2:23">
      <c r="B331" s="56" t="s">
        <v>126</v>
      </c>
      <c r="C331" s="77" t="s">
        <v>149</v>
      </c>
      <c r="D331" s="56" t="s">
        <v>66</v>
      </c>
      <c r="E331" s="56" t="s">
        <v>200</v>
      </c>
      <c r="F331" s="78">
        <v>152.03</v>
      </c>
      <c r="G331" s="79">
        <v>54000</v>
      </c>
      <c r="H331" s="79">
        <v>151.71</v>
      </c>
      <c r="I331" s="79">
        <v>1</v>
      </c>
      <c r="J331" s="79">
        <v>-8.5728784143765999</v>
      </c>
      <c r="K331" s="79">
        <v>4.4537512050456703E-3</v>
      </c>
      <c r="L331" s="79">
        <v>-10.9689522067022</v>
      </c>
      <c r="M331" s="79">
        <v>7.2912654982827596E-3</v>
      </c>
      <c r="N331" s="79">
        <v>2.3960737923255899</v>
      </c>
      <c r="O331" s="79">
        <v>-2.8375142932371001E-3</v>
      </c>
      <c r="P331" s="79">
        <v>-1.44067604024221E-2</v>
      </c>
      <c r="Q331" s="79">
        <v>-1.4406760402422E-2</v>
      </c>
      <c r="R331" s="79">
        <v>0</v>
      </c>
      <c r="S331" s="79">
        <v>1.2577817565E-8</v>
      </c>
      <c r="T331" s="79" t="s">
        <v>166</v>
      </c>
      <c r="U331" s="112">
        <v>0.335810317830254</v>
      </c>
      <c r="V331" s="112">
        <v>0</v>
      </c>
      <c r="W331" s="108">
        <v>0.33580818433695597</v>
      </c>
    </row>
    <row r="332" spans="2:23">
      <c r="B332" s="56" t="s">
        <v>126</v>
      </c>
      <c r="C332" s="77" t="s">
        <v>149</v>
      </c>
      <c r="D332" s="56" t="s">
        <v>66</v>
      </c>
      <c r="E332" s="56" t="s">
        <v>200</v>
      </c>
      <c r="F332" s="78">
        <v>152.03</v>
      </c>
      <c r="G332" s="79">
        <v>54850</v>
      </c>
      <c r="H332" s="79">
        <v>152.05000000000001</v>
      </c>
      <c r="I332" s="79">
        <v>1</v>
      </c>
      <c r="J332" s="79">
        <v>14.1355767800662</v>
      </c>
      <c r="K332" s="79">
        <v>1.57054221291445E-3</v>
      </c>
      <c r="L332" s="79">
        <v>8.5274060483682295</v>
      </c>
      <c r="M332" s="79">
        <v>5.7155289976205199E-4</v>
      </c>
      <c r="N332" s="79">
        <v>5.6081707316979701</v>
      </c>
      <c r="O332" s="79">
        <v>9.989893131524001E-4</v>
      </c>
      <c r="P332" s="79">
        <v>2.72470805747423E-3</v>
      </c>
      <c r="Q332" s="79">
        <v>2.72470805747422E-3</v>
      </c>
      <c r="R332" s="79">
        <v>0</v>
      </c>
      <c r="S332" s="79">
        <v>5.8352907000000002E-11</v>
      </c>
      <c r="T332" s="79" t="s">
        <v>165</v>
      </c>
      <c r="U332" s="112">
        <v>3.9722920537674199E-2</v>
      </c>
      <c r="V332" s="112">
        <v>0</v>
      </c>
      <c r="W332" s="108">
        <v>3.9722668167272601E-2</v>
      </c>
    </row>
    <row r="333" spans="2:23">
      <c r="B333" s="56" t="s">
        <v>126</v>
      </c>
      <c r="C333" s="77" t="s">
        <v>149</v>
      </c>
      <c r="D333" s="56" t="s">
        <v>66</v>
      </c>
      <c r="E333" s="56" t="s">
        <v>147</v>
      </c>
      <c r="F333" s="78">
        <v>151.71</v>
      </c>
      <c r="G333" s="79">
        <v>54250</v>
      </c>
      <c r="H333" s="79">
        <v>151.66999999999999</v>
      </c>
      <c r="I333" s="79">
        <v>1</v>
      </c>
      <c r="J333" s="79">
        <v>-6.6895972936512198</v>
      </c>
      <c r="K333" s="79">
        <v>6.0860968253666897E-4</v>
      </c>
      <c r="L333" s="79">
        <v>-13.0550857176453</v>
      </c>
      <c r="M333" s="79">
        <v>2.3179195780928998E-3</v>
      </c>
      <c r="N333" s="79">
        <v>6.3654884239940701</v>
      </c>
      <c r="O333" s="79">
        <v>-1.7093098955562301E-3</v>
      </c>
      <c r="P333" s="79">
        <v>9.55880520977378E-3</v>
      </c>
      <c r="Q333" s="79">
        <v>9.5588052097737696E-3</v>
      </c>
      <c r="R333" s="79">
        <v>0</v>
      </c>
      <c r="S333" s="79">
        <v>1.2426422960000001E-9</v>
      </c>
      <c r="T333" s="79" t="s">
        <v>166</v>
      </c>
      <c r="U333" s="112">
        <v>-4.6656810970310799E-3</v>
      </c>
      <c r="V333" s="112">
        <v>0</v>
      </c>
      <c r="W333" s="108">
        <v>-4.6657107393583801E-3</v>
      </c>
    </row>
    <row r="334" spans="2:23">
      <c r="B334" s="56" t="s">
        <v>126</v>
      </c>
      <c r="C334" s="77" t="s">
        <v>149</v>
      </c>
      <c r="D334" s="56" t="s">
        <v>66</v>
      </c>
      <c r="E334" s="56" t="s">
        <v>201</v>
      </c>
      <c r="F334" s="78">
        <v>151.82</v>
      </c>
      <c r="G334" s="79">
        <v>54250</v>
      </c>
      <c r="H334" s="79">
        <v>151.66999999999999</v>
      </c>
      <c r="I334" s="79">
        <v>1</v>
      </c>
      <c r="J334" s="79">
        <v>-11.4929040074084</v>
      </c>
      <c r="K334" s="79">
        <v>7.7931237088867799E-3</v>
      </c>
      <c r="L334" s="79">
        <v>-5.1296799448619703</v>
      </c>
      <c r="M334" s="79">
        <v>1.5525033638664201E-3</v>
      </c>
      <c r="N334" s="79">
        <v>-6.3632240625464602</v>
      </c>
      <c r="O334" s="79">
        <v>6.2406203450203496E-3</v>
      </c>
      <c r="P334" s="79">
        <v>-9.55880520977378E-3</v>
      </c>
      <c r="Q334" s="79">
        <v>-9.5588052097737696E-3</v>
      </c>
      <c r="R334" s="79">
        <v>0</v>
      </c>
      <c r="S334" s="79">
        <v>5.3908746649999996E-9</v>
      </c>
      <c r="T334" s="79" t="s">
        <v>166</v>
      </c>
      <c r="U334" s="112">
        <v>-7.5006751268921002E-3</v>
      </c>
      <c r="V334" s="112">
        <v>0</v>
      </c>
      <c r="W334" s="108">
        <v>-7.5007227806992297E-3</v>
      </c>
    </row>
    <row r="335" spans="2:23">
      <c r="B335" s="56" t="s">
        <v>126</v>
      </c>
      <c r="C335" s="77" t="s">
        <v>149</v>
      </c>
      <c r="D335" s="56" t="s">
        <v>66</v>
      </c>
      <c r="E335" s="56" t="s">
        <v>202</v>
      </c>
      <c r="F335" s="78">
        <v>152.09</v>
      </c>
      <c r="G335" s="79">
        <v>53550</v>
      </c>
      <c r="H335" s="79">
        <v>152.03</v>
      </c>
      <c r="I335" s="79">
        <v>1</v>
      </c>
      <c r="J335" s="79">
        <v>3.0398329462210398</v>
      </c>
      <c r="K335" s="79">
        <v>1.6355834283447699E-4</v>
      </c>
      <c r="L335" s="79">
        <v>-4.0796025657511397</v>
      </c>
      <c r="M335" s="79">
        <v>2.94583880572353E-4</v>
      </c>
      <c r="N335" s="79">
        <v>7.1194355119721804</v>
      </c>
      <c r="O335" s="79">
        <v>-1.3102553773787601E-4</v>
      </c>
      <c r="P335" s="79">
        <v>-4.9557620982070803E-3</v>
      </c>
      <c r="Q335" s="79">
        <v>-4.9557620982070803E-3</v>
      </c>
      <c r="R335" s="79">
        <v>0</v>
      </c>
      <c r="S335" s="79">
        <v>4.3470453000000003E-10</v>
      </c>
      <c r="T335" s="79" t="s">
        <v>165</v>
      </c>
      <c r="U335" s="112">
        <v>0.40724238744992503</v>
      </c>
      <c r="V335" s="112">
        <v>0</v>
      </c>
      <c r="W335" s="108">
        <v>0.40723980012946898</v>
      </c>
    </row>
    <row r="336" spans="2:23">
      <c r="B336" s="56" t="s">
        <v>126</v>
      </c>
      <c r="C336" s="77" t="s">
        <v>149</v>
      </c>
      <c r="D336" s="56" t="s">
        <v>66</v>
      </c>
      <c r="E336" s="56" t="s">
        <v>203</v>
      </c>
      <c r="F336" s="78">
        <v>151.53</v>
      </c>
      <c r="G336" s="79">
        <v>58200</v>
      </c>
      <c r="H336" s="79">
        <v>151.57</v>
      </c>
      <c r="I336" s="79">
        <v>1</v>
      </c>
      <c r="J336" s="79">
        <v>12.3271370358881</v>
      </c>
      <c r="K336" s="79">
        <v>2.68054454432758E-3</v>
      </c>
      <c r="L336" s="79">
        <v>-7.73589670276096</v>
      </c>
      <c r="M336" s="79">
        <v>1.0556498851176999E-3</v>
      </c>
      <c r="N336" s="79">
        <v>20.063033738649001</v>
      </c>
      <c r="O336" s="79">
        <v>1.62489465920988E-3</v>
      </c>
      <c r="P336" s="79">
        <v>-4.1371361974562697E-3</v>
      </c>
      <c r="Q336" s="79">
        <v>-4.1371361974562601E-3</v>
      </c>
      <c r="R336" s="79">
        <v>0</v>
      </c>
      <c r="S336" s="79">
        <v>3.0192440400000001E-10</v>
      </c>
      <c r="T336" s="79" t="s">
        <v>165</v>
      </c>
      <c r="U336" s="112">
        <v>-0.55626856394254398</v>
      </c>
      <c r="V336" s="112">
        <v>0</v>
      </c>
      <c r="W336" s="108">
        <v>-0.55627209806639399</v>
      </c>
    </row>
    <row r="337" spans="2:23">
      <c r="B337" s="56" t="s">
        <v>126</v>
      </c>
      <c r="C337" s="77" t="s">
        <v>149</v>
      </c>
      <c r="D337" s="56" t="s">
        <v>66</v>
      </c>
      <c r="E337" s="56" t="s">
        <v>204</v>
      </c>
      <c r="F337" s="78">
        <v>151.85</v>
      </c>
      <c r="G337" s="79">
        <v>53000</v>
      </c>
      <c r="H337" s="79">
        <v>152.24</v>
      </c>
      <c r="I337" s="79">
        <v>1</v>
      </c>
      <c r="J337" s="79">
        <v>59.385854766838797</v>
      </c>
      <c r="K337" s="79">
        <v>8.7179523330712994E-2</v>
      </c>
      <c r="L337" s="79">
        <v>49.696904078269199</v>
      </c>
      <c r="M337" s="79">
        <v>6.1053017837127098E-2</v>
      </c>
      <c r="N337" s="79">
        <v>9.6889506885695909</v>
      </c>
      <c r="O337" s="79">
        <v>2.6126505493585899E-2</v>
      </c>
      <c r="P337" s="79">
        <v>1.1936434530412101E-2</v>
      </c>
      <c r="Q337" s="79">
        <v>1.1936434530412101E-2</v>
      </c>
      <c r="R337" s="79">
        <v>0</v>
      </c>
      <c r="S337" s="79">
        <v>3.5220677610000001E-9</v>
      </c>
      <c r="T337" s="79" t="s">
        <v>165</v>
      </c>
      <c r="U337" s="112">
        <v>0.19371375922999101</v>
      </c>
      <c r="V337" s="112">
        <v>0</v>
      </c>
      <c r="W337" s="108">
        <v>0.19371252851435999</v>
      </c>
    </row>
    <row r="338" spans="2:23">
      <c r="B338" s="56" t="s">
        <v>126</v>
      </c>
      <c r="C338" s="77" t="s">
        <v>149</v>
      </c>
      <c r="D338" s="56" t="s">
        <v>66</v>
      </c>
      <c r="E338" s="56" t="s">
        <v>205</v>
      </c>
      <c r="F338" s="78">
        <v>152.33000000000001</v>
      </c>
      <c r="G338" s="79">
        <v>56100</v>
      </c>
      <c r="H338" s="79">
        <v>152.44999999999999</v>
      </c>
      <c r="I338" s="79">
        <v>1</v>
      </c>
      <c r="J338" s="79">
        <v>2.7202794800110399</v>
      </c>
      <c r="K338" s="79">
        <v>6.9041257792613897E-4</v>
      </c>
      <c r="L338" s="79">
        <v>3.2711085771155699</v>
      </c>
      <c r="M338" s="79">
        <v>9.9832411846193609E-4</v>
      </c>
      <c r="N338" s="79">
        <v>-0.55082909710453398</v>
      </c>
      <c r="O338" s="79">
        <v>-3.0791154053579702E-4</v>
      </c>
      <c r="P338" s="79">
        <v>-1.9752752581714801E-3</v>
      </c>
      <c r="Q338" s="79">
        <v>-1.9752752581714801E-3</v>
      </c>
      <c r="R338" s="79">
        <v>0</v>
      </c>
      <c r="S338" s="79">
        <v>3.6402976199999999E-10</v>
      </c>
      <c r="T338" s="79" t="s">
        <v>165</v>
      </c>
      <c r="U338" s="112">
        <v>1.91768519902808E-2</v>
      </c>
      <c r="V338" s="112">
        <v>0</v>
      </c>
      <c r="W338" s="108">
        <v>1.9176730154580601E-2</v>
      </c>
    </row>
    <row r="339" spans="2:23">
      <c r="B339" s="56" t="s">
        <v>126</v>
      </c>
      <c r="C339" s="77" t="s">
        <v>149</v>
      </c>
      <c r="D339" s="56" t="s">
        <v>66</v>
      </c>
      <c r="E339" s="56" t="s">
        <v>148</v>
      </c>
      <c r="F339" s="78">
        <v>152.6</v>
      </c>
      <c r="G339" s="79">
        <v>56100</v>
      </c>
      <c r="H339" s="79">
        <v>152.44999999999999</v>
      </c>
      <c r="I339" s="79">
        <v>1</v>
      </c>
      <c r="J339" s="79">
        <v>-6.0184948916406</v>
      </c>
      <c r="K339" s="79">
        <v>2.9919603908341499E-3</v>
      </c>
      <c r="L339" s="79">
        <v>-3.4157224741360999</v>
      </c>
      <c r="M339" s="79">
        <v>9.6370741767830195E-4</v>
      </c>
      <c r="N339" s="79">
        <v>-2.6027724175045002</v>
      </c>
      <c r="O339" s="79">
        <v>2.0282529731558501E-3</v>
      </c>
      <c r="P339" s="79">
        <v>-6.1352794881338799E-4</v>
      </c>
      <c r="Q339" s="79">
        <v>-6.1352794881338799E-4</v>
      </c>
      <c r="R339" s="79">
        <v>0</v>
      </c>
      <c r="S339" s="79">
        <v>3.1092007000000001E-11</v>
      </c>
      <c r="T339" s="79" t="s">
        <v>166</v>
      </c>
      <c r="U339" s="112">
        <v>-8.1056577895094295E-2</v>
      </c>
      <c r="V339" s="112">
        <v>0</v>
      </c>
      <c r="W339" s="108">
        <v>-8.1057092869341901E-2</v>
      </c>
    </row>
    <row r="340" spans="2:23">
      <c r="B340" s="56" t="s">
        <v>126</v>
      </c>
      <c r="C340" s="77" t="s">
        <v>149</v>
      </c>
      <c r="D340" s="56" t="s">
        <v>66</v>
      </c>
      <c r="E340" s="56" t="s">
        <v>206</v>
      </c>
      <c r="F340" s="78">
        <v>149.71</v>
      </c>
      <c r="G340" s="79">
        <v>58054</v>
      </c>
      <c r="H340" s="79">
        <v>149.66</v>
      </c>
      <c r="I340" s="79">
        <v>1</v>
      </c>
      <c r="J340" s="79">
        <v>-4.3763302741651797</v>
      </c>
      <c r="K340" s="79">
        <v>1.0763573867739E-3</v>
      </c>
      <c r="L340" s="79">
        <v>-4.56856098826841</v>
      </c>
      <c r="M340" s="79">
        <v>1.17299232209828E-3</v>
      </c>
      <c r="N340" s="79">
        <v>0.192230714103239</v>
      </c>
      <c r="O340" s="79">
        <v>-9.6634935324383005E-5</v>
      </c>
      <c r="P340" s="79">
        <v>-5.2029078300942999E-5</v>
      </c>
      <c r="Q340" s="79">
        <v>-5.2029078300942999E-5</v>
      </c>
      <c r="R340" s="79">
        <v>0</v>
      </c>
      <c r="S340" s="79">
        <v>1.5213499999999999E-13</v>
      </c>
      <c r="T340" s="79" t="s">
        <v>166</v>
      </c>
      <c r="U340" s="112">
        <v>-4.8532645888660899E-3</v>
      </c>
      <c r="V340" s="112">
        <v>0</v>
      </c>
      <c r="W340" s="108">
        <v>-4.8532954229617798E-3</v>
      </c>
    </row>
    <row r="341" spans="2:23">
      <c r="B341" s="56" t="s">
        <v>126</v>
      </c>
      <c r="C341" s="77" t="s">
        <v>149</v>
      </c>
      <c r="D341" s="56" t="s">
        <v>66</v>
      </c>
      <c r="E341" s="56" t="s">
        <v>206</v>
      </c>
      <c r="F341" s="78">
        <v>149.71</v>
      </c>
      <c r="G341" s="79">
        <v>58104</v>
      </c>
      <c r="H341" s="79">
        <v>149.58000000000001</v>
      </c>
      <c r="I341" s="79">
        <v>1</v>
      </c>
      <c r="J341" s="79">
        <v>-6.5152244234928602</v>
      </c>
      <c r="K341" s="79">
        <v>3.7948645463899201E-3</v>
      </c>
      <c r="L341" s="79">
        <v>-6.7072939897757697</v>
      </c>
      <c r="M341" s="79">
        <v>4.0219086642762202E-3</v>
      </c>
      <c r="N341" s="79">
        <v>0.192069566282908</v>
      </c>
      <c r="O341" s="79">
        <v>-2.2704411788630199E-4</v>
      </c>
      <c r="P341" s="79">
        <v>-5.1973977511344003E-5</v>
      </c>
      <c r="Q341" s="79">
        <v>-5.1973977511344003E-5</v>
      </c>
      <c r="R341" s="79">
        <v>0</v>
      </c>
      <c r="S341" s="79">
        <v>2.4149599999999999E-13</v>
      </c>
      <c r="T341" s="79" t="s">
        <v>166</v>
      </c>
      <c r="U341" s="112">
        <v>-9.0069734043185194E-3</v>
      </c>
      <c r="V341" s="112">
        <v>0</v>
      </c>
      <c r="W341" s="108">
        <v>-9.0070306280438696E-3</v>
      </c>
    </row>
    <row r="342" spans="2:23">
      <c r="B342" s="56" t="s">
        <v>126</v>
      </c>
      <c r="C342" s="77" t="s">
        <v>149</v>
      </c>
      <c r="D342" s="56" t="s">
        <v>66</v>
      </c>
      <c r="E342" s="56" t="s">
        <v>207</v>
      </c>
      <c r="F342" s="78">
        <v>149.66</v>
      </c>
      <c r="G342" s="79">
        <v>58104</v>
      </c>
      <c r="H342" s="79">
        <v>149.58000000000001</v>
      </c>
      <c r="I342" s="79">
        <v>1</v>
      </c>
      <c r="J342" s="79">
        <v>-10.1386850948816</v>
      </c>
      <c r="K342" s="79">
        <v>3.4332840441360399E-3</v>
      </c>
      <c r="L342" s="79">
        <v>-10.331029878408099</v>
      </c>
      <c r="M342" s="79">
        <v>3.5647879568419202E-3</v>
      </c>
      <c r="N342" s="79">
        <v>0.19234478352645501</v>
      </c>
      <c r="O342" s="79">
        <v>-1.3150391270587999E-4</v>
      </c>
      <c r="P342" s="79">
        <v>-5.2029078595777997E-5</v>
      </c>
      <c r="Q342" s="79">
        <v>-5.2029078595777997E-5</v>
      </c>
      <c r="R342" s="79">
        <v>0</v>
      </c>
      <c r="S342" s="79">
        <v>9.0414999999999999E-14</v>
      </c>
      <c r="T342" s="79" t="s">
        <v>166</v>
      </c>
      <c r="U342" s="112">
        <v>-4.2880327369404702E-3</v>
      </c>
      <c r="V342" s="112">
        <v>0</v>
      </c>
      <c r="W342" s="108">
        <v>-4.2880599799661398E-3</v>
      </c>
    </row>
    <row r="343" spans="2:23">
      <c r="B343" s="56" t="s">
        <v>126</v>
      </c>
      <c r="C343" s="77" t="s">
        <v>149</v>
      </c>
      <c r="D343" s="56" t="s">
        <v>66</v>
      </c>
      <c r="E343" s="56" t="s">
        <v>208</v>
      </c>
      <c r="F343" s="78">
        <v>151.41</v>
      </c>
      <c r="G343" s="79">
        <v>58200</v>
      </c>
      <c r="H343" s="79">
        <v>151.57</v>
      </c>
      <c r="I343" s="79">
        <v>1</v>
      </c>
      <c r="J343" s="79">
        <v>8.8182945425864201</v>
      </c>
      <c r="K343" s="79">
        <v>3.1843669483002002E-3</v>
      </c>
      <c r="L343" s="79">
        <v>28.896020389396401</v>
      </c>
      <c r="M343" s="79">
        <v>3.4192430768403802E-2</v>
      </c>
      <c r="N343" s="79">
        <v>-20.077725846810001</v>
      </c>
      <c r="O343" s="79">
        <v>-3.1008063820103599E-2</v>
      </c>
      <c r="P343" s="79">
        <v>4.1371361974562697E-3</v>
      </c>
      <c r="Q343" s="79">
        <v>4.1371361974562601E-3</v>
      </c>
      <c r="R343" s="79">
        <v>0</v>
      </c>
      <c r="S343" s="79">
        <v>7.0089593800000005E-10</v>
      </c>
      <c r="T343" s="79" t="s">
        <v>166</v>
      </c>
      <c r="U343" s="112">
        <v>-1.4849754526179599</v>
      </c>
      <c r="V343" s="112">
        <v>0</v>
      </c>
      <c r="W343" s="108">
        <v>-1.4849848870665401</v>
      </c>
    </row>
    <row r="344" spans="2:23">
      <c r="B344" s="56" t="s">
        <v>126</v>
      </c>
      <c r="C344" s="77" t="s">
        <v>149</v>
      </c>
      <c r="D344" s="56" t="s">
        <v>66</v>
      </c>
      <c r="E344" s="56" t="s">
        <v>208</v>
      </c>
      <c r="F344" s="78">
        <v>151.41</v>
      </c>
      <c r="G344" s="79">
        <v>58300</v>
      </c>
      <c r="H344" s="79">
        <v>151.22999999999999</v>
      </c>
      <c r="I344" s="79">
        <v>1</v>
      </c>
      <c r="J344" s="79">
        <v>-15.027710950303801</v>
      </c>
      <c r="K344" s="79">
        <v>8.6787274648779996E-3</v>
      </c>
      <c r="L344" s="79">
        <v>-13.379356295512199</v>
      </c>
      <c r="M344" s="79">
        <v>6.8792457307253396E-3</v>
      </c>
      <c r="N344" s="79">
        <v>-1.6483546547915799</v>
      </c>
      <c r="O344" s="79">
        <v>1.79948173415266E-3</v>
      </c>
      <c r="P344" s="79">
        <v>-8.7098220269342603E-4</v>
      </c>
      <c r="Q344" s="79">
        <v>-8.7098220269342603E-4</v>
      </c>
      <c r="R344" s="79">
        <v>0</v>
      </c>
      <c r="S344" s="79">
        <v>2.9153381999999998E-11</v>
      </c>
      <c r="T344" s="79" t="s">
        <v>166</v>
      </c>
      <c r="U344" s="112">
        <v>-2.44062618505166E-2</v>
      </c>
      <c r="V344" s="112">
        <v>0</v>
      </c>
      <c r="W344" s="108">
        <v>-2.44064169100646E-2</v>
      </c>
    </row>
    <row r="345" spans="2:23">
      <c r="B345" s="56" t="s">
        <v>126</v>
      </c>
      <c r="C345" s="77" t="s">
        <v>149</v>
      </c>
      <c r="D345" s="56" t="s">
        <v>66</v>
      </c>
      <c r="E345" s="56" t="s">
        <v>208</v>
      </c>
      <c r="F345" s="78">
        <v>151.41</v>
      </c>
      <c r="G345" s="79">
        <v>58500</v>
      </c>
      <c r="H345" s="79">
        <v>151.38999999999999</v>
      </c>
      <c r="I345" s="79">
        <v>1</v>
      </c>
      <c r="J345" s="79">
        <v>-10.481201313276401</v>
      </c>
      <c r="K345" s="79">
        <v>5.7234757685071201E-4</v>
      </c>
      <c r="L345" s="79">
        <v>-32.224304979324501</v>
      </c>
      <c r="M345" s="79">
        <v>5.4100943815967003E-3</v>
      </c>
      <c r="N345" s="79">
        <v>21.7431036660481</v>
      </c>
      <c r="O345" s="79">
        <v>-4.8377468047459899E-3</v>
      </c>
      <c r="P345" s="79">
        <v>-3.2661539944028699E-3</v>
      </c>
      <c r="Q345" s="79">
        <v>-3.2661539944028699E-3</v>
      </c>
      <c r="R345" s="79">
        <v>0</v>
      </c>
      <c r="S345" s="79">
        <v>5.5579039999999999E-11</v>
      </c>
      <c r="T345" s="79" t="s">
        <v>166</v>
      </c>
      <c r="U345" s="112">
        <v>-0.297572792917357</v>
      </c>
      <c r="V345" s="112">
        <v>0</v>
      </c>
      <c r="W345" s="108">
        <v>-0.29757468347737198</v>
      </c>
    </row>
    <row r="346" spans="2:23">
      <c r="B346" s="56" t="s">
        <v>126</v>
      </c>
      <c r="C346" s="77" t="s">
        <v>149</v>
      </c>
      <c r="D346" s="56" t="s">
        <v>66</v>
      </c>
      <c r="E346" s="56" t="s">
        <v>209</v>
      </c>
      <c r="F346" s="78">
        <v>151.22999999999999</v>
      </c>
      <c r="G346" s="79">
        <v>58304</v>
      </c>
      <c r="H346" s="79">
        <v>151.22999999999999</v>
      </c>
      <c r="I346" s="79">
        <v>1</v>
      </c>
      <c r="J346" s="79">
        <v>-26.6236236774464</v>
      </c>
      <c r="K346" s="79">
        <v>0</v>
      </c>
      <c r="L346" s="79">
        <v>-26.6236209486013</v>
      </c>
      <c r="M346" s="79">
        <v>0</v>
      </c>
      <c r="N346" s="79">
        <v>-2.7288450332729998E-6</v>
      </c>
      <c r="O346" s="79">
        <v>0</v>
      </c>
      <c r="P346" s="79">
        <v>0</v>
      </c>
      <c r="Q346" s="79">
        <v>0</v>
      </c>
      <c r="R346" s="79">
        <v>0</v>
      </c>
      <c r="S346" s="79">
        <v>0</v>
      </c>
      <c r="T346" s="79" t="s">
        <v>165</v>
      </c>
      <c r="U346" s="112">
        <v>0</v>
      </c>
      <c r="V346" s="112">
        <v>0</v>
      </c>
      <c r="W346" s="108">
        <v>0</v>
      </c>
    </row>
    <row r="347" spans="2:23">
      <c r="B347" s="56" t="s">
        <v>126</v>
      </c>
      <c r="C347" s="77" t="s">
        <v>149</v>
      </c>
      <c r="D347" s="56" t="s">
        <v>66</v>
      </c>
      <c r="E347" s="56" t="s">
        <v>209</v>
      </c>
      <c r="F347" s="78">
        <v>151.22999999999999</v>
      </c>
      <c r="G347" s="79">
        <v>58350</v>
      </c>
      <c r="H347" s="79">
        <v>151.46</v>
      </c>
      <c r="I347" s="79">
        <v>1</v>
      </c>
      <c r="J347" s="79">
        <v>10.803505454203901</v>
      </c>
      <c r="K347" s="79">
        <v>8.43854728615865E-3</v>
      </c>
      <c r="L347" s="79">
        <v>15.9784967839131</v>
      </c>
      <c r="M347" s="79">
        <v>1.8459083589935501E-2</v>
      </c>
      <c r="N347" s="79">
        <v>-5.1749913297091803</v>
      </c>
      <c r="O347" s="79">
        <v>-1.0020536303776899E-2</v>
      </c>
      <c r="P347" s="79">
        <v>-1.2078048929448301E-3</v>
      </c>
      <c r="Q347" s="79">
        <v>-1.2078048929448199E-3</v>
      </c>
      <c r="R347" s="79">
        <v>0</v>
      </c>
      <c r="S347" s="79">
        <v>1.05470709E-10</v>
      </c>
      <c r="T347" s="79" t="s">
        <v>166</v>
      </c>
      <c r="U347" s="112">
        <v>-0.32631006106190302</v>
      </c>
      <c r="V347" s="112">
        <v>0</v>
      </c>
      <c r="W347" s="108">
        <v>-0.32631213419751398</v>
      </c>
    </row>
    <row r="348" spans="2:23">
      <c r="B348" s="56" t="s">
        <v>126</v>
      </c>
      <c r="C348" s="77" t="s">
        <v>149</v>
      </c>
      <c r="D348" s="56" t="s">
        <v>66</v>
      </c>
      <c r="E348" s="56" t="s">
        <v>209</v>
      </c>
      <c r="F348" s="78">
        <v>151.22999999999999</v>
      </c>
      <c r="G348" s="79">
        <v>58600</v>
      </c>
      <c r="H348" s="79">
        <v>151.25</v>
      </c>
      <c r="I348" s="79">
        <v>1</v>
      </c>
      <c r="J348" s="79">
        <v>17.191064925370799</v>
      </c>
      <c r="K348" s="79">
        <v>1.13484561895032E-3</v>
      </c>
      <c r="L348" s="79">
        <v>13.6605224444237</v>
      </c>
      <c r="M348" s="79">
        <v>7.1658191406568099E-4</v>
      </c>
      <c r="N348" s="79">
        <v>3.53054248094704</v>
      </c>
      <c r="O348" s="79">
        <v>4.1826370488464099E-4</v>
      </c>
      <c r="P348" s="79">
        <v>3.36822690777189E-4</v>
      </c>
      <c r="Q348" s="79">
        <v>3.36822690777189E-4</v>
      </c>
      <c r="R348" s="79">
        <v>0</v>
      </c>
      <c r="S348" s="79">
        <v>4.3564599999999998E-13</v>
      </c>
      <c r="T348" s="79" t="s">
        <v>166</v>
      </c>
      <c r="U348" s="112">
        <v>-7.3526468922237897E-3</v>
      </c>
      <c r="V348" s="112">
        <v>0</v>
      </c>
      <c r="W348" s="108">
        <v>-7.3526936055677197E-3</v>
      </c>
    </row>
    <row r="349" spans="2:23">
      <c r="B349" s="56" t="s">
        <v>126</v>
      </c>
      <c r="C349" s="77" t="s">
        <v>149</v>
      </c>
      <c r="D349" s="56" t="s">
        <v>66</v>
      </c>
      <c r="E349" s="56" t="s">
        <v>210</v>
      </c>
      <c r="F349" s="78">
        <v>151.22999999999999</v>
      </c>
      <c r="G349" s="79">
        <v>58300</v>
      </c>
      <c r="H349" s="79">
        <v>151.22999999999999</v>
      </c>
      <c r="I349" s="79">
        <v>2</v>
      </c>
      <c r="J349" s="79">
        <v>16.407783712615199</v>
      </c>
      <c r="K349" s="79">
        <v>0</v>
      </c>
      <c r="L349" s="79">
        <v>16.4077820308644</v>
      </c>
      <c r="M349" s="79">
        <v>0</v>
      </c>
      <c r="N349" s="79">
        <v>1.681750749771E-6</v>
      </c>
      <c r="O349" s="79">
        <v>0</v>
      </c>
      <c r="P349" s="79">
        <v>0</v>
      </c>
      <c r="Q349" s="79">
        <v>0</v>
      </c>
      <c r="R349" s="79">
        <v>0</v>
      </c>
      <c r="S349" s="79">
        <v>0</v>
      </c>
      <c r="T349" s="79" t="s">
        <v>165</v>
      </c>
      <c r="U349" s="112">
        <v>0</v>
      </c>
      <c r="V349" s="112">
        <v>0</v>
      </c>
      <c r="W349" s="108">
        <v>0</v>
      </c>
    </row>
    <row r="350" spans="2:23">
      <c r="B350" s="56" t="s">
        <v>126</v>
      </c>
      <c r="C350" s="77" t="s">
        <v>149</v>
      </c>
      <c r="D350" s="56" t="s">
        <v>66</v>
      </c>
      <c r="E350" s="56" t="s">
        <v>211</v>
      </c>
      <c r="F350" s="78">
        <v>151.36000000000001</v>
      </c>
      <c r="G350" s="79">
        <v>58500</v>
      </c>
      <c r="H350" s="79">
        <v>151.38999999999999</v>
      </c>
      <c r="I350" s="79">
        <v>1</v>
      </c>
      <c r="J350" s="79">
        <v>-5.3914940456217801E-2</v>
      </c>
      <c r="K350" s="79">
        <v>4.0986173342000001E-8</v>
      </c>
      <c r="L350" s="79">
        <v>-36.771189533936202</v>
      </c>
      <c r="M350" s="79">
        <v>1.9064897354343299E-2</v>
      </c>
      <c r="N350" s="79">
        <v>36.717274593479999</v>
      </c>
      <c r="O350" s="79">
        <v>-1.9064856368169899E-2</v>
      </c>
      <c r="P350" s="79">
        <v>2.9293313036055802E-3</v>
      </c>
      <c r="Q350" s="79">
        <v>2.9293313036055698E-3</v>
      </c>
      <c r="R350" s="79">
        <v>0</v>
      </c>
      <c r="S350" s="79">
        <v>1.2099184500000001E-10</v>
      </c>
      <c r="T350" s="79" t="s">
        <v>166</v>
      </c>
      <c r="U350" s="112">
        <v>-3.98746087053512</v>
      </c>
      <c r="V350" s="112">
        <v>0</v>
      </c>
      <c r="W350" s="108">
        <v>-3.9874862039468502</v>
      </c>
    </row>
    <row r="351" spans="2:23">
      <c r="B351" s="56" t="s">
        <v>126</v>
      </c>
      <c r="C351" s="77" t="s">
        <v>149</v>
      </c>
      <c r="D351" s="56" t="s">
        <v>66</v>
      </c>
      <c r="E351" s="56" t="s">
        <v>212</v>
      </c>
      <c r="F351" s="78">
        <v>151.38999999999999</v>
      </c>
      <c r="G351" s="79">
        <v>58600</v>
      </c>
      <c r="H351" s="79">
        <v>151.25</v>
      </c>
      <c r="I351" s="79">
        <v>1</v>
      </c>
      <c r="J351" s="79">
        <v>-10.037696250457699</v>
      </c>
      <c r="K351" s="79">
        <v>4.6025042060315203E-3</v>
      </c>
      <c r="L351" s="79">
        <v>-6.5086965795507501</v>
      </c>
      <c r="M351" s="79">
        <v>1.9351478316014701E-3</v>
      </c>
      <c r="N351" s="79">
        <v>-3.5289996709069098</v>
      </c>
      <c r="O351" s="79">
        <v>2.66735637443005E-3</v>
      </c>
      <c r="P351" s="79">
        <v>-3.3682269060480199E-4</v>
      </c>
      <c r="Q351" s="79">
        <v>-3.3682269060480302E-4</v>
      </c>
      <c r="R351" s="79">
        <v>0</v>
      </c>
      <c r="S351" s="79">
        <v>5.1823739999999997E-12</v>
      </c>
      <c r="T351" s="79" t="s">
        <v>165</v>
      </c>
      <c r="U351" s="112">
        <v>-9.0435587348164204E-2</v>
      </c>
      <c r="V351" s="112">
        <v>0</v>
      </c>
      <c r="W351" s="108">
        <v>-9.0436161909782306E-2</v>
      </c>
    </row>
    <row r="352" spans="2:23">
      <c r="B352" s="56" t="s">
        <v>126</v>
      </c>
      <c r="C352" s="77" t="s">
        <v>127</v>
      </c>
      <c r="D352" s="56" t="s">
        <v>67</v>
      </c>
      <c r="E352" s="56" t="s">
        <v>128</v>
      </c>
      <c r="F352" s="78">
        <v>146.76</v>
      </c>
      <c r="G352" s="79">
        <v>50050</v>
      </c>
      <c r="H352" s="79">
        <v>148.66</v>
      </c>
      <c r="I352" s="79">
        <v>1</v>
      </c>
      <c r="J352" s="79">
        <v>35.975917886390903</v>
      </c>
      <c r="K352" s="79">
        <v>0.23685080020160601</v>
      </c>
      <c r="L352" s="79">
        <v>7.1196377679753802</v>
      </c>
      <c r="M352" s="79">
        <v>9.2761312763342003E-3</v>
      </c>
      <c r="N352" s="79">
        <v>28.856280118415501</v>
      </c>
      <c r="O352" s="79">
        <v>0.22757466892527101</v>
      </c>
      <c r="P352" s="79">
        <v>2.16716799217417</v>
      </c>
      <c r="Q352" s="79">
        <v>2.1671679921741598</v>
      </c>
      <c r="R352" s="79">
        <v>0</v>
      </c>
      <c r="S352" s="79">
        <v>8.5948093045367204E-4</v>
      </c>
      <c r="T352" s="79" t="s">
        <v>143</v>
      </c>
      <c r="U352" s="112">
        <v>-21.244563540113202</v>
      </c>
      <c r="V352" s="112">
        <v>-4.37331067569309</v>
      </c>
      <c r="W352" s="108">
        <v>-16.8715504006157</v>
      </c>
    </row>
    <row r="353" spans="2:23">
      <c r="B353" s="56" t="s">
        <v>126</v>
      </c>
      <c r="C353" s="77" t="s">
        <v>127</v>
      </c>
      <c r="D353" s="56" t="s">
        <v>67</v>
      </c>
      <c r="E353" s="56" t="s">
        <v>144</v>
      </c>
      <c r="F353" s="78">
        <v>152.28</v>
      </c>
      <c r="G353" s="79">
        <v>56050</v>
      </c>
      <c r="H353" s="79">
        <v>152.29</v>
      </c>
      <c r="I353" s="79">
        <v>1</v>
      </c>
      <c r="J353" s="79">
        <v>3.54677080043506</v>
      </c>
      <c r="K353" s="79">
        <v>4.0254665954620101E-4</v>
      </c>
      <c r="L353" s="79">
        <v>5.4467907014445496</v>
      </c>
      <c r="M353" s="79">
        <v>9.49360926250971E-4</v>
      </c>
      <c r="N353" s="79">
        <v>-1.90001990100949</v>
      </c>
      <c r="O353" s="79">
        <v>-5.4681426670476999E-4</v>
      </c>
      <c r="P353" s="79">
        <v>-4.4658808188841401E-4</v>
      </c>
      <c r="Q353" s="79">
        <v>-4.4658808188841498E-4</v>
      </c>
      <c r="R353" s="79">
        <v>0</v>
      </c>
      <c r="S353" s="79">
        <v>6.382109E-12</v>
      </c>
      <c r="T353" s="79" t="s">
        <v>143</v>
      </c>
      <c r="U353" s="112">
        <v>-5.1846390086851997E-2</v>
      </c>
      <c r="V353" s="112">
        <v>0</v>
      </c>
      <c r="W353" s="108">
        <v>-5.1847304433746702E-2</v>
      </c>
    </row>
    <row r="354" spans="2:23">
      <c r="B354" s="56" t="s">
        <v>126</v>
      </c>
      <c r="C354" s="77" t="s">
        <v>127</v>
      </c>
      <c r="D354" s="56" t="s">
        <v>67</v>
      </c>
      <c r="E354" s="56" t="s">
        <v>130</v>
      </c>
      <c r="F354" s="78">
        <v>148.66</v>
      </c>
      <c r="G354" s="79">
        <v>51450</v>
      </c>
      <c r="H354" s="79">
        <v>151.03</v>
      </c>
      <c r="I354" s="79">
        <v>10</v>
      </c>
      <c r="J354" s="79">
        <v>40.494427843532399</v>
      </c>
      <c r="K354" s="79">
        <v>0.28591529895635398</v>
      </c>
      <c r="L354" s="79">
        <v>30.761307369909101</v>
      </c>
      <c r="M354" s="79">
        <v>0.16498955030364601</v>
      </c>
      <c r="N354" s="79">
        <v>9.7331204736233499</v>
      </c>
      <c r="O354" s="79">
        <v>0.120925748652708</v>
      </c>
      <c r="P354" s="79">
        <v>2.71486457305531E-2</v>
      </c>
      <c r="Q354" s="79">
        <v>2.7148645730552999E-2</v>
      </c>
      <c r="R354" s="79">
        <v>0</v>
      </c>
      <c r="S354" s="79">
        <v>1.2851185753800001E-7</v>
      </c>
      <c r="T354" s="79" t="s">
        <v>145</v>
      </c>
      <c r="U354" s="112">
        <v>-4.9473767156222799</v>
      </c>
      <c r="V354" s="112">
        <v>0</v>
      </c>
      <c r="W354" s="108">
        <v>-4.9474639660273603</v>
      </c>
    </row>
    <row r="355" spans="2:23">
      <c r="B355" s="56" t="s">
        <v>126</v>
      </c>
      <c r="C355" s="77" t="s">
        <v>127</v>
      </c>
      <c r="D355" s="56" t="s">
        <v>67</v>
      </c>
      <c r="E355" s="56" t="s">
        <v>146</v>
      </c>
      <c r="F355" s="78">
        <v>151.03</v>
      </c>
      <c r="G355" s="79">
        <v>54000</v>
      </c>
      <c r="H355" s="79">
        <v>151.47999999999999</v>
      </c>
      <c r="I355" s="79">
        <v>10</v>
      </c>
      <c r="J355" s="79">
        <v>26.829252367974</v>
      </c>
      <c r="K355" s="79">
        <v>3.4435652160752998E-2</v>
      </c>
      <c r="L355" s="79">
        <v>17.166763424184001</v>
      </c>
      <c r="M355" s="79">
        <v>1.4098341147537399E-2</v>
      </c>
      <c r="N355" s="79">
        <v>9.6624889437899597</v>
      </c>
      <c r="O355" s="79">
        <v>2.03373110132157E-2</v>
      </c>
      <c r="P355" s="79">
        <v>2.7148645730582101E-2</v>
      </c>
      <c r="Q355" s="79">
        <v>2.7148645730582101E-2</v>
      </c>
      <c r="R355" s="79">
        <v>0</v>
      </c>
      <c r="S355" s="79">
        <v>3.5260422485999998E-8</v>
      </c>
      <c r="T355" s="79" t="s">
        <v>145</v>
      </c>
      <c r="U355" s="112">
        <v>-1.2720000474014299</v>
      </c>
      <c r="V355" s="112">
        <v>0</v>
      </c>
      <c r="W355" s="108">
        <v>-1.27202248000072</v>
      </c>
    </row>
    <row r="356" spans="2:23">
      <c r="B356" s="56" t="s">
        <v>126</v>
      </c>
      <c r="C356" s="77" t="s">
        <v>127</v>
      </c>
      <c r="D356" s="56" t="s">
        <v>67</v>
      </c>
      <c r="E356" s="56" t="s">
        <v>147</v>
      </c>
      <c r="F356" s="78">
        <v>151.47999999999999</v>
      </c>
      <c r="G356" s="79">
        <v>56100</v>
      </c>
      <c r="H356" s="79">
        <v>152.13999999999999</v>
      </c>
      <c r="I356" s="79">
        <v>10</v>
      </c>
      <c r="J356" s="79">
        <v>13.635950677915901</v>
      </c>
      <c r="K356" s="79">
        <v>3.3989676782793299E-2</v>
      </c>
      <c r="L356" s="79">
        <v>7.9526144694777496</v>
      </c>
      <c r="M356" s="79">
        <v>1.1561017257346901E-2</v>
      </c>
      <c r="N356" s="79">
        <v>5.68333620843811</v>
      </c>
      <c r="O356" s="79">
        <v>2.2428659525446398E-2</v>
      </c>
      <c r="P356" s="79">
        <v>3.1830801176003501E-3</v>
      </c>
      <c r="Q356" s="79">
        <v>3.1830801176003401E-3</v>
      </c>
      <c r="R356" s="79">
        <v>0</v>
      </c>
      <c r="S356" s="79">
        <v>1.852129424E-9</v>
      </c>
      <c r="T356" s="79" t="s">
        <v>145</v>
      </c>
      <c r="U356" s="112">
        <v>-0.34610709501111098</v>
      </c>
      <c r="V356" s="112">
        <v>0</v>
      </c>
      <c r="W356" s="108">
        <v>-0.34611319884875602</v>
      </c>
    </row>
    <row r="357" spans="2:23">
      <c r="B357" s="56" t="s">
        <v>126</v>
      </c>
      <c r="C357" s="77" t="s">
        <v>127</v>
      </c>
      <c r="D357" s="56" t="s">
        <v>67</v>
      </c>
      <c r="E357" s="56" t="s">
        <v>148</v>
      </c>
      <c r="F357" s="78">
        <v>152.29</v>
      </c>
      <c r="G357" s="79">
        <v>56100</v>
      </c>
      <c r="H357" s="79">
        <v>152.13999999999999</v>
      </c>
      <c r="I357" s="79">
        <v>10</v>
      </c>
      <c r="J357" s="79">
        <v>-5.7906438889974003</v>
      </c>
      <c r="K357" s="79">
        <v>2.4042126117464202E-3</v>
      </c>
      <c r="L357" s="79">
        <v>-3.2713391167301902</v>
      </c>
      <c r="M357" s="79">
        <v>7.6730899451373901E-4</v>
      </c>
      <c r="N357" s="79">
        <v>-2.5193047722672102</v>
      </c>
      <c r="O357" s="79">
        <v>1.63690361723268E-3</v>
      </c>
      <c r="P357" s="79">
        <v>-5.9427691067236296E-4</v>
      </c>
      <c r="Q357" s="79">
        <v>-5.9427691067236296E-4</v>
      </c>
      <c r="R357" s="79">
        <v>0</v>
      </c>
      <c r="S357" s="79">
        <v>2.5321934000000001E-11</v>
      </c>
      <c r="T357" s="79" t="s">
        <v>145</v>
      </c>
      <c r="U357" s="112">
        <v>-0.12873443174302299</v>
      </c>
      <c r="V357" s="112">
        <v>0</v>
      </c>
      <c r="W357" s="108">
        <v>-0.128736702063632</v>
      </c>
    </row>
    <row r="358" spans="2:23">
      <c r="B358" s="56" t="s">
        <v>126</v>
      </c>
      <c r="C358" s="77" t="s">
        <v>149</v>
      </c>
      <c r="D358" s="56" t="s">
        <v>67</v>
      </c>
      <c r="E358" s="56" t="s">
        <v>150</v>
      </c>
      <c r="F358" s="78">
        <v>146.76</v>
      </c>
      <c r="G358" s="79">
        <v>50000</v>
      </c>
      <c r="H358" s="79">
        <v>147.54</v>
      </c>
      <c r="I358" s="79">
        <v>1</v>
      </c>
      <c r="J358" s="79">
        <v>26.999235136504499</v>
      </c>
      <c r="K358" s="79">
        <v>6.9469763915231394E-2</v>
      </c>
      <c r="L358" s="79">
        <v>-7.1515628895676002</v>
      </c>
      <c r="M358" s="79">
        <v>4.8741043730558802E-3</v>
      </c>
      <c r="N358" s="79">
        <v>34.150798026072103</v>
      </c>
      <c r="O358" s="79">
        <v>6.4595659542175596E-2</v>
      </c>
      <c r="P358" s="79">
        <v>-2.1671679922115201</v>
      </c>
      <c r="Q358" s="79">
        <v>-2.1671679922115099</v>
      </c>
      <c r="R358" s="79">
        <v>0</v>
      </c>
      <c r="S358" s="79">
        <v>4.4758761024621998E-4</v>
      </c>
      <c r="T358" s="79" t="s">
        <v>151</v>
      </c>
      <c r="U358" s="112">
        <v>-17.072407185465</v>
      </c>
      <c r="V358" s="112">
        <v>-3.51444925959518</v>
      </c>
      <c r="W358" s="108">
        <v>-13.558197029821001</v>
      </c>
    </row>
    <row r="359" spans="2:23">
      <c r="B359" s="56" t="s">
        <v>126</v>
      </c>
      <c r="C359" s="77" t="s">
        <v>149</v>
      </c>
      <c r="D359" s="56" t="s">
        <v>67</v>
      </c>
      <c r="E359" s="56" t="s">
        <v>152</v>
      </c>
      <c r="F359" s="78">
        <v>152.24</v>
      </c>
      <c r="G359" s="79">
        <v>56050</v>
      </c>
      <c r="H359" s="79">
        <v>152.29</v>
      </c>
      <c r="I359" s="79">
        <v>1</v>
      </c>
      <c r="J359" s="79">
        <v>1.1712776367767599</v>
      </c>
      <c r="K359" s="79">
        <v>7.8472182498043997E-5</v>
      </c>
      <c r="L359" s="79">
        <v>4.3904398348643303</v>
      </c>
      <c r="M359" s="79">
        <v>1.10258502317183E-3</v>
      </c>
      <c r="N359" s="79">
        <v>-3.2191621980875702</v>
      </c>
      <c r="O359" s="79">
        <v>-1.0241128406737899E-3</v>
      </c>
      <c r="P359" s="79">
        <v>-7.61216777375317E-4</v>
      </c>
      <c r="Q359" s="79">
        <v>-7.6121677737531798E-4</v>
      </c>
      <c r="R359" s="79">
        <v>0</v>
      </c>
      <c r="S359" s="79">
        <v>3.3144595999999998E-11</v>
      </c>
      <c r="T359" s="79" t="s">
        <v>151</v>
      </c>
      <c r="U359" s="112">
        <v>2.05850418486292E-2</v>
      </c>
      <c r="V359" s="112">
        <v>0</v>
      </c>
      <c r="W359" s="108">
        <v>2.0584678817200101E-2</v>
      </c>
    </row>
    <row r="360" spans="2:23">
      <c r="B360" s="56" t="s">
        <v>126</v>
      </c>
      <c r="C360" s="77" t="s">
        <v>149</v>
      </c>
      <c r="D360" s="56" t="s">
        <v>67</v>
      </c>
      <c r="E360" s="56" t="s">
        <v>163</v>
      </c>
      <c r="F360" s="78">
        <v>151.13999999999999</v>
      </c>
      <c r="G360" s="79">
        <v>58350</v>
      </c>
      <c r="H360" s="79">
        <v>151.05000000000001</v>
      </c>
      <c r="I360" s="79">
        <v>1</v>
      </c>
      <c r="J360" s="79">
        <v>-4.7167453892436599</v>
      </c>
      <c r="K360" s="79">
        <v>1.58403531916693E-3</v>
      </c>
      <c r="L360" s="79">
        <v>-9.8842914385253806</v>
      </c>
      <c r="M360" s="79">
        <v>6.9561842676094804E-3</v>
      </c>
      <c r="N360" s="79">
        <v>5.1675460492817296</v>
      </c>
      <c r="O360" s="79">
        <v>-5.3721489484425504E-3</v>
      </c>
      <c r="P360" s="79">
        <v>1.2078048929448301E-3</v>
      </c>
      <c r="Q360" s="79">
        <v>1.2078048929448199E-3</v>
      </c>
      <c r="R360" s="79">
        <v>0</v>
      </c>
      <c r="S360" s="79">
        <v>1.0386603700000001E-10</v>
      </c>
      <c r="T360" s="79" t="s">
        <v>151</v>
      </c>
      <c r="U360" s="112">
        <v>-0.38123172419828999</v>
      </c>
      <c r="V360" s="112">
        <v>0</v>
      </c>
      <c r="W360" s="108">
        <v>-0.38123844748302699</v>
      </c>
    </row>
    <row r="361" spans="2:23">
      <c r="B361" s="56" t="s">
        <v>126</v>
      </c>
      <c r="C361" s="77" t="s">
        <v>149</v>
      </c>
      <c r="D361" s="56" t="s">
        <v>67</v>
      </c>
      <c r="E361" s="56" t="s">
        <v>164</v>
      </c>
      <c r="F361" s="78">
        <v>147.54</v>
      </c>
      <c r="G361" s="79">
        <v>50050</v>
      </c>
      <c r="H361" s="79">
        <v>148.66</v>
      </c>
      <c r="I361" s="79">
        <v>1</v>
      </c>
      <c r="J361" s="79">
        <v>67.864409488269104</v>
      </c>
      <c r="K361" s="79">
        <v>0.26666297055358601</v>
      </c>
      <c r="L361" s="79">
        <v>47.828087280509003</v>
      </c>
      <c r="M361" s="79">
        <v>0.13244775151560401</v>
      </c>
      <c r="N361" s="79">
        <v>20.036322207760101</v>
      </c>
      <c r="O361" s="79">
        <v>0.134215219037982</v>
      </c>
      <c r="P361" s="79">
        <v>-1.5282614044587299</v>
      </c>
      <c r="Q361" s="79">
        <v>-1.5282614044587199</v>
      </c>
      <c r="R361" s="79">
        <v>0</v>
      </c>
      <c r="S361" s="79">
        <v>1.3523025108873701E-4</v>
      </c>
      <c r="T361" s="79" t="s">
        <v>165</v>
      </c>
      <c r="U361" s="112">
        <v>-2.5634069331662701</v>
      </c>
      <c r="V361" s="112">
        <v>-0.52769146731559602</v>
      </c>
      <c r="W361" s="108">
        <v>-2.0357513670987899</v>
      </c>
    </row>
    <row r="362" spans="2:23">
      <c r="B362" s="56" t="s">
        <v>126</v>
      </c>
      <c r="C362" s="77" t="s">
        <v>149</v>
      </c>
      <c r="D362" s="56" t="s">
        <v>67</v>
      </c>
      <c r="E362" s="56" t="s">
        <v>164</v>
      </c>
      <c r="F362" s="78">
        <v>147.54</v>
      </c>
      <c r="G362" s="79">
        <v>51150</v>
      </c>
      <c r="H362" s="79">
        <v>146.69</v>
      </c>
      <c r="I362" s="79">
        <v>1</v>
      </c>
      <c r="J362" s="79">
        <v>-85.6486152115328</v>
      </c>
      <c r="K362" s="79">
        <v>0.25674898506786198</v>
      </c>
      <c r="L362" s="79">
        <v>-99.709295109818399</v>
      </c>
      <c r="M362" s="79">
        <v>0.34796802359538997</v>
      </c>
      <c r="N362" s="79">
        <v>14.0606798982857</v>
      </c>
      <c r="O362" s="79">
        <v>-9.1219038527528107E-2</v>
      </c>
      <c r="P362" s="79">
        <v>-0.63890658775265097</v>
      </c>
      <c r="Q362" s="79">
        <v>-0.63890658775264997</v>
      </c>
      <c r="R362" s="79">
        <v>0</v>
      </c>
      <c r="S362" s="79">
        <v>1.4287056975581001E-5</v>
      </c>
      <c r="T362" s="79" t="s">
        <v>166</v>
      </c>
      <c r="U362" s="112">
        <v>-1.4681109394345599</v>
      </c>
      <c r="V362" s="112">
        <v>-0.302218740922026</v>
      </c>
      <c r="W362" s="108">
        <v>-1.1659127598266299</v>
      </c>
    </row>
    <row r="363" spans="2:23">
      <c r="B363" s="56" t="s">
        <v>126</v>
      </c>
      <c r="C363" s="77" t="s">
        <v>149</v>
      </c>
      <c r="D363" s="56" t="s">
        <v>67</v>
      </c>
      <c r="E363" s="56" t="s">
        <v>164</v>
      </c>
      <c r="F363" s="78">
        <v>147.54</v>
      </c>
      <c r="G363" s="79">
        <v>51200</v>
      </c>
      <c r="H363" s="79">
        <v>147.54</v>
      </c>
      <c r="I363" s="79">
        <v>1</v>
      </c>
      <c r="J363" s="79">
        <v>0</v>
      </c>
      <c r="K363" s="79">
        <v>0</v>
      </c>
      <c r="L363" s="79">
        <v>0</v>
      </c>
      <c r="M363" s="79">
        <v>0</v>
      </c>
      <c r="N363" s="79">
        <v>0</v>
      </c>
      <c r="O363" s="79">
        <v>0</v>
      </c>
      <c r="P363" s="79">
        <v>0</v>
      </c>
      <c r="Q363" s="79">
        <v>0</v>
      </c>
      <c r="R363" s="79">
        <v>0</v>
      </c>
      <c r="S363" s="79">
        <v>0</v>
      </c>
      <c r="T363" s="79" t="s">
        <v>165</v>
      </c>
      <c r="U363" s="112">
        <v>0</v>
      </c>
      <c r="V363" s="112">
        <v>0</v>
      </c>
      <c r="W363" s="108">
        <v>0</v>
      </c>
    </row>
    <row r="364" spans="2:23">
      <c r="B364" s="56" t="s">
        <v>126</v>
      </c>
      <c r="C364" s="77" t="s">
        <v>149</v>
      </c>
      <c r="D364" s="56" t="s">
        <v>67</v>
      </c>
      <c r="E364" s="56" t="s">
        <v>130</v>
      </c>
      <c r="F364" s="78">
        <v>148.66</v>
      </c>
      <c r="G364" s="79">
        <v>50054</v>
      </c>
      <c r="H364" s="79">
        <v>148.66</v>
      </c>
      <c r="I364" s="79">
        <v>1</v>
      </c>
      <c r="J364" s="79">
        <v>61.296098719094502</v>
      </c>
      <c r="K364" s="79">
        <v>0</v>
      </c>
      <c r="L364" s="79">
        <v>61.296099690886599</v>
      </c>
      <c r="M364" s="79">
        <v>0</v>
      </c>
      <c r="N364" s="79">
        <v>-9.7179208013999996E-7</v>
      </c>
      <c r="O364" s="79">
        <v>0</v>
      </c>
      <c r="P364" s="79">
        <v>1.2878700000000001E-13</v>
      </c>
      <c r="Q364" s="79">
        <v>1.2878800000000001E-13</v>
      </c>
      <c r="R364" s="79">
        <v>0</v>
      </c>
      <c r="S364" s="79">
        <v>0</v>
      </c>
      <c r="T364" s="79" t="s">
        <v>165</v>
      </c>
      <c r="U364" s="112">
        <v>0</v>
      </c>
      <c r="V364" s="112">
        <v>0</v>
      </c>
      <c r="W364" s="108">
        <v>0</v>
      </c>
    </row>
    <row r="365" spans="2:23">
      <c r="B365" s="56" t="s">
        <v>126</v>
      </c>
      <c r="C365" s="77" t="s">
        <v>149</v>
      </c>
      <c r="D365" s="56" t="s">
        <v>67</v>
      </c>
      <c r="E365" s="56" t="s">
        <v>130</v>
      </c>
      <c r="F365" s="78">
        <v>148.66</v>
      </c>
      <c r="G365" s="79">
        <v>50100</v>
      </c>
      <c r="H365" s="79">
        <v>148.54</v>
      </c>
      <c r="I365" s="79">
        <v>1</v>
      </c>
      <c r="J365" s="79">
        <v>-44.411000825088003</v>
      </c>
      <c r="K365" s="79">
        <v>1.5719525844459199E-2</v>
      </c>
      <c r="L365" s="79">
        <v>-65.521686357829097</v>
      </c>
      <c r="M365" s="79">
        <v>3.42159383238946E-2</v>
      </c>
      <c r="N365" s="79">
        <v>21.110685532741101</v>
      </c>
      <c r="O365" s="79">
        <v>-1.8496412479435499E-2</v>
      </c>
      <c r="P365" s="79">
        <v>0.50254759490547396</v>
      </c>
      <c r="Q365" s="79">
        <v>0.50254759490547396</v>
      </c>
      <c r="R365" s="79">
        <v>0</v>
      </c>
      <c r="S365" s="79">
        <v>2.0128560586080001E-6</v>
      </c>
      <c r="T365" s="79" t="s">
        <v>166</v>
      </c>
      <c r="U365" s="112">
        <v>-0.21528463051508101</v>
      </c>
      <c r="V365" s="112">
        <v>-4.4317529572519998E-2</v>
      </c>
      <c r="W365" s="108">
        <v>-0.17097011606545701</v>
      </c>
    </row>
    <row r="366" spans="2:23">
      <c r="B366" s="56" t="s">
        <v>126</v>
      </c>
      <c r="C366" s="77" t="s">
        <v>149</v>
      </c>
      <c r="D366" s="56" t="s">
        <v>67</v>
      </c>
      <c r="E366" s="56" t="s">
        <v>130</v>
      </c>
      <c r="F366" s="78">
        <v>148.66</v>
      </c>
      <c r="G366" s="79">
        <v>50900</v>
      </c>
      <c r="H366" s="79">
        <v>149.13999999999999</v>
      </c>
      <c r="I366" s="79">
        <v>1</v>
      </c>
      <c r="J366" s="79">
        <v>25.876424315273599</v>
      </c>
      <c r="K366" s="79">
        <v>4.72060481417578E-2</v>
      </c>
      <c r="L366" s="79">
        <v>8.0810377230428596</v>
      </c>
      <c r="M366" s="79">
        <v>4.6038735330275402E-3</v>
      </c>
      <c r="N366" s="79">
        <v>17.795386592230699</v>
      </c>
      <c r="O366" s="79">
        <v>4.2602174608730302E-2</v>
      </c>
      <c r="P366" s="79">
        <v>0.109210347079837</v>
      </c>
      <c r="Q366" s="79">
        <v>0.109210347079836</v>
      </c>
      <c r="R366" s="79">
        <v>0</v>
      </c>
      <c r="S366" s="79">
        <v>8.4084644360599996E-7</v>
      </c>
      <c r="T366" s="79" t="s">
        <v>166</v>
      </c>
      <c r="U366" s="112">
        <v>-2.1983217650306299</v>
      </c>
      <c r="V366" s="112">
        <v>-0.45253667016807603</v>
      </c>
      <c r="W366" s="108">
        <v>-1.7458158829883501</v>
      </c>
    </row>
    <row r="367" spans="2:23">
      <c r="B367" s="56" t="s">
        <v>126</v>
      </c>
      <c r="C367" s="77" t="s">
        <v>149</v>
      </c>
      <c r="D367" s="56" t="s">
        <v>67</v>
      </c>
      <c r="E367" s="56" t="s">
        <v>167</v>
      </c>
      <c r="F367" s="78">
        <v>148.66</v>
      </c>
      <c r="G367" s="79">
        <v>50454</v>
      </c>
      <c r="H367" s="79">
        <v>148.66</v>
      </c>
      <c r="I367" s="79">
        <v>1</v>
      </c>
      <c r="J367" s="79">
        <v>1.10143E-13</v>
      </c>
      <c r="K367" s="79">
        <v>0</v>
      </c>
      <c r="L367" s="79">
        <v>2.4466999999999999E-14</v>
      </c>
      <c r="M367" s="79">
        <v>0</v>
      </c>
      <c r="N367" s="79">
        <v>8.5674999999999998E-14</v>
      </c>
      <c r="O367" s="79">
        <v>0</v>
      </c>
      <c r="P367" s="79">
        <v>3.2197000000000002E-14</v>
      </c>
      <c r="Q367" s="79">
        <v>3.2197000000000002E-14</v>
      </c>
      <c r="R367" s="79">
        <v>0</v>
      </c>
      <c r="S367" s="79">
        <v>0</v>
      </c>
      <c r="T367" s="79" t="s">
        <v>165</v>
      </c>
      <c r="U367" s="112">
        <v>0</v>
      </c>
      <c r="V367" s="112">
        <v>0</v>
      </c>
      <c r="W367" s="108">
        <v>0</v>
      </c>
    </row>
    <row r="368" spans="2:23">
      <c r="B368" s="56" t="s">
        <v>126</v>
      </c>
      <c r="C368" s="77" t="s">
        <v>149</v>
      </c>
      <c r="D368" s="56" t="s">
        <v>67</v>
      </c>
      <c r="E368" s="56" t="s">
        <v>167</v>
      </c>
      <c r="F368" s="78">
        <v>148.66</v>
      </c>
      <c r="G368" s="79">
        <v>50604</v>
      </c>
      <c r="H368" s="79">
        <v>148.66</v>
      </c>
      <c r="I368" s="79">
        <v>1</v>
      </c>
      <c r="J368" s="79">
        <v>2.20285E-13</v>
      </c>
      <c r="K368" s="79">
        <v>0</v>
      </c>
      <c r="L368" s="79">
        <v>4.8935000000000002E-14</v>
      </c>
      <c r="M368" s="79">
        <v>0</v>
      </c>
      <c r="N368" s="79">
        <v>1.7135099999999999E-13</v>
      </c>
      <c r="O368" s="79">
        <v>0</v>
      </c>
      <c r="P368" s="79">
        <v>6.4394000000000003E-14</v>
      </c>
      <c r="Q368" s="79">
        <v>6.4392999999999994E-14</v>
      </c>
      <c r="R368" s="79">
        <v>0</v>
      </c>
      <c r="S368" s="79">
        <v>0</v>
      </c>
      <c r="T368" s="79" t="s">
        <v>165</v>
      </c>
      <c r="U368" s="112">
        <v>0</v>
      </c>
      <c r="V368" s="112">
        <v>0</v>
      </c>
      <c r="W368" s="108">
        <v>0</v>
      </c>
    </row>
    <row r="369" spans="2:23">
      <c r="B369" s="56" t="s">
        <v>126</v>
      </c>
      <c r="C369" s="77" t="s">
        <v>149</v>
      </c>
      <c r="D369" s="56" t="s">
        <v>67</v>
      </c>
      <c r="E369" s="56" t="s">
        <v>41</v>
      </c>
      <c r="F369" s="78">
        <v>148.54</v>
      </c>
      <c r="G369" s="79">
        <v>50103</v>
      </c>
      <c r="H369" s="79">
        <v>148.53</v>
      </c>
      <c r="I369" s="79">
        <v>1</v>
      </c>
      <c r="J369" s="79">
        <v>-6.9998794366241199</v>
      </c>
      <c r="K369" s="79">
        <v>2.4499156063636601E-4</v>
      </c>
      <c r="L369" s="79">
        <v>-6.9998779706065104</v>
      </c>
      <c r="M369" s="79">
        <v>2.4499145801691201E-4</v>
      </c>
      <c r="N369" s="79">
        <v>-1.4660176073099999E-6</v>
      </c>
      <c r="O369" s="79">
        <v>1.02619454E-10</v>
      </c>
      <c r="P369" s="79">
        <v>-1.0304989999999999E-12</v>
      </c>
      <c r="Q369" s="79">
        <v>-1.0304989999999999E-12</v>
      </c>
      <c r="R369" s="79">
        <v>0</v>
      </c>
      <c r="S369" s="79">
        <v>0</v>
      </c>
      <c r="T369" s="79" t="s">
        <v>165</v>
      </c>
      <c r="U369" s="112">
        <v>5.8240456299999995E-10</v>
      </c>
      <c r="V369" s="112">
        <v>0</v>
      </c>
      <c r="W369" s="108">
        <v>5.8239429189000004E-10</v>
      </c>
    </row>
    <row r="370" spans="2:23">
      <c r="B370" s="56" t="s">
        <v>126</v>
      </c>
      <c r="C370" s="77" t="s">
        <v>149</v>
      </c>
      <c r="D370" s="56" t="s">
        <v>67</v>
      </c>
      <c r="E370" s="56" t="s">
        <v>41</v>
      </c>
      <c r="F370" s="78">
        <v>148.54</v>
      </c>
      <c r="G370" s="79">
        <v>50200</v>
      </c>
      <c r="H370" s="79">
        <v>148.53</v>
      </c>
      <c r="I370" s="79">
        <v>1</v>
      </c>
      <c r="J370" s="79">
        <v>2.4118590668379798</v>
      </c>
      <c r="K370" s="79">
        <v>9.6563265027590006E-5</v>
      </c>
      <c r="L370" s="79">
        <v>-18.7109420232178</v>
      </c>
      <c r="M370" s="79">
        <v>5.8116492331772001E-3</v>
      </c>
      <c r="N370" s="79">
        <v>21.122801090055699</v>
      </c>
      <c r="O370" s="79">
        <v>-5.7150859681496099E-3</v>
      </c>
      <c r="P370" s="79">
        <v>0.50254759490599099</v>
      </c>
      <c r="Q370" s="79">
        <v>0.50254759490598999</v>
      </c>
      <c r="R370" s="79">
        <v>0</v>
      </c>
      <c r="S370" s="79">
        <v>4.1923978134199999E-6</v>
      </c>
      <c r="T370" s="79" t="s">
        <v>166</v>
      </c>
      <c r="U370" s="112">
        <v>-0.63766228337873598</v>
      </c>
      <c r="V370" s="112">
        <v>-0.131266300958433</v>
      </c>
      <c r="W370" s="108">
        <v>-0.50640491306317303</v>
      </c>
    </row>
    <row r="371" spans="2:23">
      <c r="B371" s="56" t="s">
        <v>126</v>
      </c>
      <c r="C371" s="77" t="s">
        <v>149</v>
      </c>
      <c r="D371" s="56" t="s">
        <v>67</v>
      </c>
      <c r="E371" s="56" t="s">
        <v>168</v>
      </c>
      <c r="F371" s="78">
        <v>148.65</v>
      </c>
      <c r="G371" s="79">
        <v>50800</v>
      </c>
      <c r="H371" s="79">
        <v>150.22999999999999</v>
      </c>
      <c r="I371" s="79">
        <v>1</v>
      </c>
      <c r="J371" s="79">
        <v>85.654610315179696</v>
      </c>
      <c r="K371" s="79">
        <v>0.37241151473613099</v>
      </c>
      <c r="L371" s="79">
        <v>68.245924510398893</v>
      </c>
      <c r="M371" s="79">
        <v>0.236415015335286</v>
      </c>
      <c r="N371" s="79">
        <v>17.408685804780799</v>
      </c>
      <c r="O371" s="79">
        <v>0.13599649940084499</v>
      </c>
      <c r="P371" s="79">
        <v>-3.9352376681088097E-2</v>
      </c>
      <c r="Q371" s="79">
        <v>-3.9352376681088E-2</v>
      </c>
      <c r="R371" s="79">
        <v>0</v>
      </c>
      <c r="S371" s="79">
        <v>7.8607420781000004E-8</v>
      </c>
      <c r="T371" s="79" t="s">
        <v>166</v>
      </c>
      <c r="U371" s="112">
        <v>-7.1824067010910202</v>
      </c>
      <c r="V371" s="112">
        <v>0</v>
      </c>
      <c r="W371" s="108">
        <v>-7.18253336779342</v>
      </c>
    </row>
    <row r="372" spans="2:23">
      <c r="B372" s="56" t="s">
        <v>126</v>
      </c>
      <c r="C372" s="77" t="s">
        <v>149</v>
      </c>
      <c r="D372" s="56" t="s">
        <v>67</v>
      </c>
      <c r="E372" s="56" t="s">
        <v>49</v>
      </c>
      <c r="F372" s="78">
        <v>148.53</v>
      </c>
      <c r="G372" s="79">
        <v>50150</v>
      </c>
      <c r="H372" s="79">
        <v>148.65</v>
      </c>
      <c r="I372" s="79">
        <v>1</v>
      </c>
      <c r="J372" s="79">
        <v>56.018998352297601</v>
      </c>
      <c r="K372" s="79">
        <v>1.6381029080780402E-2</v>
      </c>
      <c r="L372" s="79">
        <v>38.5380063452182</v>
      </c>
      <c r="M372" s="79">
        <v>7.7526288105944797E-3</v>
      </c>
      <c r="N372" s="79">
        <v>17.480992007079401</v>
      </c>
      <c r="O372" s="79">
        <v>8.6284002701859392E-3</v>
      </c>
      <c r="P372" s="79">
        <v>-3.9352376681479201E-2</v>
      </c>
      <c r="Q372" s="79">
        <v>-3.9352376681479201E-2</v>
      </c>
      <c r="R372" s="79">
        <v>0</v>
      </c>
      <c r="S372" s="79">
        <v>8.083741854E-9</v>
      </c>
      <c r="T372" s="79" t="s">
        <v>166</v>
      </c>
      <c r="U372" s="112">
        <v>-0.81562504470267505</v>
      </c>
      <c r="V372" s="112">
        <v>0</v>
      </c>
      <c r="W372" s="108">
        <v>-0.81563942881361495</v>
      </c>
    </row>
    <row r="373" spans="2:23">
      <c r="B373" s="56" t="s">
        <v>126</v>
      </c>
      <c r="C373" s="77" t="s">
        <v>149</v>
      </c>
      <c r="D373" s="56" t="s">
        <v>67</v>
      </c>
      <c r="E373" s="56" t="s">
        <v>49</v>
      </c>
      <c r="F373" s="78">
        <v>148.53</v>
      </c>
      <c r="G373" s="79">
        <v>50250</v>
      </c>
      <c r="H373" s="79">
        <v>146.9</v>
      </c>
      <c r="I373" s="79">
        <v>1</v>
      </c>
      <c r="J373" s="79">
        <v>-108.27387076621299</v>
      </c>
      <c r="K373" s="79">
        <v>0.57877591894778901</v>
      </c>
      <c r="L373" s="79">
        <v>-94.245914112637706</v>
      </c>
      <c r="M373" s="79">
        <v>0.43851877218037</v>
      </c>
      <c r="N373" s="79">
        <v>-14.027956653575201</v>
      </c>
      <c r="O373" s="79">
        <v>0.14025714676741899</v>
      </c>
      <c r="P373" s="79">
        <v>0.63890658775200204</v>
      </c>
      <c r="Q373" s="79">
        <v>0.63890658775200104</v>
      </c>
      <c r="R373" s="79">
        <v>0</v>
      </c>
      <c r="S373" s="79">
        <v>2.0152914368085001E-5</v>
      </c>
      <c r="T373" s="79" t="s">
        <v>166</v>
      </c>
      <c r="U373" s="112">
        <v>-2.14748491057831</v>
      </c>
      <c r="V373" s="112">
        <v>-0.44207162305730902</v>
      </c>
      <c r="W373" s="108">
        <v>-1.7054433636621</v>
      </c>
    </row>
    <row r="374" spans="2:23">
      <c r="B374" s="56" t="s">
        <v>126</v>
      </c>
      <c r="C374" s="77" t="s">
        <v>149</v>
      </c>
      <c r="D374" s="56" t="s">
        <v>67</v>
      </c>
      <c r="E374" s="56" t="s">
        <v>49</v>
      </c>
      <c r="F374" s="78">
        <v>148.53</v>
      </c>
      <c r="G374" s="79">
        <v>50900</v>
      </c>
      <c r="H374" s="79">
        <v>149.13999999999999</v>
      </c>
      <c r="I374" s="79">
        <v>1</v>
      </c>
      <c r="J374" s="79">
        <v>25.987224746729598</v>
      </c>
      <c r="K374" s="79">
        <v>6.4494573678536796E-2</v>
      </c>
      <c r="L374" s="79">
        <v>18.578535958675001</v>
      </c>
      <c r="M374" s="79">
        <v>3.2962970844122801E-2</v>
      </c>
      <c r="N374" s="79">
        <v>7.4086887880546302</v>
      </c>
      <c r="O374" s="79">
        <v>3.1531602834414002E-2</v>
      </c>
      <c r="P374" s="79">
        <v>-7.1182994673855901E-2</v>
      </c>
      <c r="Q374" s="79">
        <v>-7.1182994673855901E-2</v>
      </c>
      <c r="R374" s="79">
        <v>0</v>
      </c>
      <c r="S374" s="79">
        <v>4.8390028878499998E-7</v>
      </c>
      <c r="T374" s="79" t="s">
        <v>165</v>
      </c>
      <c r="U374" s="112">
        <v>0.173705947146786</v>
      </c>
      <c r="V374" s="112">
        <v>0</v>
      </c>
      <c r="W374" s="108">
        <v>0.173702883722445</v>
      </c>
    </row>
    <row r="375" spans="2:23">
      <c r="B375" s="56" t="s">
        <v>126</v>
      </c>
      <c r="C375" s="77" t="s">
        <v>149</v>
      </c>
      <c r="D375" s="56" t="s">
        <v>67</v>
      </c>
      <c r="E375" s="56" t="s">
        <v>49</v>
      </c>
      <c r="F375" s="78">
        <v>148.53</v>
      </c>
      <c r="G375" s="79">
        <v>53050</v>
      </c>
      <c r="H375" s="79">
        <v>151.91</v>
      </c>
      <c r="I375" s="79">
        <v>1</v>
      </c>
      <c r="J375" s="79">
        <v>64.195792206757304</v>
      </c>
      <c r="K375" s="79">
        <v>0.82710471722657097</v>
      </c>
      <c r="L375" s="79">
        <v>54.141453982537897</v>
      </c>
      <c r="M375" s="79">
        <v>0.588311315796194</v>
      </c>
      <c r="N375" s="79">
        <v>10.054338224219499</v>
      </c>
      <c r="O375" s="79">
        <v>0.238793401430377</v>
      </c>
      <c r="P375" s="79">
        <v>-2.5823621490304E-2</v>
      </c>
      <c r="Q375" s="79">
        <v>-2.58236214903039E-2</v>
      </c>
      <c r="R375" s="79">
        <v>0</v>
      </c>
      <c r="S375" s="79">
        <v>1.3383868697399999E-7</v>
      </c>
      <c r="T375" s="79" t="s">
        <v>166</v>
      </c>
      <c r="U375" s="112">
        <v>1.88788156500949</v>
      </c>
      <c r="V375" s="112">
        <v>0</v>
      </c>
      <c r="W375" s="108">
        <v>1.8878482709143001</v>
      </c>
    </row>
    <row r="376" spans="2:23">
      <c r="B376" s="56" t="s">
        <v>126</v>
      </c>
      <c r="C376" s="77" t="s">
        <v>149</v>
      </c>
      <c r="D376" s="56" t="s">
        <v>67</v>
      </c>
      <c r="E376" s="56" t="s">
        <v>169</v>
      </c>
      <c r="F376" s="78">
        <v>146.9</v>
      </c>
      <c r="G376" s="79">
        <v>50300</v>
      </c>
      <c r="H376" s="79">
        <v>146.77000000000001</v>
      </c>
      <c r="I376" s="79">
        <v>1</v>
      </c>
      <c r="J376" s="79">
        <v>-29.4268519234375</v>
      </c>
      <c r="K376" s="79">
        <v>1.20365606363225E-2</v>
      </c>
      <c r="L376" s="79">
        <v>-15.3243995643922</v>
      </c>
      <c r="M376" s="79">
        <v>3.2642373859271198E-3</v>
      </c>
      <c r="N376" s="79">
        <v>-14.1024523590453</v>
      </c>
      <c r="O376" s="79">
        <v>8.7723232503953402E-3</v>
      </c>
      <c r="P376" s="79">
        <v>0.63890658775224396</v>
      </c>
      <c r="Q376" s="79">
        <v>0.63890658775224396</v>
      </c>
      <c r="R376" s="79">
        <v>0</v>
      </c>
      <c r="S376" s="79">
        <v>5.6740026274379996E-6</v>
      </c>
      <c r="T376" s="79" t="s">
        <v>166</v>
      </c>
      <c r="U376" s="112">
        <v>-0.54523472220402003</v>
      </c>
      <c r="V376" s="112">
        <v>-0.11223957728625999</v>
      </c>
      <c r="W376" s="108">
        <v>-0.43300278108617002</v>
      </c>
    </row>
    <row r="377" spans="2:23">
      <c r="B377" s="56" t="s">
        <v>126</v>
      </c>
      <c r="C377" s="77" t="s">
        <v>149</v>
      </c>
      <c r="D377" s="56" t="s">
        <v>67</v>
      </c>
      <c r="E377" s="56" t="s">
        <v>170</v>
      </c>
      <c r="F377" s="78">
        <v>146.77000000000001</v>
      </c>
      <c r="G377" s="79">
        <v>51150</v>
      </c>
      <c r="H377" s="79">
        <v>146.69</v>
      </c>
      <c r="I377" s="79">
        <v>1</v>
      </c>
      <c r="J377" s="79">
        <v>-6.4034502058518799</v>
      </c>
      <c r="K377" s="79">
        <v>1.1727193918103799E-3</v>
      </c>
      <c r="L377" s="79">
        <v>7.7031213166411696</v>
      </c>
      <c r="M377" s="79">
        <v>1.6970690313403E-3</v>
      </c>
      <c r="N377" s="79">
        <v>-14.106571522493001</v>
      </c>
      <c r="O377" s="79">
        <v>-5.2434963952991797E-4</v>
      </c>
      <c r="P377" s="79">
        <v>0.63890658775224396</v>
      </c>
      <c r="Q377" s="79">
        <v>0.63890658775224396</v>
      </c>
      <c r="R377" s="79">
        <v>0</v>
      </c>
      <c r="S377" s="79">
        <v>1.1674566557174001E-5</v>
      </c>
      <c r="T377" s="79" t="s">
        <v>166</v>
      </c>
      <c r="U377" s="112">
        <v>-1.2054635444078401</v>
      </c>
      <c r="V377" s="112">
        <v>-0.248151324830162</v>
      </c>
      <c r="W377" s="108">
        <v>-0.95732910243979996</v>
      </c>
    </row>
    <row r="378" spans="2:23">
      <c r="B378" s="56" t="s">
        <v>126</v>
      </c>
      <c r="C378" s="77" t="s">
        <v>149</v>
      </c>
      <c r="D378" s="56" t="s">
        <v>67</v>
      </c>
      <c r="E378" s="56" t="s">
        <v>171</v>
      </c>
      <c r="F378" s="78">
        <v>149.47999999999999</v>
      </c>
      <c r="G378" s="79">
        <v>50354</v>
      </c>
      <c r="H378" s="79">
        <v>149.47999999999999</v>
      </c>
      <c r="I378" s="79">
        <v>1</v>
      </c>
      <c r="J378" s="79">
        <v>0</v>
      </c>
      <c r="K378" s="79">
        <v>0</v>
      </c>
      <c r="L378" s="79">
        <v>0</v>
      </c>
      <c r="M378" s="79">
        <v>0</v>
      </c>
      <c r="N378" s="79">
        <v>0</v>
      </c>
      <c r="O378" s="79">
        <v>0</v>
      </c>
      <c r="P378" s="79">
        <v>0</v>
      </c>
      <c r="Q378" s="79">
        <v>0</v>
      </c>
      <c r="R378" s="79">
        <v>0</v>
      </c>
      <c r="S378" s="79">
        <v>0</v>
      </c>
      <c r="T378" s="79" t="s">
        <v>165</v>
      </c>
      <c r="U378" s="112">
        <v>0</v>
      </c>
      <c r="V378" s="112">
        <v>0</v>
      </c>
      <c r="W378" s="108">
        <v>0</v>
      </c>
    </row>
    <row r="379" spans="2:23">
      <c r="B379" s="56" t="s">
        <v>126</v>
      </c>
      <c r="C379" s="77" t="s">
        <v>149</v>
      </c>
      <c r="D379" s="56" t="s">
        <v>67</v>
      </c>
      <c r="E379" s="56" t="s">
        <v>171</v>
      </c>
      <c r="F379" s="78">
        <v>149.47999999999999</v>
      </c>
      <c r="G379" s="79">
        <v>50900</v>
      </c>
      <c r="H379" s="79">
        <v>149.13999999999999</v>
      </c>
      <c r="I379" s="79">
        <v>1</v>
      </c>
      <c r="J379" s="79">
        <v>-144.971174119339</v>
      </c>
      <c r="K379" s="79">
        <v>0.16603146647176301</v>
      </c>
      <c r="L379" s="79">
        <v>-129.676744754071</v>
      </c>
      <c r="M379" s="79">
        <v>0.13284685922709799</v>
      </c>
      <c r="N379" s="79">
        <v>-15.2944293652677</v>
      </c>
      <c r="O379" s="79">
        <v>3.3184607244664398E-2</v>
      </c>
      <c r="P379" s="79">
        <v>-2.6090917875547601E-2</v>
      </c>
      <c r="Q379" s="79">
        <v>-2.6090917875547501E-2</v>
      </c>
      <c r="R379" s="79">
        <v>0</v>
      </c>
      <c r="S379" s="79">
        <v>5.3778143650000004E-9</v>
      </c>
      <c r="T379" s="79" t="s">
        <v>166</v>
      </c>
      <c r="U379" s="112">
        <v>-0.24531227649023399</v>
      </c>
      <c r="V379" s="112">
        <v>0</v>
      </c>
      <c r="W379" s="108">
        <v>-0.24531660274164399</v>
      </c>
    </row>
    <row r="380" spans="2:23">
      <c r="B380" s="56" t="s">
        <v>126</v>
      </c>
      <c r="C380" s="77" t="s">
        <v>149</v>
      </c>
      <c r="D380" s="56" t="s">
        <v>67</v>
      </c>
      <c r="E380" s="56" t="s">
        <v>171</v>
      </c>
      <c r="F380" s="78">
        <v>149.47999999999999</v>
      </c>
      <c r="G380" s="79">
        <v>53200</v>
      </c>
      <c r="H380" s="79">
        <v>151.19</v>
      </c>
      <c r="I380" s="79">
        <v>1</v>
      </c>
      <c r="J380" s="79">
        <v>117.794268095565</v>
      </c>
      <c r="K380" s="79">
        <v>0.67018614749500305</v>
      </c>
      <c r="L380" s="79">
        <v>102.59731405236801</v>
      </c>
      <c r="M380" s="79">
        <v>0.50841588749171596</v>
      </c>
      <c r="N380" s="79">
        <v>15.1969540431973</v>
      </c>
      <c r="O380" s="79">
        <v>0.16177026000328801</v>
      </c>
      <c r="P380" s="79">
        <v>2.6090917875569601E-2</v>
      </c>
      <c r="Q380" s="79">
        <v>2.6090917875569601E-2</v>
      </c>
      <c r="R380" s="79">
        <v>0</v>
      </c>
      <c r="S380" s="79">
        <v>3.2879548587000002E-8</v>
      </c>
      <c r="T380" s="79" t="s">
        <v>166</v>
      </c>
      <c r="U380" s="112">
        <v>-1.6670593762733099</v>
      </c>
      <c r="V380" s="112">
        <v>0</v>
      </c>
      <c r="W380" s="108">
        <v>-1.6670887760166899</v>
      </c>
    </row>
    <row r="381" spans="2:23">
      <c r="B381" s="56" t="s">
        <v>126</v>
      </c>
      <c r="C381" s="77" t="s">
        <v>149</v>
      </c>
      <c r="D381" s="56" t="s">
        <v>67</v>
      </c>
      <c r="E381" s="56" t="s">
        <v>172</v>
      </c>
      <c r="F381" s="78">
        <v>149.47999999999999</v>
      </c>
      <c r="G381" s="79">
        <v>50404</v>
      </c>
      <c r="H381" s="79">
        <v>149.47999999999999</v>
      </c>
      <c r="I381" s="79">
        <v>1</v>
      </c>
      <c r="J381" s="79">
        <v>0</v>
      </c>
      <c r="K381" s="79">
        <v>0</v>
      </c>
      <c r="L381" s="79">
        <v>0</v>
      </c>
      <c r="M381" s="79">
        <v>0</v>
      </c>
      <c r="N381" s="79">
        <v>0</v>
      </c>
      <c r="O381" s="79">
        <v>0</v>
      </c>
      <c r="P381" s="79">
        <v>0</v>
      </c>
      <c r="Q381" s="79">
        <v>0</v>
      </c>
      <c r="R381" s="79">
        <v>0</v>
      </c>
      <c r="S381" s="79">
        <v>0</v>
      </c>
      <c r="T381" s="79" t="s">
        <v>165</v>
      </c>
      <c r="U381" s="112">
        <v>0</v>
      </c>
      <c r="V381" s="112">
        <v>0</v>
      </c>
      <c r="W381" s="108">
        <v>0</v>
      </c>
    </row>
    <row r="382" spans="2:23">
      <c r="B382" s="56" t="s">
        <v>126</v>
      </c>
      <c r="C382" s="77" t="s">
        <v>149</v>
      </c>
      <c r="D382" s="56" t="s">
        <v>67</v>
      </c>
      <c r="E382" s="56" t="s">
        <v>173</v>
      </c>
      <c r="F382" s="78">
        <v>148.66</v>
      </c>
      <c r="G382" s="79">
        <v>50499</v>
      </c>
      <c r="H382" s="79">
        <v>148.66</v>
      </c>
      <c r="I382" s="79">
        <v>1</v>
      </c>
      <c r="J382" s="79">
        <v>-8.8114099999999999E-13</v>
      </c>
      <c r="K382" s="79">
        <v>0</v>
      </c>
      <c r="L382" s="79">
        <v>-1.9573799999999999E-13</v>
      </c>
      <c r="M382" s="79">
        <v>0</v>
      </c>
      <c r="N382" s="79">
        <v>-6.85403E-13</v>
      </c>
      <c r="O382" s="79">
        <v>0</v>
      </c>
      <c r="P382" s="79">
        <v>-2.5757499999999999E-13</v>
      </c>
      <c r="Q382" s="79">
        <v>-2.5757499999999999E-13</v>
      </c>
      <c r="R382" s="79">
        <v>0</v>
      </c>
      <c r="S382" s="79">
        <v>0</v>
      </c>
      <c r="T382" s="79" t="s">
        <v>165</v>
      </c>
      <c r="U382" s="112">
        <v>0</v>
      </c>
      <c r="V382" s="112">
        <v>0</v>
      </c>
      <c r="W382" s="108">
        <v>0</v>
      </c>
    </row>
    <row r="383" spans="2:23">
      <c r="B383" s="56" t="s">
        <v>126</v>
      </c>
      <c r="C383" s="77" t="s">
        <v>149</v>
      </c>
      <c r="D383" s="56" t="s">
        <v>67</v>
      </c>
      <c r="E383" s="56" t="s">
        <v>173</v>
      </c>
      <c r="F383" s="78">
        <v>148.66</v>
      </c>
      <c r="G383" s="79">
        <v>50554</v>
      </c>
      <c r="H383" s="79">
        <v>148.66</v>
      </c>
      <c r="I383" s="79">
        <v>1</v>
      </c>
      <c r="J383" s="79">
        <v>-1.10143E-13</v>
      </c>
      <c r="K383" s="79">
        <v>0</v>
      </c>
      <c r="L383" s="79">
        <v>-2.4466999999999999E-14</v>
      </c>
      <c r="M383" s="79">
        <v>0</v>
      </c>
      <c r="N383" s="79">
        <v>-8.5674999999999998E-14</v>
      </c>
      <c r="O383" s="79">
        <v>0</v>
      </c>
      <c r="P383" s="79">
        <v>-3.2197000000000002E-14</v>
      </c>
      <c r="Q383" s="79">
        <v>-3.2197000000000002E-14</v>
      </c>
      <c r="R383" s="79">
        <v>0</v>
      </c>
      <c r="S383" s="79">
        <v>0</v>
      </c>
      <c r="T383" s="79" t="s">
        <v>165</v>
      </c>
      <c r="U383" s="112">
        <v>0</v>
      </c>
      <c r="V383" s="112">
        <v>0</v>
      </c>
      <c r="W383" s="108">
        <v>0</v>
      </c>
    </row>
    <row r="384" spans="2:23">
      <c r="B384" s="56" t="s">
        <v>126</v>
      </c>
      <c r="C384" s="77" t="s">
        <v>149</v>
      </c>
      <c r="D384" s="56" t="s">
        <v>67</v>
      </c>
      <c r="E384" s="56" t="s">
        <v>174</v>
      </c>
      <c r="F384" s="78">
        <v>148.66</v>
      </c>
      <c r="G384" s="79">
        <v>50604</v>
      </c>
      <c r="H384" s="79">
        <v>148.66</v>
      </c>
      <c r="I384" s="79">
        <v>1</v>
      </c>
      <c r="J384" s="79">
        <v>-1.10143E-13</v>
      </c>
      <c r="K384" s="79">
        <v>0</v>
      </c>
      <c r="L384" s="79">
        <v>-2.4466999999999999E-14</v>
      </c>
      <c r="M384" s="79">
        <v>0</v>
      </c>
      <c r="N384" s="79">
        <v>-8.5674999999999998E-14</v>
      </c>
      <c r="O384" s="79">
        <v>0</v>
      </c>
      <c r="P384" s="79">
        <v>-3.2197000000000002E-14</v>
      </c>
      <c r="Q384" s="79">
        <v>-3.2197000000000002E-14</v>
      </c>
      <c r="R384" s="79">
        <v>0</v>
      </c>
      <c r="S384" s="79">
        <v>0</v>
      </c>
      <c r="T384" s="79" t="s">
        <v>165</v>
      </c>
      <c r="U384" s="112">
        <v>0</v>
      </c>
      <c r="V384" s="112">
        <v>0</v>
      </c>
      <c r="W384" s="108">
        <v>0</v>
      </c>
    </row>
    <row r="385" spans="2:23">
      <c r="B385" s="56" t="s">
        <v>126</v>
      </c>
      <c r="C385" s="77" t="s">
        <v>149</v>
      </c>
      <c r="D385" s="56" t="s">
        <v>67</v>
      </c>
      <c r="E385" s="56" t="s">
        <v>175</v>
      </c>
      <c r="F385" s="78">
        <v>150.55000000000001</v>
      </c>
      <c r="G385" s="79">
        <v>50750</v>
      </c>
      <c r="H385" s="79">
        <v>150.94</v>
      </c>
      <c r="I385" s="79">
        <v>1</v>
      </c>
      <c r="J385" s="79">
        <v>52.209967828700698</v>
      </c>
      <c r="K385" s="79">
        <v>6.5148549702107802E-2</v>
      </c>
      <c r="L385" s="79">
        <v>36.741234448049603</v>
      </c>
      <c r="M385" s="79">
        <v>3.22630475795204E-2</v>
      </c>
      <c r="N385" s="79">
        <v>15.4687333806512</v>
      </c>
      <c r="O385" s="79">
        <v>3.2885502122587403E-2</v>
      </c>
      <c r="P385" s="79">
        <v>-1.6060796102768501E-2</v>
      </c>
      <c r="Q385" s="79">
        <v>-1.6060796102768501E-2</v>
      </c>
      <c r="R385" s="79">
        <v>0</v>
      </c>
      <c r="S385" s="79">
        <v>6.1649851980000001E-9</v>
      </c>
      <c r="T385" s="79" t="s">
        <v>166</v>
      </c>
      <c r="U385" s="112">
        <v>-1.0754810009843101</v>
      </c>
      <c r="V385" s="112">
        <v>0</v>
      </c>
      <c r="W385" s="108">
        <v>-1.0754999678344901</v>
      </c>
    </row>
    <row r="386" spans="2:23">
      <c r="B386" s="56" t="s">
        <v>126</v>
      </c>
      <c r="C386" s="77" t="s">
        <v>149</v>
      </c>
      <c r="D386" s="56" t="s">
        <v>67</v>
      </c>
      <c r="E386" s="56" t="s">
        <v>175</v>
      </c>
      <c r="F386" s="78">
        <v>150.55000000000001</v>
      </c>
      <c r="G386" s="79">
        <v>50800</v>
      </c>
      <c r="H386" s="79">
        <v>150.22999999999999</v>
      </c>
      <c r="I386" s="79">
        <v>1</v>
      </c>
      <c r="J386" s="79">
        <v>-54.502114821029203</v>
      </c>
      <c r="K386" s="79">
        <v>5.5547985723338897E-2</v>
      </c>
      <c r="L386" s="79">
        <v>-39.003389486117896</v>
      </c>
      <c r="M386" s="79">
        <v>2.8447644119288702E-2</v>
      </c>
      <c r="N386" s="79">
        <v>-15.498725334911301</v>
      </c>
      <c r="O386" s="79">
        <v>2.7100341604050199E-2</v>
      </c>
      <c r="P386" s="79">
        <v>1.60607961026384E-2</v>
      </c>
      <c r="Q386" s="79">
        <v>1.60607961026384E-2</v>
      </c>
      <c r="R386" s="79">
        <v>0</v>
      </c>
      <c r="S386" s="79">
        <v>4.8236495059999999E-9</v>
      </c>
      <c r="T386" s="79" t="s">
        <v>166</v>
      </c>
      <c r="U386" s="112">
        <v>-0.88397173333882595</v>
      </c>
      <c r="V386" s="112">
        <v>0</v>
      </c>
      <c r="W386" s="108">
        <v>-0.88398732279082104</v>
      </c>
    </row>
    <row r="387" spans="2:23">
      <c r="B387" s="56" t="s">
        <v>126</v>
      </c>
      <c r="C387" s="77" t="s">
        <v>149</v>
      </c>
      <c r="D387" s="56" t="s">
        <v>67</v>
      </c>
      <c r="E387" s="56" t="s">
        <v>176</v>
      </c>
      <c r="F387" s="78">
        <v>151.04</v>
      </c>
      <c r="G387" s="79">
        <v>50750</v>
      </c>
      <c r="H387" s="79">
        <v>150.94</v>
      </c>
      <c r="I387" s="79">
        <v>1</v>
      </c>
      <c r="J387" s="79">
        <v>-40.1557661087529</v>
      </c>
      <c r="K387" s="79">
        <v>1.2254890193534601E-2</v>
      </c>
      <c r="L387" s="79">
        <v>-24.707283214853199</v>
      </c>
      <c r="M387" s="79">
        <v>4.6394188133281498E-3</v>
      </c>
      <c r="N387" s="79">
        <v>-15.448482893899699</v>
      </c>
      <c r="O387" s="79">
        <v>7.6154713802064301E-3</v>
      </c>
      <c r="P387" s="79">
        <v>1.6060796102768501E-2</v>
      </c>
      <c r="Q387" s="79">
        <v>1.6060796102768501E-2</v>
      </c>
      <c r="R387" s="79">
        <v>0</v>
      </c>
      <c r="S387" s="79">
        <v>1.9604137029999998E-9</v>
      </c>
      <c r="T387" s="79" t="s">
        <v>165</v>
      </c>
      <c r="U387" s="112">
        <v>-0.394988265692509</v>
      </c>
      <c r="V387" s="112">
        <v>0</v>
      </c>
      <c r="W387" s="108">
        <v>-0.39499523158335598</v>
      </c>
    </row>
    <row r="388" spans="2:23">
      <c r="B388" s="56" t="s">
        <v>126</v>
      </c>
      <c r="C388" s="77" t="s">
        <v>149</v>
      </c>
      <c r="D388" s="56" t="s">
        <v>67</v>
      </c>
      <c r="E388" s="56" t="s">
        <v>176</v>
      </c>
      <c r="F388" s="78">
        <v>151.04</v>
      </c>
      <c r="G388" s="79">
        <v>50950</v>
      </c>
      <c r="H388" s="79">
        <v>151.19</v>
      </c>
      <c r="I388" s="79">
        <v>1</v>
      </c>
      <c r="J388" s="79">
        <v>56.163665012825099</v>
      </c>
      <c r="K388" s="79">
        <v>2.7758343955521E-2</v>
      </c>
      <c r="L388" s="79">
        <v>40.725567121835802</v>
      </c>
      <c r="M388" s="79">
        <v>1.4595431993077401E-2</v>
      </c>
      <c r="N388" s="79">
        <v>15.438097890989299</v>
      </c>
      <c r="O388" s="79">
        <v>1.31629119624436E-2</v>
      </c>
      <c r="P388" s="79">
        <v>-1.6060796102573001E-2</v>
      </c>
      <c r="Q388" s="79">
        <v>-1.6060796102573001E-2</v>
      </c>
      <c r="R388" s="79">
        <v>0</v>
      </c>
      <c r="S388" s="79">
        <v>2.2699527090000001E-9</v>
      </c>
      <c r="T388" s="79" t="s">
        <v>166</v>
      </c>
      <c r="U388" s="112">
        <v>-0.326601242443818</v>
      </c>
      <c r="V388" s="112">
        <v>0</v>
      </c>
      <c r="W388" s="108">
        <v>-0.32660700228228201</v>
      </c>
    </row>
    <row r="389" spans="2:23">
      <c r="B389" s="56" t="s">
        <v>126</v>
      </c>
      <c r="C389" s="77" t="s">
        <v>149</v>
      </c>
      <c r="D389" s="56" t="s">
        <v>67</v>
      </c>
      <c r="E389" s="56" t="s">
        <v>177</v>
      </c>
      <c r="F389" s="78">
        <v>150.22999999999999</v>
      </c>
      <c r="G389" s="79">
        <v>51300</v>
      </c>
      <c r="H389" s="79">
        <v>150.44</v>
      </c>
      <c r="I389" s="79">
        <v>1</v>
      </c>
      <c r="J389" s="79">
        <v>28.153251144897698</v>
      </c>
      <c r="K389" s="79">
        <v>1.2134790970923799E-2</v>
      </c>
      <c r="L389" s="79">
        <v>26.325599169858901</v>
      </c>
      <c r="M389" s="79">
        <v>1.06103990979933E-2</v>
      </c>
      <c r="N389" s="79">
        <v>1.8276519750387501</v>
      </c>
      <c r="O389" s="79">
        <v>1.5243918729305199E-3</v>
      </c>
      <c r="P389" s="79">
        <v>-2.32915805778771E-2</v>
      </c>
      <c r="Q389" s="79">
        <v>-2.3291580577876999E-2</v>
      </c>
      <c r="R389" s="79">
        <v>0</v>
      </c>
      <c r="S389" s="79">
        <v>8.3056401820000001E-9</v>
      </c>
      <c r="T389" s="79" t="s">
        <v>166</v>
      </c>
      <c r="U389" s="112">
        <v>-0.15463746254114299</v>
      </c>
      <c r="V389" s="112">
        <v>0</v>
      </c>
      <c r="W389" s="108">
        <v>-0.15464018967958801</v>
      </c>
    </row>
    <row r="390" spans="2:23">
      <c r="B390" s="56" t="s">
        <v>126</v>
      </c>
      <c r="C390" s="77" t="s">
        <v>149</v>
      </c>
      <c r="D390" s="56" t="s">
        <v>67</v>
      </c>
      <c r="E390" s="56" t="s">
        <v>178</v>
      </c>
      <c r="F390" s="78">
        <v>149.13999999999999</v>
      </c>
      <c r="G390" s="79">
        <v>54750</v>
      </c>
      <c r="H390" s="79">
        <v>151.72999999999999</v>
      </c>
      <c r="I390" s="79">
        <v>1</v>
      </c>
      <c r="J390" s="79">
        <v>88.839614190743404</v>
      </c>
      <c r="K390" s="79">
        <v>0.83889138559774601</v>
      </c>
      <c r="L390" s="79">
        <v>79.070761986616901</v>
      </c>
      <c r="M390" s="79">
        <v>0.66454478628762004</v>
      </c>
      <c r="N390" s="79">
        <v>9.7688522041264196</v>
      </c>
      <c r="O390" s="79">
        <v>0.174346599310126</v>
      </c>
      <c r="P390" s="79">
        <v>1.1936434530479999E-2</v>
      </c>
      <c r="Q390" s="79">
        <v>1.1936434530479999E-2</v>
      </c>
      <c r="R390" s="79">
        <v>0</v>
      </c>
      <c r="S390" s="79">
        <v>1.5144036502E-8</v>
      </c>
      <c r="T390" s="79" t="s">
        <v>165</v>
      </c>
      <c r="U390" s="112">
        <v>0.92650345853139104</v>
      </c>
      <c r="V390" s="112">
        <v>0</v>
      </c>
      <c r="W390" s="108">
        <v>0.92648711900305003</v>
      </c>
    </row>
    <row r="391" spans="2:23">
      <c r="B391" s="56" t="s">
        <v>126</v>
      </c>
      <c r="C391" s="77" t="s">
        <v>149</v>
      </c>
      <c r="D391" s="56" t="s">
        <v>67</v>
      </c>
      <c r="E391" s="56" t="s">
        <v>179</v>
      </c>
      <c r="F391" s="78">
        <v>151.19</v>
      </c>
      <c r="G391" s="79">
        <v>53150</v>
      </c>
      <c r="H391" s="79">
        <v>151.87</v>
      </c>
      <c r="I391" s="79">
        <v>1</v>
      </c>
      <c r="J391" s="79">
        <v>43.365618960612103</v>
      </c>
      <c r="K391" s="79">
        <v>8.2745383944827902E-2</v>
      </c>
      <c r="L391" s="79">
        <v>47.977654861735502</v>
      </c>
      <c r="M391" s="79">
        <v>0.1012816361054</v>
      </c>
      <c r="N391" s="79">
        <v>-4.6120359011234502</v>
      </c>
      <c r="O391" s="79">
        <v>-1.8536252160571899E-2</v>
      </c>
      <c r="P391" s="79">
        <v>-1.1923659905725199E-2</v>
      </c>
      <c r="Q391" s="79">
        <v>-1.19236599057251E-2</v>
      </c>
      <c r="R391" s="79">
        <v>0</v>
      </c>
      <c r="S391" s="79">
        <v>6.2556412839999998E-9</v>
      </c>
      <c r="T391" s="79" t="s">
        <v>166</v>
      </c>
      <c r="U391" s="112">
        <v>0.32738612287250701</v>
      </c>
      <c r="V391" s="112">
        <v>0</v>
      </c>
      <c r="W391" s="108">
        <v>0.32738034919213499</v>
      </c>
    </row>
    <row r="392" spans="2:23">
      <c r="B392" s="56" t="s">
        <v>126</v>
      </c>
      <c r="C392" s="77" t="s">
        <v>149</v>
      </c>
      <c r="D392" s="56" t="s">
        <v>67</v>
      </c>
      <c r="E392" s="56" t="s">
        <v>179</v>
      </c>
      <c r="F392" s="78">
        <v>151.19</v>
      </c>
      <c r="G392" s="79">
        <v>54500</v>
      </c>
      <c r="H392" s="79">
        <v>151.21</v>
      </c>
      <c r="I392" s="79">
        <v>1</v>
      </c>
      <c r="J392" s="79">
        <v>8.6763103828705308</v>
      </c>
      <c r="K392" s="79">
        <v>4.1681628961830501E-3</v>
      </c>
      <c r="L392" s="79">
        <v>-11.3780102830118</v>
      </c>
      <c r="M392" s="79">
        <v>7.1681513636778901E-3</v>
      </c>
      <c r="N392" s="79">
        <v>20.0543206658824</v>
      </c>
      <c r="O392" s="79">
        <v>-2.99998846749484E-3</v>
      </c>
      <c r="P392" s="79">
        <v>-4.1371361973083897E-3</v>
      </c>
      <c r="Q392" s="79">
        <v>-4.1371361973083897E-3</v>
      </c>
      <c r="R392" s="79">
        <v>0</v>
      </c>
      <c r="S392" s="79">
        <v>9.4770715699999996E-10</v>
      </c>
      <c r="T392" s="79" t="s">
        <v>166</v>
      </c>
      <c r="U392" s="112">
        <v>-0.85468466960307099</v>
      </c>
      <c r="V392" s="112">
        <v>0</v>
      </c>
      <c r="W392" s="108">
        <v>-0.85469974255747105</v>
      </c>
    </row>
    <row r="393" spans="2:23">
      <c r="B393" s="56" t="s">
        <v>126</v>
      </c>
      <c r="C393" s="77" t="s">
        <v>149</v>
      </c>
      <c r="D393" s="56" t="s">
        <v>67</v>
      </c>
      <c r="E393" s="56" t="s">
        <v>180</v>
      </c>
      <c r="F393" s="78">
        <v>147.54</v>
      </c>
      <c r="G393" s="79">
        <v>51250</v>
      </c>
      <c r="H393" s="79">
        <v>147.54</v>
      </c>
      <c r="I393" s="79">
        <v>1</v>
      </c>
      <c r="J393" s="79">
        <v>0</v>
      </c>
      <c r="K393" s="79">
        <v>0</v>
      </c>
      <c r="L393" s="79">
        <v>0</v>
      </c>
      <c r="M393" s="79">
        <v>0</v>
      </c>
      <c r="N393" s="79">
        <v>0</v>
      </c>
      <c r="O393" s="79">
        <v>0</v>
      </c>
      <c r="P393" s="79">
        <v>0</v>
      </c>
      <c r="Q393" s="79">
        <v>0</v>
      </c>
      <c r="R393" s="79">
        <v>0</v>
      </c>
      <c r="S393" s="79">
        <v>0</v>
      </c>
      <c r="T393" s="79" t="s">
        <v>165</v>
      </c>
      <c r="U393" s="112">
        <v>0</v>
      </c>
      <c r="V393" s="112">
        <v>0</v>
      </c>
      <c r="W393" s="108">
        <v>0</v>
      </c>
    </row>
    <row r="394" spans="2:23">
      <c r="B394" s="56" t="s">
        <v>126</v>
      </c>
      <c r="C394" s="77" t="s">
        <v>149</v>
      </c>
      <c r="D394" s="56" t="s">
        <v>67</v>
      </c>
      <c r="E394" s="56" t="s">
        <v>181</v>
      </c>
      <c r="F394" s="78">
        <v>150.44</v>
      </c>
      <c r="G394" s="79">
        <v>53200</v>
      </c>
      <c r="H394" s="79">
        <v>151.19</v>
      </c>
      <c r="I394" s="79">
        <v>1</v>
      </c>
      <c r="J394" s="79">
        <v>36.323547909459002</v>
      </c>
      <c r="K394" s="79">
        <v>6.7276212767941698E-2</v>
      </c>
      <c r="L394" s="79">
        <v>34.4999491828994</v>
      </c>
      <c r="M394" s="79">
        <v>6.0690668709818499E-2</v>
      </c>
      <c r="N394" s="79">
        <v>1.8235987265596101</v>
      </c>
      <c r="O394" s="79">
        <v>6.5855440581232098E-3</v>
      </c>
      <c r="P394" s="79">
        <v>-2.3291580577789801E-2</v>
      </c>
      <c r="Q394" s="79">
        <v>-2.3291580577789701E-2</v>
      </c>
      <c r="R394" s="79">
        <v>0</v>
      </c>
      <c r="S394" s="79">
        <v>2.7661959039000001E-8</v>
      </c>
      <c r="T394" s="79" t="s">
        <v>165</v>
      </c>
      <c r="U394" s="112">
        <v>-0.37450021779385601</v>
      </c>
      <c r="V394" s="112">
        <v>0</v>
      </c>
      <c r="W394" s="108">
        <v>-0.37450682236382998</v>
      </c>
    </row>
    <row r="395" spans="2:23">
      <c r="B395" s="56" t="s">
        <v>126</v>
      </c>
      <c r="C395" s="77" t="s">
        <v>149</v>
      </c>
      <c r="D395" s="56" t="s">
        <v>67</v>
      </c>
      <c r="E395" s="56" t="s">
        <v>182</v>
      </c>
      <c r="F395" s="78">
        <v>152.1</v>
      </c>
      <c r="G395" s="79">
        <v>53100</v>
      </c>
      <c r="H395" s="79">
        <v>152.1</v>
      </c>
      <c r="I395" s="79">
        <v>1</v>
      </c>
      <c r="J395" s="79">
        <v>-3.708487E-12</v>
      </c>
      <c r="K395" s="79">
        <v>0</v>
      </c>
      <c r="L395" s="79">
        <v>-8.8664999999999996E-13</v>
      </c>
      <c r="M395" s="79">
        <v>0</v>
      </c>
      <c r="N395" s="79">
        <v>-2.8218360000000001E-12</v>
      </c>
      <c r="O395" s="79">
        <v>0</v>
      </c>
      <c r="P395" s="79">
        <v>-1.0305990000000001E-12</v>
      </c>
      <c r="Q395" s="79">
        <v>-1.0305990000000001E-12</v>
      </c>
      <c r="R395" s="79">
        <v>0</v>
      </c>
      <c r="S395" s="79">
        <v>0</v>
      </c>
      <c r="T395" s="79" t="s">
        <v>165</v>
      </c>
      <c r="U395" s="112">
        <v>0</v>
      </c>
      <c r="V395" s="112">
        <v>0</v>
      </c>
      <c r="W395" s="108">
        <v>0</v>
      </c>
    </row>
    <row r="396" spans="2:23">
      <c r="B396" s="56" t="s">
        <v>126</v>
      </c>
      <c r="C396" s="77" t="s">
        <v>149</v>
      </c>
      <c r="D396" s="56" t="s">
        <v>67</v>
      </c>
      <c r="E396" s="56" t="s">
        <v>183</v>
      </c>
      <c r="F396" s="78">
        <v>152.1</v>
      </c>
      <c r="G396" s="79">
        <v>52000</v>
      </c>
      <c r="H396" s="79">
        <v>152.1</v>
      </c>
      <c r="I396" s="79">
        <v>1</v>
      </c>
      <c r="J396" s="79">
        <v>-3.708487E-12</v>
      </c>
      <c r="K396" s="79">
        <v>0</v>
      </c>
      <c r="L396" s="79">
        <v>-8.8664999999999996E-13</v>
      </c>
      <c r="M396" s="79">
        <v>0</v>
      </c>
      <c r="N396" s="79">
        <v>-2.8218360000000001E-12</v>
      </c>
      <c r="O396" s="79">
        <v>0</v>
      </c>
      <c r="P396" s="79">
        <v>-1.0305990000000001E-12</v>
      </c>
      <c r="Q396" s="79">
        <v>-1.0305990000000001E-12</v>
      </c>
      <c r="R396" s="79">
        <v>0</v>
      </c>
      <c r="S396" s="79">
        <v>0</v>
      </c>
      <c r="T396" s="79" t="s">
        <v>165</v>
      </c>
      <c r="U396" s="112">
        <v>0</v>
      </c>
      <c r="V396" s="112">
        <v>0</v>
      </c>
      <c r="W396" s="108">
        <v>0</v>
      </c>
    </row>
    <row r="397" spans="2:23">
      <c r="B397" s="56" t="s">
        <v>126</v>
      </c>
      <c r="C397" s="77" t="s">
        <v>149</v>
      </c>
      <c r="D397" s="56" t="s">
        <v>67</v>
      </c>
      <c r="E397" s="56" t="s">
        <v>183</v>
      </c>
      <c r="F397" s="78">
        <v>152.1</v>
      </c>
      <c r="G397" s="79">
        <v>53050</v>
      </c>
      <c r="H397" s="79">
        <v>151.91</v>
      </c>
      <c r="I397" s="79">
        <v>1</v>
      </c>
      <c r="J397" s="79">
        <v>-62.1639258193321</v>
      </c>
      <c r="K397" s="79">
        <v>3.6324924528751398E-2</v>
      </c>
      <c r="L397" s="79">
        <v>-63.780778096514197</v>
      </c>
      <c r="M397" s="79">
        <v>3.8239083953209803E-2</v>
      </c>
      <c r="N397" s="79">
        <v>1.6168522771820999</v>
      </c>
      <c r="O397" s="79">
        <v>-1.9141594244584E-3</v>
      </c>
      <c r="P397" s="79">
        <v>6.4046235085745999E-3</v>
      </c>
      <c r="Q397" s="79">
        <v>6.4046235085745903E-3</v>
      </c>
      <c r="R397" s="79">
        <v>0</v>
      </c>
      <c r="S397" s="79">
        <v>3.8558050100000003E-10</v>
      </c>
      <c r="T397" s="79" t="s">
        <v>166</v>
      </c>
      <c r="U397" s="112">
        <v>1.6240129349796299E-2</v>
      </c>
      <c r="V397" s="112">
        <v>0</v>
      </c>
      <c r="W397" s="108">
        <v>1.6239842943899602E-2</v>
      </c>
    </row>
    <row r="398" spans="2:23">
      <c r="B398" s="56" t="s">
        <v>126</v>
      </c>
      <c r="C398" s="77" t="s">
        <v>149</v>
      </c>
      <c r="D398" s="56" t="s">
        <v>67</v>
      </c>
      <c r="E398" s="56" t="s">
        <v>183</v>
      </c>
      <c r="F398" s="78">
        <v>152.1</v>
      </c>
      <c r="G398" s="79">
        <v>53050</v>
      </c>
      <c r="H398" s="79">
        <v>151.91</v>
      </c>
      <c r="I398" s="79">
        <v>2</v>
      </c>
      <c r="J398" s="79">
        <v>-55.196340438534499</v>
      </c>
      <c r="K398" s="79">
        <v>2.5896405981356101E-2</v>
      </c>
      <c r="L398" s="79">
        <v>-56.631969343140298</v>
      </c>
      <c r="M398" s="79">
        <v>2.7261029589300299E-2</v>
      </c>
      <c r="N398" s="79">
        <v>1.4356289046058699</v>
      </c>
      <c r="O398" s="79">
        <v>-1.36462360794423E-3</v>
      </c>
      <c r="P398" s="79">
        <v>5.6867672825688803E-3</v>
      </c>
      <c r="Q398" s="79">
        <v>5.6867672825688699E-3</v>
      </c>
      <c r="R398" s="79">
        <v>0</v>
      </c>
      <c r="S398" s="79">
        <v>2.7488423800000002E-10</v>
      </c>
      <c r="T398" s="79" t="s">
        <v>166</v>
      </c>
      <c r="U398" s="112">
        <v>6.5339880349549503E-2</v>
      </c>
      <c r="V398" s="112">
        <v>0</v>
      </c>
      <c r="W398" s="108">
        <v>6.5338728035635396E-2</v>
      </c>
    </row>
    <row r="399" spans="2:23">
      <c r="B399" s="56" t="s">
        <v>126</v>
      </c>
      <c r="C399" s="77" t="s">
        <v>149</v>
      </c>
      <c r="D399" s="56" t="s">
        <v>67</v>
      </c>
      <c r="E399" s="56" t="s">
        <v>183</v>
      </c>
      <c r="F399" s="78">
        <v>152.1</v>
      </c>
      <c r="G399" s="79">
        <v>53100</v>
      </c>
      <c r="H399" s="79">
        <v>152.1</v>
      </c>
      <c r="I399" s="79">
        <v>2</v>
      </c>
      <c r="J399" s="79">
        <v>-3.708487E-12</v>
      </c>
      <c r="K399" s="79">
        <v>0</v>
      </c>
      <c r="L399" s="79">
        <v>-8.8664999999999996E-13</v>
      </c>
      <c r="M399" s="79">
        <v>0</v>
      </c>
      <c r="N399" s="79">
        <v>-2.8218360000000001E-12</v>
      </c>
      <c r="O399" s="79">
        <v>0</v>
      </c>
      <c r="P399" s="79">
        <v>-1.0305990000000001E-12</v>
      </c>
      <c r="Q399" s="79">
        <v>-1.0305990000000001E-12</v>
      </c>
      <c r="R399" s="79">
        <v>0</v>
      </c>
      <c r="S399" s="79">
        <v>0</v>
      </c>
      <c r="T399" s="79" t="s">
        <v>165</v>
      </c>
      <c r="U399" s="112">
        <v>0</v>
      </c>
      <c r="V399" s="112">
        <v>0</v>
      </c>
      <c r="W399" s="108">
        <v>0</v>
      </c>
    </row>
    <row r="400" spans="2:23">
      <c r="B400" s="56" t="s">
        <v>126</v>
      </c>
      <c r="C400" s="77" t="s">
        <v>149</v>
      </c>
      <c r="D400" s="56" t="s">
        <v>67</v>
      </c>
      <c r="E400" s="56" t="s">
        <v>184</v>
      </c>
      <c r="F400" s="78">
        <v>152.22</v>
      </c>
      <c r="G400" s="79">
        <v>53000</v>
      </c>
      <c r="H400" s="79">
        <v>152.1</v>
      </c>
      <c r="I400" s="79">
        <v>1</v>
      </c>
      <c r="J400" s="79">
        <v>-19.236370593552302</v>
      </c>
      <c r="K400" s="79">
        <v>0</v>
      </c>
      <c r="L400" s="79">
        <v>-17.468356935549298</v>
      </c>
      <c r="M400" s="79">
        <v>0</v>
      </c>
      <c r="N400" s="79">
        <v>-1.7680136580030099</v>
      </c>
      <c r="O400" s="79">
        <v>0</v>
      </c>
      <c r="P400" s="79">
        <v>4.1474529087314999E-5</v>
      </c>
      <c r="Q400" s="79">
        <v>4.1474529087314999E-5</v>
      </c>
      <c r="R400" s="79">
        <v>0</v>
      </c>
      <c r="S400" s="79">
        <v>0</v>
      </c>
      <c r="T400" s="79" t="s">
        <v>166</v>
      </c>
      <c r="U400" s="112">
        <v>-0.21216163896036899</v>
      </c>
      <c r="V400" s="112">
        <v>0</v>
      </c>
      <c r="W400" s="108">
        <v>-0.21216538057739201</v>
      </c>
    </row>
    <row r="401" spans="2:23">
      <c r="B401" s="56" t="s">
        <v>126</v>
      </c>
      <c r="C401" s="77" t="s">
        <v>149</v>
      </c>
      <c r="D401" s="56" t="s">
        <v>67</v>
      </c>
      <c r="E401" s="56" t="s">
        <v>184</v>
      </c>
      <c r="F401" s="78">
        <v>152.22</v>
      </c>
      <c r="G401" s="79">
        <v>53000</v>
      </c>
      <c r="H401" s="79">
        <v>152.1</v>
      </c>
      <c r="I401" s="79">
        <v>2</v>
      </c>
      <c r="J401" s="79">
        <v>-16.992127357637798</v>
      </c>
      <c r="K401" s="79">
        <v>0</v>
      </c>
      <c r="L401" s="79">
        <v>-15.4303819597352</v>
      </c>
      <c r="M401" s="79">
        <v>0</v>
      </c>
      <c r="N401" s="79">
        <v>-1.5617453979026601</v>
      </c>
      <c r="O401" s="79">
        <v>0</v>
      </c>
      <c r="P401" s="79">
        <v>3.6635834032110001E-5</v>
      </c>
      <c r="Q401" s="79">
        <v>3.6635834032110001E-5</v>
      </c>
      <c r="R401" s="79">
        <v>0</v>
      </c>
      <c r="S401" s="79">
        <v>0</v>
      </c>
      <c r="T401" s="79" t="s">
        <v>166</v>
      </c>
      <c r="U401" s="112">
        <v>-0.18740944774832599</v>
      </c>
      <c r="V401" s="112">
        <v>0</v>
      </c>
      <c r="W401" s="108">
        <v>-0.18741275284336301</v>
      </c>
    </row>
    <row r="402" spans="2:23">
      <c r="B402" s="56" t="s">
        <v>126</v>
      </c>
      <c r="C402" s="77" t="s">
        <v>149</v>
      </c>
      <c r="D402" s="56" t="s">
        <v>67</v>
      </c>
      <c r="E402" s="56" t="s">
        <v>184</v>
      </c>
      <c r="F402" s="78">
        <v>152.22</v>
      </c>
      <c r="G402" s="79">
        <v>53000</v>
      </c>
      <c r="H402" s="79">
        <v>152.1</v>
      </c>
      <c r="I402" s="79">
        <v>3</v>
      </c>
      <c r="J402" s="79">
        <v>-16.992127357637798</v>
      </c>
      <c r="K402" s="79">
        <v>0</v>
      </c>
      <c r="L402" s="79">
        <v>-15.4303819597352</v>
      </c>
      <c r="M402" s="79">
        <v>0</v>
      </c>
      <c r="N402" s="79">
        <v>-1.5617453979026601</v>
      </c>
      <c r="O402" s="79">
        <v>0</v>
      </c>
      <c r="P402" s="79">
        <v>3.6635834032110001E-5</v>
      </c>
      <c r="Q402" s="79">
        <v>3.6635834032110001E-5</v>
      </c>
      <c r="R402" s="79">
        <v>0</v>
      </c>
      <c r="S402" s="79">
        <v>0</v>
      </c>
      <c r="T402" s="79" t="s">
        <v>166</v>
      </c>
      <c r="U402" s="112">
        <v>-0.18740944774832599</v>
      </c>
      <c r="V402" s="112">
        <v>0</v>
      </c>
      <c r="W402" s="108">
        <v>-0.18741275284336301</v>
      </c>
    </row>
    <row r="403" spans="2:23">
      <c r="B403" s="56" t="s">
        <v>126</v>
      </c>
      <c r="C403" s="77" t="s">
        <v>149</v>
      </c>
      <c r="D403" s="56" t="s">
        <v>67</v>
      </c>
      <c r="E403" s="56" t="s">
        <v>184</v>
      </c>
      <c r="F403" s="78">
        <v>152.22</v>
      </c>
      <c r="G403" s="79">
        <v>53000</v>
      </c>
      <c r="H403" s="79">
        <v>152.1</v>
      </c>
      <c r="I403" s="79">
        <v>4</v>
      </c>
      <c r="J403" s="79">
        <v>-18.649895880334299</v>
      </c>
      <c r="K403" s="79">
        <v>0</v>
      </c>
      <c r="L403" s="79">
        <v>-16.935785077758201</v>
      </c>
      <c r="M403" s="79">
        <v>0</v>
      </c>
      <c r="N403" s="79">
        <v>-1.71411080257615</v>
      </c>
      <c r="O403" s="79">
        <v>0</v>
      </c>
      <c r="P403" s="79">
        <v>4.0210061716439003E-5</v>
      </c>
      <c r="Q403" s="79">
        <v>4.0210061716439003E-5</v>
      </c>
      <c r="R403" s="79">
        <v>0</v>
      </c>
      <c r="S403" s="79">
        <v>0</v>
      </c>
      <c r="T403" s="79" t="s">
        <v>166</v>
      </c>
      <c r="U403" s="112">
        <v>-0.20569329630914601</v>
      </c>
      <c r="V403" s="112">
        <v>0</v>
      </c>
      <c r="W403" s="108">
        <v>-0.20569692385247901</v>
      </c>
    </row>
    <row r="404" spans="2:23">
      <c r="B404" s="56" t="s">
        <v>126</v>
      </c>
      <c r="C404" s="77" t="s">
        <v>149</v>
      </c>
      <c r="D404" s="56" t="s">
        <v>67</v>
      </c>
      <c r="E404" s="56" t="s">
        <v>184</v>
      </c>
      <c r="F404" s="78">
        <v>152.22</v>
      </c>
      <c r="G404" s="79">
        <v>53204</v>
      </c>
      <c r="H404" s="79">
        <v>152.15</v>
      </c>
      <c r="I404" s="79">
        <v>1</v>
      </c>
      <c r="J404" s="79">
        <v>8.2594631398543008</v>
      </c>
      <c r="K404" s="79">
        <v>8.7183538676305905E-3</v>
      </c>
      <c r="L404" s="79">
        <v>9.9300363534667593</v>
      </c>
      <c r="M404" s="79">
        <v>1.26017984891937E-2</v>
      </c>
      <c r="N404" s="79">
        <v>-1.67057321361246</v>
      </c>
      <c r="O404" s="79">
        <v>-3.8834446215631202E-3</v>
      </c>
      <c r="P404" s="79">
        <v>-3.1016440650506998E-5</v>
      </c>
      <c r="Q404" s="79">
        <v>-3.1016440650506002E-5</v>
      </c>
      <c r="R404" s="79">
        <v>0</v>
      </c>
      <c r="S404" s="79">
        <v>1.2294600000000001E-13</v>
      </c>
      <c r="T404" s="79" t="s">
        <v>166</v>
      </c>
      <c r="U404" s="112">
        <v>-0.70794214468544303</v>
      </c>
      <c r="V404" s="112">
        <v>0</v>
      </c>
      <c r="W404" s="108">
        <v>-0.70795462973407497</v>
      </c>
    </row>
    <row r="405" spans="2:23">
      <c r="B405" s="56" t="s">
        <v>126</v>
      </c>
      <c r="C405" s="77" t="s">
        <v>149</v>
      </c>
      <c r="D405" s="56" t="s">
        <v>67</v>
      </c>
      <c r="E405" s="56" t="s">
        <v>184</v>
      </c>
      <c r="F405" s="78">
        <v>152.22</v>
      </c>
      <c r="G405" s="79">
        <v>53304</v>
      </c>
      <c r="H405" s="79">
        <v>152.75</v>
      </c>
      <c r="I405" s="79">
        <v>1</v>
      </c>
      <c r="J405" s="79">
        <v>25.245993756591101</v>
      </c>
      <c r="K405" s="79">
        <v>5.9083290610251603E-2</v>
      </c>
      <c r="L405" s="79">
        <v>26.313942886219799</v>
      </c>
      <c r="M405" s="79">
        <v>6.4187666813323496E-2</v>
      </c>
      <c r="N405" s="79">
        <v>-1.0679491296287</v>
      </c>
      <c r="O405" s="79">
        <v>-5.1043762030718396E-3</v>
      </c>
      <c r="P405" s="79">
        <v>-1.9814940865876999E-5</v>
      </c>
      <c r="Q405" s="79">
        <v>-1.9814940865876E-5</v>
      </c>
      <c r="R405" s="79">
        <v>0</v>
      </c>
      <c r="S405" s="79">
        <v>3.6396999999999999E-14</v>
      </c>
      <c r="T405" s="79" t="s">
        <v>165</v>
      </c>
      <c r="U405" s="112">
        <v>-0.21232776662219899</v>
      </c>
      <c r="V405" s="112">
        <v>0</v>
      </c>
      <c r="W405" s="108">
        <v>-0.21233151116899801</v>
      </c>
    </row>
    <row r="406" spans="2:23">
      <c r="B406" s="56" t="s">
        <v>126</v>
      </c>
      <c r="C406" s="77" t="s">
        <v>149</v>
      </c>
      <c r="D406" s="56" t="s">
        <v>67</v>
      </c>
      <c r="E406" s="56" t="s">
        <v>184</v>
      </c>
      <c r="F406" s="78">
        <v>152.22</v>
      </c>
      <c r="G406" s="79">
        <v>53354</v>
      </c>
      <c r="H406" s="79">
        <v>152.37</v>
      </c>
      <c r="I406" s="79">
        <v>1</v>
      </c>
      <c r="J406" s="79">
        <v>17.910620413361698</v>
      </c>
      <c r="K406" s="79">
        <v>6.7365967954220703E-3</v>
      </c>
      <c r="L406" s="79">
        <v>15.0470987069606</v>
      </c>
      <c r="M406" s="79">
        <v>4.7547187694372897E-3</v>
      </c>
      <c r="N406" s="79">
        <v>2.8635217064010998</v>
      </c>
      <c r="O406" s="79">
        <v>1.9818780259847802E-3</v>
      </c>
      <c r="P406" s="79">
        <v>-3.5263334483333402E-4</v>
      </c>
      <c r="Q406" s="79">
        <v>-3.5263334483333402E-4</v>
      </c>
      <c r="R406" s="79">
        <v>0</v>
      </c>
      <c r="S406" s="79">
        <v>2.611356E-12</v>
      </c>
      <c r="T406" s="79" t="s">
        <v>165</v>
      </c>
      <c r="U406" s="112">
        <v>-0.127698141992829</v>
      </c>
      <c r="V406" s="112">
        <v>0</v>
      </c>
      <c r="W406" s="108">
        <v>-0.12770039403775299</v>
      </c>
    </row>
    <row r="407" spans="2:23">
      <c r="B407" s="56" t="s">
        <v>126</v>
      </c>
      <c r="C407" s="77" t="s">
        <v>149</v>
      </c>
      <c r="D407" s="56" t="s">
        <v>67</v>
      </c>
      <c r="E407" s="56" t="s">
        <v>184</v>
      </c>
      <c r="F407" s="78">
        <v>152.22</v>
      </c>
      <c r="G407" s="79">
        <v>53454</v>
      </c>
      <c r="H407" s="79">
        <v>152.49</v>
      </c>
      <c r="I407" s="79">
        <v>1</v>
      </c>
      <c r="J407" s="79">
        <v>12.0090709690156</v>
      </c>
      <c r="K407" s="79">
        <v>9.8356529737498293E-3</v>
      </c>
      <c r="L407" s="79">
        <v>9.22807501242049</v>
      </c>
      <c r="M407" s="79">
        <v>5.80773252725741E-3</v>
      </c>
      <c r="N407" s="79">
        <v>2.7809959565951301</v>
      </c>
      <c r="O407" s="79">
        <v>4.0279204464924202E-3</v>
      </c>
      <c r="P407" s="79">
        <v>-3.3344248839564802E-4</v>
      </c>
      <c r="Q407" s="79">
        <v>-3.3344248839564802E-4</v>
      </c>
      <c r="R407" s="79">
        <v>0</v>
      </c>
      <c r="S407" s="79">
        <v>7.5827419999999992E-12</v>
      </c>
      <c r="T407" s="79" t="s">
        <v>165</v>
      </c>
      <c r="U407" s="112">
        <v>-0.13719508865536201</v>
      </c>
      <c r="V407" s="112">
        <v>0</v>
      </c>
      <c r="W407" s="108">
        <v>-0.137197508185498</v>
      </c>
    </row>
    <row r="408" spans="2:23">
      <c r="B408" s="56" t="s">
        <v>126</v>
      </c>
      <c r="C408" s="77" t="s">
        <v>149</v>
      </c>
      <c r="D408" s="56" t="s">
        <v>67</v>
      </c>
      <c r="E408" s="56" t="s">
        <v>184</v>
      </c>
      <c r="F408" s="78">
        <v>152.22</v>
      </c>
      <c r="G408" s="79">
        <v>53604</v>
      </c>
      <c r="H408" s="79">
        <v>152.56</v>
      </c>
      <c r="I408" s="79">
        <v>1</v>
      </c>
      <c r="J408" s="79">
        <v>18.991662441417901</v>
      </c>
      <c r="K408" s="79">
        <v>1.5689721039561299E-2</v>
      </c>
      <c r="L408" s="79">
        <v>17.5454705409993</v>
      </c>
      <c r="M408" s="79">
        <v>1.3391193837970701E-2</v>
      </c>
      <c r="N408" s="79">
        <v>1.4461919004186401</v>
      </c>
      <c r="O408" s="79">
        <v>2.2985272015905302E-3</v>
      </c>
      <c r="P408" s="79">
        <v>2.2742458250272899E-4</v>
      </c>
      <c r="Q408" s="79">
        <v>2.2742458250272899E-4</v>
      </c>
      <c r="R408" s="79">
        <v>0</v>
      </c>
      <c r="S408" s="79">
        <v>2.2499039999999998E-12</v>
      </c>
      <c r="T408" s="79" t="s">
        <v>165</v>
      </c>
      <c r="U408" s="112">
        <v>-0.14143268589196001</v>
      </c>
      <c r="V408" s="112">
        <v>0</v>
      </c>
      <c r="W408" s="108">
        <v>-0.14143518015504999</v>
      </c>
    </row>
    <row r="409" spans="2:23">
      <c r="B409" s="56" t="s">
        <v>126</v>
      </c>
      <c r="C409" s="77" t="s">
        <v>149</v>
      </c>
      <c r="D409" s="56" t="s">
        <v>67</v>
      </c>
      <c r="E409" s="56" t="s">
        <v>184</v>
      </c>
      <c r="F409" s="78">
        <v>152.22</v>
      </c>
      <c r="G409" s="79">
        <v>53654</v>
      </c>
      <c r="H409" s="79">
        <v>152.25</v>
      </c>
      <c r="I409" s="79">
        <v>1</v>
      </c>
      <c r="J409" s="79">
        <v>-10.5990607517884</v>
      </c>
      <c r="K409" s="79">
        <v>5.4788261317563897E-3</v>
      </c>
      <c r="L409" s="79">
        <v>-12.854118215947301</v>
      </c>
      <c r="M409" s="79">
        <v>8.05818687869269E-3</v>
      </c>
      <c r="N409" s="79">
        <v>2.2550574641588699</v>
      </c>
      <c r="O409" s="79">
        <v>-2.5793607469362999E-3</v>
      </c>
      <c r="P409" s="79">
        <v>3.5452637315495098E-4</v>
      </c>
      <c r="Q409" s="79">
        <v>3.5452637315495201E-4</v>
      </c>
      <c r="R409" s="79">
        <v>0</v>
      </c>
      <c r="S409" s="79">
        <v>6.1298499999999998E-12</v>
      </c>
      <c r="T409" s="79" t="s">
        <v>165</v>
      </c>
      <c r="U409" s="112">
        <v>-0.46032070723461599</v>
      </c>
      <c r="V409" s="112">
        <v>0</v>
      </c>
      <c r="W409" s="108">
        <v>-0.46032882530818903</v>
      </c>
    </row>
    <row r="410" spans="2:23">
      <c r="B410" s="56" t="s">
        <v>126</v>
      </c>
      <c r="C410" s="77" t="s">
        <v>149</v>
      </c>
      <c r="D410" s="56" t="s">
        <v>67</v>
      </c>
      <c r="E410" s="56" t="s">
        <v>185</v>
      </c>
      <c r="F410" s="78">
        <v>151.91</v>
      </c>
      <c r="G410" s="79">
        <v>53150</v>
      </c>
      <c r="H410" s="79">
        <v>151.87</v>
      </c>
      <c r="I410" s="79">
        <v>1</v>
      </c>
      <c r="J410" s="79">
        <v>10.4896401219633</v>
      </c>
      <c r="K410" s="79">
        <v>3.0104905649439699E-3</v>
      </c>
      <c r="L410" s="79">
        <v>0.91548553138011801</v>
      </c>
      <c r="M410" s="79">
        <v>2.2930792423431E-5</v>
      </c>
      <c r="N410" s="79">
        <v>9.5741545905832108</v>
      </c>
      <c r="O410" s="79">
        <v>2.98755977252054E-3</v>
      </c>
      <c r="P410" s="79">
        <v>3.4967712988726398E-4</v>
      </c>
      <c r="Q410" s="79">
        <v>3.4967712988726398E-4</v>
      </c>
      <c r="R410" s="79">
        <v>0</v>
      </c>
      <c r="S410" s="79">
        <v>3.3454189999999999E-12</v>
      </c>
      <c r="T410" s="79" t="s">
        <v>166</v>
      </c>
      <c r="U410" s="112">
        <v>0.83674663747139599</v>
      </c>
      <c r="V410" s="112">
        <v>0</v>
      </c>
      <c r="W410" s="108">
        <v>0.83673188086658101</v>
      </c>
    </row>
    <row r="411" spans="2:23">
      <c r="B411" s="56" t="s">
        <v>126</v>
      </c>
      <c r="C411" s="77" t="s">
        <v>149</v>
      </c>
      <c r="D411" s="56" t="s">
        <v>67</v>
      </c>
      <c r="E411" s="56" t="s">
        <v>185</v>
      </c>
      <c r="F411" s="78">
        <v>151.91</v>
      </c>
      <c r="G411" s="79">
        <v>53150</v>
      </c>
      <c r="H411" s="79">
        <v>151.87</v>
      </c>
      <c r="I411" s="79">
        <v>2</v>
      </c>
      <c r="J411" s="79">
        <v>10.4588412229296</v>
      </c>
      <c r="K411" s="79">
        <v>2.9961197829075099E-3</v>
      </c>
      <c r="L411" s="79">
        <v>0.91279755103764904</v>
      </c>
      <c r="M411" s="79">
        <v>2.2821330721848999E-5</v>
      </c>
      <c r="N411" s="79">
        <v>9.5460436718919492</v>
      </c>
      <c r="O411" s="79">
        <v>2.9732984521856601E-3</v>
      </c>
      <c r="P411" s="79">
        <v>3.48650434074745E-4</v>
      </c>
      <c r="Q411" s="79">
        <v>3.4865043407474402E-4</v>
      </c>
      <c r="R411" s="79">
        <v>0</v>
      </c>
      <c r="S411" s="79">
        <v>3.3294500000000001E-12</v>
      </c>
      <c r="T411" s="79" t="s">
        <v>166</v>
      </c>
      <c r="U411" s="112">
        <v>0.83345604877808099</v>
      </c>
      <c r="V411" s="112">
        <v>0</v>
      </c>
      <c r="W411" s="108">
        <v>0.83344135020507004</v>
      </c>
    </row>
    <row r="412" spans="2:23">
      <c r="B412" s="56" t="s">
        <v>126</v>
      </c>
      <c r="C412" s="77" t="s">
        <v>149</v>
      </c>
      <c r="D412" s="56" t="s">
        <v>67</v>
      </c>
      <c r="E412" s="56" t="s">
        <v>185</v>
      </c>
      <c r="F412" s="78">
        <v>151.91</v>
      </c>
      <c r="G412" s="79">
        <v>53900</v>
      </c>
      <c r="H412" s="79">
        <v>151.84</v>
      </c>
      <c r="I412" s="79">
        <v>1</v>
      </c>
      <c r="J412" s="79">
        <v>3.26274022425789</v>
      </c>
      <c r="K412" s="79">
        <v>4.9927271985945204E-4</v>
      </c>
      <c r="L412" s="79">
        <v>-0.73271757007374405</v>
      </c>
      <c r="M412" s="79">
        <v>2.5179439258505001E-5</v>
      </c>
      <c r="N412" s="79">
        <v>3.9954577943316401</v>
      </c>
      <c r="O412" s="79">
        <v>4.7409328060094702E-4</v>
      </c>
      <c r="P412" s="79">
        <v>-5.8378738695896298E-3</v>
      </c>
      <c r="Q412" s="79">
        <v>-5.8378738695896298E-3</v>
      </c>
      <c r="R412" s="79">
        <v>0</v>
      </c>
      <c r="S412" s="79">
        <v>1.5983881749999999E-9</v>
      </c>
      <c r="T412" s="79" t="s">
        <v>166</v>
      </c>
      <c r="U412" s="112">
        <v>0.35168496259445597</v>
      </c>
      <c r="V412" s="112">
        <v>0</v>
      </c>
      <c r="W412" s="108">
        <v>0.35167876038726398</v>
      </c>
    </row>
    <row r="413" spans="2:23">
      <c r="B413" s="56" t="s">
        <v>126</v>
      </c>
      <c r="C413" s="77" t="s">
        <v>149</v>
      </c>
      <c r="D413" s="56" t="s">
        <v>67</v>
      </c>
      <c r="E413" s="56" t="s">
        <v>185</v>
      </c>
      <c r="F413" s="78">
        <v>151.91</v>
      </c>
      <c r="G413" s="79">
        <v>53900</v>
      </c>
      <c r="H413" s="79">
        <v>151.84</v>
      </c>
      <c r="I413" s="79">
        <v>2</v>
      </c>
      <c r="J413" s="79">
        <v>3.26626381713033</v>
      </c>
      <c r="K413" s="79">
        <v>4.99924941080222E-4</v>
      </c>
      <c r="L413" s="79">
        <v>-0.73350886764260803</v>
      </c>
      <c r="M413" s="79">
        <v>2.5212332232539001E-5</v>
      </c>
      <c r="N413" s="79">
        <v>3.9997726847729398</v>
      </c>
      <c r="O413" s="79">
        <v>4.7471260884768398E-4</v>
      </c>
      <c r="P413" s="79">
        <v>-5.8441784753082001E-3</v>
      </c>
      <c r="Q413" s="79">
        <v>-5.8441784753082001E-3</v>
      </c>
      <c r="R413" s="79">
        <v>0</v>
      </c>
      <c r="S413" s="79">
        <v>1.6004762169999999E-9</v>
      </c>
      <c r="T413" s="79" t="s">
        <v>166</v>
      </c>
      <c r="U413" s="112">
        <v>0.35208106540282003</v>
      </c>
      <c r="V413" s="112">
        <v>0</v>
      </c>
      <c r="W413" s="108">
        <v>0.352074856210082</v>
      </c>
    </row>
    <row r="414" spans="2:23">
      <c r="B414" s="56" t="s">
        <v>126</v>
      </c>
      <c r="C414" s="77" t="s">
        <v>149</v>
      </c>
      <c r="D414" s="56" t="s">
        <v>67</v>
      </c>
      <c r="E414" s="56" t="s">
        <v>186</v>
      </c>
      <c r="F414" s="78">
        <v>151.87</v>
      </c>
      <c r="G414" s="79">
        <v>53550</v>
      </c>
      <c r="H414" s="79">
        <v>151.79</v>
      </c>
      <c r="I414" s="79">
        <v>1</v>
      </c>
      <c r="J414" s="79">
        <v>3.6953417011437901</v>
      </c>
      <c r="K414" s="79">
        <v>3.3551687058137598E-4</v>
      </c>
      <c r="L414" s="79">
        <v>-3.2961629845975602</v>
      </c>
      <c r="M414" s="79">
        <v>2.6694544364473302E-4</v>
      </c>
      <c r="N414" s="79">
        <v>6.9915046857413499</v>
      </c>
      <c r="O414" s="79">
        <v>6.8571426936642999E-5</v>
      </c>
      <c r="P414" s="79">
        <v>-4.8714630521146801E-3</v>
      </c>
      <c r="Q414" s="79">
        <v>-4.8714630521146697E-3</v>
      </c>
      <c r="R414" s="79">
        <v>0</v>
      </c>
      <c r="S414" s="79">
        <v>5.8307441099999998E-10</v>
      </c>
      <c r="T414" s="79" t="s">
        <v>165</v>
      </c>
      <c r="U414" s="112">
        <v>0.56973157461118495</v>
      </c>
      <c r="V414" s="112">
        <v>0</v>
      </c>
      <c r="W414" s="108">
        <v>0.56972152700140599</v>
      </c>
    </row>
    <row r="415" spans="2:23">
      <c r="B415" s="56" t="s">
        <v>126</v>
      </c>
      <c r="C415" s="77" t="s">
        <v>149</v>
      </c>
      <c r="D415" s="56" t="s">
        <v>67</v>
      </c>
      <c r="E415" s="56" t="s">
        <v>186</v>
      </c>
      <c r="F415" s="78">
        <v>151.87</v>
      </c>
      <c r="G415" s="79">
        <v>54200</v>
      </c>
      <c r="H415" s="79">
        <v>151.87</v>
      </c>
      <c r="I415" s="79">
        <v>1</v>
      </c>
      <c r="J415" s="79">
        <v>13.241522202341899</v>
      </c>
      <c r="K415" s="79">
        <v>1.1572302075517401E-3</v>
      </c>
      <c r="L415" s="79">
        <v>6.1290054586536904</v>
      </c>
      <c r="M415" s="79">
        <v>2.47927072220564E-4</v>
      </c>
      <c r="N415" s="79">
        <v>7.1125167436881904</v>
      </c>
      <c r="O415" s="79">
        <v>9.0930313533118005E-4</v>
      </c>
      <c r="P415" s="79">
        <v>-4.9557620973654896E-3</v>
      </c>
      <c r="Q415" s="79">
        <v>-4.9557620973654896E-3</v>
      </c>
      <c r="R415" s="79">
        <v>0</v>
      </c>
      <c r="S415" s="79">
        <v>1.6209321500000001E-10</v>
      </c>
      <c r="T415" s="79" t="s">
        <v>165</v>
      </c>
      <c r="U415" s="112">
        <v>0.13809586716274599</v>
      </c>
      <c r="V415" s="112">
        <v>0</v>
      </c>
      <c r="W415" s="108">
        <v>0.13809343174675801</v>
      </c>
    </row>
    <row r="416" spans="2:23">
      <c r="B416" s="56" t="s">
        <v>126</v>
      </c>
      <c r="C416" s="77" t="s">
        <v>149</v>
      </c>
      <c r="D416" s="56" t="s">
        <v>67</v>
      </c>
      <c r="E416" s="56" t="s">
        <v>187</v>
      </c>
      <c r="F416" s="78">
        <v>151.9</v>
      </c>
      <c r="G416" s="79">
        <v>53150</v>
      </c>
      <c r="H416" s="79">
        <v>151.87</v>
      </c>
      <c r="I416" s="79">
        <v>1</v>
      </c>
      <c r="J416" s="79">
        <v>-8.3700872811088498</v>
      </c>
      <c r="K416" s="79">
        <v>0</v>
      </c>
      <c r="L416" s="79">
        <v>-8.2270973621471803</v>
      </c>
      <c r="M416" s="79">
        <v>0</v>
      </c>
      <c r="N416" s="79">
        <v>-0.14298991896166499</v>
      </c>
      <c r="O416" s="79">
        <v>0</v>
      </c>
      <c r="P416" s="79">
        <v>4.8766986574296601E-4</v>
      </c>
      <c r="Q416" s="79">
        <v>4.8766986574296601E-4</v>
      </c>
      <c r="R416" s="79">
        <v>0</v>
      </c>
      <c r="S416" s="79">
        <v>0</v>
      </c>
      <c r="T416" s="79" t="s">
        <v>165</v>
      </c>
      <c r="U416" s="112">
        <v>-4.2896975688501201E-3</v>
      </c>
      <c r="V416" s="112">
        <v>0</v>
      </c>
      <c r="W416" s="108">
        <v>-4.2897732206292399E-3</v>
      </c>
    </row>
    <row r="417" spans="2:23">
      <c r="B417" s="56" t="s">
        <v>126</v>
      </c>
      <c r="C417" s="77" t="s">
        <v>149</v>
      </c>
      <c r="D417" s="56" t="s">
        <v>67</v>
      </c>
      <c r="E417" s="56" t="s">
        <v>187</v>
      </c>
      <c r="F417" s="78">
        <v>151.9</v>
      </c>
      <c r="G417" s="79">
        <v>53150</v>
      </c>
      <c r="H417" s="79">
        <v>151.87</v>
      </c>
      <c r="I417" s="79">
        <v>2</v>
      </c>
      <c r="J417" s="79">
        <v>-7.02760466279973</v>
      </c>
      <c r="K417" s="79">
        <v>0</v>
      </c>
      <c r="L417" s="79">
        <v>-6.9075489707288398</v>
      </c>
      <c r="M417" s="79">
        <v>0</v>
      </c>
      <c r="N417" s="79">
        <v>-0.120055692070896</v>
      </c>
      <c r="O417" s="79">
        <v>0</v>
      </c>
      <c r="P417" s="79">
        <v>4.0945224436331001E-4</v>
      </c>
      <c r="Q417" s="79">
        <v>4.0945224436331001E-4</v>
      </c>
      <c r="R417" s="79">
        <v>0</v>
      </c>
      <c r="S417" s="79">
        <v>0</v>
      </c>
      <c r="T417" s="79" t="s">
        <v>165</v>
      </c>
      <c r="U417" s="112">
        <v>-3.6016707621270099E-3</v>
      </c>
      <c r="V417" s="112">
        <v>0</v>
      </c>
      <c r="W417" s="108">
        <v>-3.6017342800782402E-3</v>
      </c>
    </row>
    <row r="418" spans="2:23">
      <c r="B418" s="56" t="s">
        <v>126</v>
      </c>
      <c r="C418" s="77" t="s">
        <v>149</v>
      </c>
      <c r="D418" s="56" t="s">
        <v>67</v>
      </c>
      <c r="E418" s="56" t="s">
        <v>187</v>
      </c>
      <c r="F418" s="78">
        <v>151.9</v>
      </c>
      <c r="G418" s="79">
        <v>53150</v>
      </c>
      <c r="H418" s="79">
        <v>151.87</v>
      </c>
      <c r="I418" s="79">
        <v>3</v>
      </c>
      <c r="J418" s="79">
        <v>-8.59862208741907</v>
      </c>
      <c r="K418" s="79">
        <v>0</v>
      </c>
      <c r="L418" s="79">
        <v>-8.4517280068474694</v>
      </c>
      <c r="M418" s="79">
        <v>0</v>
      </c>
      <c r="N418" s="79">
        <v>-0.14689408057160699</v>
      </c>
      <c r="O418" s="79">
        <v>0</v>
      </c>
      <c r="P418" s="79">
        <v>5.0098508389005995E-4</v>
      </c>
      <c r="Q418" s="79">
        <v>5.0098508389005995E-4</v>
      </c>
      <c r="R418" s="79">
        <v>0</v>
      </c>
      <c r="S418" s="79">
        <v>0</v>
      </c>
      <c r="T418" s="79" t="s">
        <v>165</v>
      </c>
      <c r="U418" s="112">
        <v>-4.4068224171483596E-3</v>
      </c>
      <c r="V418" s="112">
        <v>0</v>
      </c>
      <c r="W418" s="108">
        <v>-4.4069001345050703E-3</v>
      </c>
    </row>
    <row r="419" spans="2:23">
      <c r="B419" s="56" t="s">
        <v>126</v>
      </c>
      <c r="C419" s="77" t="s">
        <v>149</v>
      </c>
      <c r="D419" s="56" t="s">
        <v>67</v>
      </c>
      <c r="E419" s="56" t="s">
        <v>187</v>
      </c>
      <c r="F419" s="78">
        <v>151.9</v>
      </c>
      <c r="G419" s="79">
        <v>53654</v>
      </c>
      <c r="H419" s="79">
        <v>152.25</v>
      </c>
      <c r="I419" s="79">
        <v>1</v>
      </c>
      <c r="J419" s="79">
        <v>45.365597966021198</v>
      </c>
      <c r="K419" s="79">
        <v>6.4622376834780407E-2</v>
      </c>
      <c r="L419" s="79">
        <v>47.220961922025502</v>
      </c>
      <c r="M419" s="79">
        <v>7.0016324288019502E-2</v>
      </c>
      <c r="N419" s="79">
        <v>-1.85536395600437</v>
      </c>
      <c r="O419" s="79">
        <v>-5.3939474532390596E-3</v>
      </c>
      <c r="P419" s="79">
        <v>-2.90975478013997E-4</v>
      </c>
      <c r="Q419" s="79">
        <v>-2.90975478013997E-4</v>
      </c>
      <c r="R419" s="79">
        <v>0</v>
      </c>
      <c r="S419" s="79">
        <v>2.658535E-12</v>
      </c>
      <c r="T419" s="79" t="s">
        <v>165</v>
      </c>
      <c r="U419" s="112">
        <v>-0.17090717434981101</v>
      </c>
      <c r="V419" s="112">
        <v>0</v>
      </c>
      <c r="W419" s="108">
        <v>-0.170910188415861</v>
      </c>
    </row>
    <row r="420" spans="2:23">
      <c r="B420" s="56" t="s">
        <v>126</v>
      </c>
      <c r="C420" s="77" t="s">
        <v>149</v>
      </c>
      <c r="D420" s="56" t="s">
        <v>67</v>
      </c>
      <c r="E420" s="56" t="s">
        <v>187</v>
      </c>
      <c r="F420" s="78">
        <v>151.9</v>
      </c>
      <c r="G420" s="79">
        <v>53654</v>
      </c>
      <c r="H420" s="79">
        <v>152.25</v>
      </c>
      <c r="I420" s="79">
        <v>2</v>
      </c>
      <c r="J420" s="79">
        <v>45.365597966021198</v>
      </c>
      <c r="K420" s="79">
        <v>6.4622376834780407E-2</v>
      </c>
      <c r="L420" s="79">
        <v>47.220961922025502</v>
      </c>
      <c r="M420" s="79">
        <v>7.0016324288019502E-2</v>
      </c>
      <c r="N420" s="79">
        <v>-1.85536395600437</v>
      </c>
      <c r="O420" s="79">
        <v>-5.3939474532390596E-3</v>
      </c>
      <c r="P420" s="79">
        <v>-2.90975478013997E-4</v>
      </c>
      <c r="Q420" s="79">
        <v>-2.90975478013997E-4</v>
      </c>
      <c r="R420" s="79">
        <v>0</v>
      </c>
      <c r="S420" s="79">
        <v>2.658535E-12</v>
      </c>
      <c r="T420" s="79" t="s">
        <v>165</v>
      </c>
      <c r="U420" s="112">
        <v>-0.17090717434981101</v>
      </c>
      <c r="V420" s="112">
        <v>0</v>
      </c>
      <c r="W420" s="108">
        <v>-0.170910188415861</v>
      </c>
    </row>
    <row r="421" spans="2:23">
      <c r="B421" s="56" t="s">
        <v>126</v>
      </c>
      <c r="C421" s="77" t="s">
        <v>149</v>
      </c>
      <c r="D421" s="56" t="s">
        <v>67</v>
      </c>
      <c r="E421" s="56" t="s">
        <v>187</v>
      </c>
      <c r="F421" s="78">
        <v>151.9</v>
      </c>
      <c r="G421" s="79">
        <v>53704</v>
      </c>
      <c r="H421" s="79">
        <v>151.88</v>
      </c>
      <c r="I421" s="79">
        <v>1</v>
      </c>
      <c r="J421" s="79">
        <v>-11.124909537671501</v>
      </c>
      <c r="K421" s="79">
        <v>5.1733189908534398E-3</v>
      </c>
      <c r="L421" s="79">
        <v>-13.0289738311434</v>
      </c>
      <c r="M421" s="79">
        <v>7.0957238500715201E-3</v>
      </c>
      <c r="N421" s="79">
        <v>1.9040642934719301</v>
      </c>
      <c r="O421" s="79">
        <v>-1.9224048592180801E-3</v>
      </c>
      <c r="P421" s="79">
        <v>-3.7613170779077199E-4</v>
      </c>
      <c r="Q421" s="79">
        <v>-3.7613170779077302E-4</v>
      </c>
      <c r="R421" s="79">
        <v>0</v>
      </c>
      <c r="S421" s="79">
        <v>5.9136579999999997E-12</v>
      </c>
      <c r="T421" s="79" t="s">
        <v>165</v>
      </c>
      <c r="U421" s="112">
        <v>-0.253912788197175</v>
      </c>
      <c r="V421" s="112">
        <v>0</v>
      </c>
      <c r="W421" s="108">
        <v>-0.25391726612454901</v>
      </c>
    </row>
    <row r="422" spans="2:23">
      <c r="B422" s="56" t="s">
        <v>126</v>
      </c>
      <c r="C422" s="77" t="s">
        <v>149</v>
      </c>
      <c r="D422" s="56" t="s">
        <v>67</v>
      </c>
      <c r="E422" s="56" t="s">
        <v>187</v>
      </c>
      <c r="F422" s="78">
        <v>151.9</v>
      </c>
      <c r="G422" s="79">
        <v>58004</v>
      </c>
      <c r="H422" s="79">
        <v>149.05000000000001</v>
      </c>
      <c r="I422" s="79">
        <v>1</v>
      </c>
      <c r="J422" s="79">
        <v>-56.009395243826603</v>
      </c>
      <c r="K422" s="79">
        <v>0.66442768891167203</v>
      </c>
      <c r="L422" s="79">
        <v>-58.259583421902803</v>
      </c>
      <c r="M422" s="79">
        <v>0.71888712501255603</v>
      </c>
      <c r="N422" s="79">
        <v>2.2501881780761801</v>
      </c>
      <c r="O422" s="79">
        <v>-5.4459436100883503E-2</v>
      </c>
      <c r="P422" s="79">
        <v>-4.4002452947348102E-4</v>
      </c>
      <c r="Q422" s="79">
        <v>-4.4002452947347999E-4</v>
      </c>
      <c r="R422" s="79">
        <v>0</v>
      </c>
      <c r="S422" s="79">
        <v>4.1009051999999998E-11</v>
      </c>
      <c r="T422" s="79" t="s">
        <v>165</v>
      </c>
      <c r="U422" s="112">
        <v>-1.7817473397633301</v>
      </c>
      <c r="V422" s="112">
        <v>0</v>
      </c>
      <c r="W422" s="108">
        <v>-1.78177876210816</v>
      </c>
    </row>
    <row r="423" spans="2:23">
      <c r="B423" s="56" t="s">
        <v>126</v>
      </c>
      <c r="C423" s="77" t="s">
        <v>149</v>
      </c>
      <c r="D423" s="56" t="s">
        <v>67</v>
      </c>
      <c r="E423" s="56" t="s">
        <v>188</v>
      </c>
      <c r="F423" s="78">
        <v>151.19</v>
      </c>
      <c r="G423" s="79">
        <v>53050</v>
      </c>
      <c r="H423" s="79">
        <v>151.91</v>
      </c>
      <c r="I423" s="79">
        <v>1</v>
      </c>
      <c r="J423" s="79">
        <v>109.578212497997</v>
      </c>
      <c r="K423" s="79">
        <v>0.28937797016757599</v>
      </c>
      <c r="L423" s="79">
        <v>95.413403237501598</v>
      </c>
      <c r="M423" s="79">
        <v>0.219399592168426</v>
      </c>
      <c r="N423" s="79">
        <v>14.1648092604957</v>
      </c>
      <c r="O423" s="79">
        <v>6.9978377999149702E-2</v>
      </c>
      <c r="P423" s="79">
        <v>2.7485059168018901E-3</v>
      </c>
      <c r="Q423" s="79">
        <v>2.7485059168018901E-3</v>
      </c>
      <c r="R423" s="79">
        <v>0</v>
      </c>
      <c r="S423" s="79">
        <v>1.82058263E-10</v>
      </c>
      <c r="T423" s="79" t="s">
        <v>165</v>
      </c>
      <c r="U423" s="112">
        <v>0.40656051821421602</v>
      </c>
      <c r="V423" s="112">
        <v>0</v>
      </c>
      <c r="W423" s="108">
        <v>0.40655334823870298</v>
      </c>
    </row>
    <row r="424" spans="2:23">
      <c r="B424" s="56" t="s">
        <v>126</v>
      </c>
      <c r="C424" s="77" t="s">
        <v>149</v>
      </c>
      <c r="D424" s="56" t="s">
        <v>67</v>
      </c>
      <c r="E424" s="56" t="s">
        <v>188</v>
      </c>
      <c r="F424" s="78">
        <v>151.19</v>
      </c>
      <c r="G424" s="79">
        <v>53204</v>
      </c>
      <c r="H424" s="79">
        <v>152.15</v>
      </c>
      <c r="I424" s="79">
        <v>1</v>
      </c>
      <c r="J424" s="79">
        <v>22.013091670905801</v>
      </c>
      <c r="K424" s="79">
        <v>0</v>
      </c>
      <c r="L424" s="79">
        <v>20.644803461790602</v>
      </c>
      <c r="M424" s="79">
        <v>0</v>
      </c>
      <c r="N424" s="79">
        <v>1.36828820911518</v>
      </c>
      <c r="O424" s="79">
        <v>0</v>
      </c>
      <c r="P424" s="79">
        <v>2.5415690529784001E-5</v>
      </c>
      <c r="Q424" s="79">
        <v>2.5415690529785001E-5</v>
      </c>
      <c r="R424" s="79">
        <v>0</v>
      </c>
      <c r="S424" s="79">
        <v>0</v>
      </c>
      <c r="T424" s="79" t="s">
        <v>165</v>
      </c>
      <c r="U424" s="112">
        <v>-1.3135566807505801</v>
      </c>
      <c r="V424" s="112">
        <v>0</v>
      </c>
      <c r="W424" s="108">
        <v>-1.3135798462297901</v>
      </c>
    </row>
    <row r="425" spans="2:23">
      <c r="B425" s="56" t="s">
        <v>126</v>
      </c>
      <c r="C425" s="77" t="s">
        <v>149</v>
      </c>
      <c r="D425" s="56" t="s">
        <v>67</v>
      </c>
      <c r="E425" s="56" t="s">
        <v>188</v>
      </c>
      <c r="F425" s="78">
        <v>151.19</v>
      </c>
      <c r="G425" s="79">
        <v>53204</v>
      </c>
      <c r="H425" s="79">
        <v>152.15</v>
      </c>
      <c r="I425" s="79">
        <v>2</v>
      </c>
      <c r="J425" s="79">
        <v>22.013091670905801</v>
      </c>
      <c r="K425" s="79">
        <v>0</v>
      </c>
      <c r="L425" s="79">
        <v>20.644803461790602</v>
      </c>
      <c r="M425" s="79">
        <v>0</v>
      </c>
      <c r="N425" s="79">
        <v>1.36828820911518</v>
      </c>
      <c r="O425" s="79">
        <v>0</v>
      </c>
      <c r="P425" s="79">
        <v>2.5415690529784001E-5</v>
      </c>
      <c r="Q425" s="79">
        <v>2.5415690529785001E-5</v>
      </c>
      <c r="R425" s="79">
        <v>0</v>
      </c>
      <c r="S425" s="79">
        <v>0</v>
      </c>
      <c r="T425" s="79" t="s">
        <v>165</v>
      </c>
      <c r="U425" s="112">
        <v>-1.3135566807505801</v>
      </c>
      <c r="V425" s="112">
        <v>0</v>
      </c>
      <c r="W425" s="108">
        <v>-1.3135798462297901</v>
      </c>
    </row>
    <row r="426" spans="2:23">
      <c r="B426" s="56" t="s">
        <v>126</v>
      </c>
      <c r="C426" s="77" t="s">
        <v>149</v>
      </c>
      <c r="D426" s="56" t="s">
        <v>67</v>
      </c>
      <c r="E426" s="56" t="s">
        <v>189</v>
      </c>
      <c r="F426" s="78">
        <v>152.15</v>
      </c>
      <c r="G426" s="79">
        <v>53254</v>
      </c>
      <c r="H426" s="79">
        <v>152.6</v>
      </c>
      <c r="I426" s="79">
        <v>1</v>
      </c>
      <c r="J426" s="79">
        <v>13.762536437346601</v>
      </c>
      <c r="K426" s="79">
        <v>1.9963540928551599E-2</v>
      </c>
      <c r="L426" s="79">
        <v>13.7625374028897</v>
      </c>
      <c r="M426" s="79">
        <v>1.9963543729729701E-2</v>
      </c>
      <c r="N426" s="79">
        <v>-9.6554301498600001E-7</v>
      </c>
      <c r="O426" s="79">
        <v>-2.801178148E-9</v>
      </c>
      <c r="P426" s="79">
        <v>-3.2206000000000003E-14</v>
      </c>
      <c r="Q426" s="79">
        <v>-3.2206000000000003E-14</v>
      </c>
      <c r="R426" s="79">
        <v>0</v>
      </c>
      <c r="S426" s="79">
        <v>0</v>
      </c>
      <c r="T426" s="79" t="s">
        <v>165</v>
      </c>
      <c r="U426" s="112">
        <v>7.6648364509999996E-9</v>
      </c>
      <c r="V426" s="112">
        <v>0</v>
      </c>
      <c r="W426" s="108">
        <v>7.6647012763199997E-9</v>
      </c>
    </row>
    <row r="427" spans="2:23">
      <c r="B427" s="56" t="s">
        <v>126</v>
      </c>
      <c r="C427" s="77" t="s">
        <v>149</v>
      </c>
      <c r="D427" s="56" t="s">
        <v>67</v>
      </c>
      <c r="E427" s="56" t="s">
        <v>189</v>
      </c>
      <c r="F427" s="78">
        <v>152.15</v>
      </c>
      <c r="G427" s="79">
        <v>53304</v>
      </c>
      <c r="H427" s="79">
        <v>152.75</v>
      </c>
      <c r="I427" s="79">
        <v>1</v>
      </c>
      <c r="J427" s="79">
        <v>11.2669175777995</v>
      </c>
      <c r="K427" s="79">
        <v>1.41414982919289E-2</v>
      </c>
      <c r="L427" s="79">
        <v>10.200245998895699</v>
      </c>
      <c r="M427" s="79">
        <v>1.1590615053991799E-2</v>
      </c>
      <c r="N427" s="79">
        <v>1.0666715789038199</v>
      </c>
      <c r="O427" s="79">
        <v>2.55088323793713E-3</v>
      </c>
      <c r="P427" s="79">
        <v>1.9814940761107999E-5</v>
      </c>
      <c r="Q427" s="79">
        <v>1.9814940761107999E-5</v>
      </c>
      <c r="R427" s="79">
        <v>0</v>
      </c>
      <c r="S427" s="79">
        <v>4.3739000000000002E-14</v>
      </c>
      <c r="T427" s="79" t="s">
        <v>165</v>
      </c>
      <c r="U427" s="112">
        <v>-0.25112079771877299</v>
      </c>
      <c r="V427" s="112">
        <v>0</v>
      </c>
      <c r="W427" s="108">
        <v>-0.25112522640746598</v>
      </c>
    </row>
    <row r="428" spans="2:23">
      <c r="B428" s="56" t="s">
        <v>126</v>
      </c>
      <c r="C428" s="77" t="s">
        <v>149</v>
      </c>
      <c r="D428" s="56" t="s">
        <v>67</v>
      </c>
      <c r="E428" s="56" t="s">
        <v>189</v>
      </c>
      <c r="F428" s="78">
        <v>152.15</v>
      </c>
      <c r="G428" s="79">
        <v>54104</v>
      </c>
      <c r="H428" s="79">
        <v>152.52000000000001</v>
      </c>
      <c r="I428" s="79">
        <v>1</v>
      </c>
      <c r="J428" s="79">
        <v>12.2328061747088</v>
      </c>
      <c r="K428" s="79">
        <v>1.49491905361087E-2</v>
      </c>
      <c r="L428" s="79">
        <v>12.2328072999833</v>
      </c>
      <c r="M428" s="79">
        <v>1.4949193286408599E-2</v>
      </c>
      <c r="N428" s="79">
        <v>-1.1252744583359999E-6</v>
      </c>
      <c r="O428" s="79">
        <v>-2.7502999419999999E-9</v>
      </c>
      <c r="P428" s="79">
        <v>0</v>
      </c>
      <c r="Q428" s="79">
        <v>0</v>
      </c>
      <c r="R428" s="79">
        <v>0</v>
      </c>
      <c r="S428" s="79">
        <v>0</v>
      </c>
      <c r="T428" s="79" t="s">
        <v>165</v>
      </c>
      <c r="U428" s="112">
        <v>-2.6153920309999999E-9</v>
      </c>
      <c r="V428" s="112">
        <v>0</v>
      </c>
      <c r="W428" s="108">
        <v>-2.6154381552399998E-9</v>
      </c>
    </row>
    <row r="429" spans="2:23">
      <c r="B429" s="56" t="s">
        <v>126</v>
      </c>
      <c r="C429" s="77" t="s">
        <v>149</v>
      </c>
      <c r="D429" s="56" t="s">
        <v>67</v>
      </c>
      <c r="E429" s="56" t="s">
        <v>190</v>
      </c>
      <c r="F429" s="78">
        <v>152.6</v>
      </c>
      <c r="G429" s="79">
        <v>54104</v>
      </c>
      <c r="H429" s="79">
        <v>152.52000000000001</v>
      </c>
      <c r="I429" s="79">
        <v>1</v>
      </c>
      <c r="J429" s="79">
        <v>-3.0011387005897499</v>
      </c>
      <c r="K429" s="79">
        <v>7.8899861461555296E-4</v>
      </c>
      <c r="L429" s="79">
        <v>-3.0011385951156799</v>
      </c>
      <c r="M429" s="79">
        <v>7.8899855915733703E-4</v>
      </c>
      <c r="N429" s="79">
        <v>-1.05474076348E-7</v>
      </c>
      <c r="O429" s="79">
        <v>5.5458215999999999E-11</v>
      </c>
      <c r="P429" s="79">
        <v>3.2206000000000003E-14</v>
      </c>
      <c r="Q429" s="79">
        <v>3.2206000000000003E-14</v>
      </c>
      <c r="R429" s="79">
        <v>0</v>
      </c>
      <c r="S429" s="79">
        <v>0</v>
      </c>
      <c r="T429" s="79" t="s">
        <v>165</v>
      </c>
      <c r="U429" s="112">
        <v>2.2779259E-11</v>
      </c>
      <c r="V429" s="112">
        <v>0</v>
      </c>
      <c r="W429" s="108">
        <v>2.2778857270000002E-11</v>
      </c>
    </row>
    <row r="430" spans="2:23">
      <c r="B430" s="56" t="s">
        <v>126</v>
      </c>
      <c r="C430" s="77" t="s">
        <v>149</v>
      </c>
      <c r="D430" s="56" t="s">
        <v>67</v>
      </c>
      <c r="E430" s="56" t="s">
        <v>191</v>
      </c>
      <c r="F430" s="78">
        <v>152.37</v>
      </c>
      <c r="G430" s="79">
        <v>53404</v>
      </c>
      <c r="H430" s="79">
        <v>152.41</v>
      </c>
      <c r="I430" s="79">
        <v>1</v>
      </c>
      <c r="J430" s="79">
        <v>-5.0683961983499</v>
      </c>
      <c r="K430" s="79">
        <v>2.4969358102791199E-3</v>
      </c>
      <c r="L430" s="79">
        <v>-7.9327369312372804</v>
      </c>
      <c r="M430" s="79">
        <v>6.1166322394049797E-3</v>
      </c>
      <c r="N430" s="79">
        <v>2.86434073288738</v>
      </c>
      <c r="O430" s="79">
        <v>-3.6196964291258598E-3</v>
      </c>
      <c r="P430" s="79">
        <v>-3.5263334505230198E-4</v>
      </c>
      <c r="Q430" s="79">
        <v>-3.5263334505230198E-4</v>
      </c>
      <c r="R430" s="79">
        <v>0</v>
      </c>
      <c r="S430" s="79">
        <v>1.2086846999999999E-11</v>
      </c>
      <c r="T430" s="79" t="s">
        <v>165</v>
      </c>
      <c r="U430" s="112">
        <v>-0.66617916814996103</v>
      </c>
      <c r="V430" s="112">
        <v>0</v>
      </c>
      <c r="W430" s="108">
        <v>-0.66619091667966002</v>
      </c>
    </row>
    <row r="431" spans="2:23">
      <c r="B431" s="56" t="s">
        <v>126</v>
      </c>
      <c r="C431" s="77" t="s">
        <v>149</v>
      </c>
      <c r="D431" s="56" t="s">
        <v>67</v>
      </c>
      <c r="E431" s="56" t="s">
        <v>192</v>
      </c>
      <c r="F431" s="78">
        <v>152.41</v>
      </c>
      <c r="G431" s="79">
        <v>53854</v>
      </c>
      <c r="H431" s="79">
        <v>150.15</v>
      </c>
      <c r="I431" s="79">
        <v>1</v>
      </c>
      <c r="J431" s="79">
        <v>-44.088324948117901</v>
      </c>
      <c r="K431" s="79">
        <v>0.38376056372656803</v>
      </c>
      <c r="L431" s="79">
        <v>-46.9804755485019</v>
      </c>
      <c r="M431" s="79">
        <v>0.43576060228997598</v>
      </c>
      <c r="N431" s="79">
        <v>2.89215060038407</v>
      </c>
      <c r="O431" s="79">
        <v>-5.2000038563407597E-2</v>
      </c>
      <c r="P431" s="79">
        <v>-3.5263334493282301E-4</v>
      </c>
      <c r="Q431" s="79">
        <v>-3.5263334493282301E-4</v>
      </c>
      <c r="R431" s="79">
        <v>0</v>
      </c>
      <c r="S431" s="79">
        <v>2.4550475000000001E-11</v>
      </c>
      <c r="T431" s="79" t="s">
        <v>165</v>
      </c>
      <c r="U431" s="112">
        <v>-1.3303054770043099</v>
      </c>
      <c r="V431" s="112">
        <v>0</v>
      </c>
      <c r="W431" s="108">
        <v>-1.33032893786012</v>
      </c>
    </row>
    <row r="432" spans="2:23">
      <c r="B432" s="56" t="s">
        <v>126</v>
      </c>
      <c r="C432" s="77" t="s">
        <v>149</v>
      </c>
      <c r="D432" s="56" t="s">
        <v>67</v>
      </c>
      <c r="E432" s="56" t="s">
        <v>193</v>
      </c>
      <c r="F432" s="78">
        <v>152.49</v>
      </c>
      <c r="G432" s="79">
        <v>53754</v>
      </c>
      <c r="H432" s="79">
        <v>150.57</v>
      </c>
      <c r="I432" s="79">
        <v>1</v>
      </c>
      <c r="J432" s="79">
        <v>-40.160550600239702</v>
      </c>
      <c r="K432" s="79">
        <v>0.26160748553623803</v>
      </c>
      <c r="L432" s="79">
        <v>-42.958392699966097</v>
      </c>
      <c r="M432" s="79">
        <v>0.29932769224572198</v>
      </c>
      <c r="N432" s="79">
        <v>2.79784209972639</v>
      </c>
      <c r="O432" s="79">
        <v>-3.7720206709484103E-2</v>
      </c>
      <c r="P432" s="79">
        <v>-3.3344248849655298E-4</v>
      </c>
      <c r="Q432" s="79">
        <v>-3.3344248849655298E-4</v>
      </c>
      <c r="R432" s="79">
        <v>0</v>
      </c>
      <c r="S432" s="79">
        <v>1.8034027E-11</v>
      </c>
      <c r="T432" s="79" t="s">
        <v>165</v>
      </c>
      <c r="U432" s="112">
        <v>-0.34388609121340502</v>
      </c>
      <c r="V432" s="112">
        <v>0</v>
      </c>
      <c r="W432" s="108">
        <v>-0.34389215588211303</v>
      </c>
    </row>
    <row r="433" spans="2:23">
      <c r="B433" s="56" t="s">
        <v>126</v>
      </c>
      <c r="C433" s="77" t="s">
        <v>149</v>
      </c>
      <c r="D433" s="56" t="s">
        <v>67</v>
      </c>
      <c r="E433" s="56" t="s">
        <v>194</v>
      </c>
      <c r="F433" s="78">
        <v>151.79</v>
      </c>
      <c r="G433" s="79">
        <v>54050</v>
      </c>
      <c r="H433" s="79">
        <v>151.52000000000001</v>
      </c>
      <c r="I433" s="79">
        <v>1</v>
      </c>
      <c r="J433" s="79">
        <v>-14.3948274934477</v>
      </c>
      <c r="K433" s="79">
        <v>2.8885221564116702E-3</v>
      </c>
      <c r="L433" s="79">
        <v>-34.105756674364798</v>
      </c>
      <c r="M433" s="79">
        <v>1.6215044778333899E-2</v>
      </c>
      <c r="N433" s="79">
        <v>19.710929180917098</v>
      </c>
      <c r="O433" s="79">
        <v>-1.33265226219222E-2</v>
      </c>
      <c r="P433" s="79">
        <v>-7.10251709256498E-3</v>
      </c>
      <c r="Q433" s="79">
        <v>-7.1025170925649696E-3</v>
      </c>
      <c r="R433" s="79">
        <v>0</v>
      </c>
      <c r="S433" s="79">
        <v>7.03213742E-10</v>
      </c>
      <c r="T433" s="79" t="s">
        <v>165</v>
      </c>
      <c r="U433" s="112">
        <v>3.3009170906196599</v>
      </c>
      <c r="V433" s="112">
        <v>0</v>
      </c>
      <c r="W433" s="108">
        <v>3.3008588766671201</v>
      </c>
    </row>
    <row r="434" spans="2:23">
      <c r="B434" s="56" t="s">
        <v>126</v>
      </c>
      <c r="C434" s="77" t="s">
        <v>149</v>
      </c>
      <c r="D434" s="56" t="s">
        <v>67</v>
      </c>
      <c r="E434" s="56" t="s">
        <v>194</v>
      </c>
      <c r="F434" s="78">
        <v>151.79</v>
      </c>
      <c r="G434" s="79">
        <v>54850</v>
      </c>
      <c r="H434" s="79">
        <v>151.84</v>
      </c>
      <c r="I434" s="79">
        <v>1</v>
      </c>
      <c r="J434" s="79">
        <v>-2.9296117252248299</v>
      </c>
      <c r="K434" s="79">
        <v>2.2306242012633899E-4</v>
      </c>
      <c r="L434" s="79">
        <v>2.6703037006480201</v>
      </c>
      <c r="M434" s="79">
        <v>1.85322262977521E-4</v>
      </c>
      <c r="N434" s="79">
        <v>-5.5999154258728501</v>
      </c>
      <c r="O434" s="79">
        <v>3.7740157148818001E-5</v>
      </c>
      <c r="P434" s="79">
        <v>-2.72470805787882E-3</v>
      </c>
      <c r="Q434" s="79">
        <v>-2.72470805787881E-3</v>
      </c>
      <c r="R434" s="79">
        <v>0</v>
      </c>
      <c r="S434" s="79">
        <v>1.92950644E-10</v>
      </c>
      <c r="T434" s="79" t="s">
        <v>165</v>
      </c>
      <c r="U434" s="112">
        <v>0.28572529325125401</v>
      </c>
      <c r="V434" s="112">
        <v>0</v>
      </c>
      <c r="W434" s="108">
        <v>0.28572025428838299</v>
      </c>
    </row>
    <row r="435" spans="2:23">
      <c r="B435" s="56" t="s">
        <v>126</v>
      </c>
      <c r="C435" s="77" t="s">
        <v>149</v>
      </c>
      <c r="D435" s="56" t="s">
        <v>67</v>
      </c>
      <c r="E435" s="56" t="s">
        <v>195</v>
      </c>
      <c r="F435" s="78">
        <v>152.56</v>
      </c>
      <c r="G435" s="79">
        <v>53654</v>
      </c>
      <c r="H435" s="79">
        <v>152.25</v>
      </c>
      <c r="I435" s="79">
        <v>1</v>
      </c>
      <c r="J435" s="79">
        <v>-33.867077904727402</v>
      </c>
      <c r="K435" s="79">
        <v>4.5190971252712098E-2</v>
      </c>
      <c r="L435" s="79">
        <v>-35.314092633148</v>
      </c>
      <c r="M435" s="79">
        <v>4.9135154457000799E-2</v>
      </c>
      <c r="N435" s="79">
        <v>1.4470147284205801</v>
      </c>
      <c r="O435" s="79">
        <v>-3.9441832042886402E-3</v>
      </c>
      <c r="P435" s="79">
        <v>2.2742458271612901E-4</v>
      </c>
      <c r="Q435" s="79">
        <v>2.2742458271612801E-4</v>
      </c>
      <c r="R435" s="79">
        <v>0</v>
      </c>
      <c r="S435" s="79">
        <v>2.037844E-12</v>
      </c>
      <c r="T435" s="79" t="s">
        <v>165</v>
      </c>
      <c r="U435" s="112">
        <v>-0.152538675439228</v>
      </c>
      <c r="V435" s="112">
        <v>0</v>
      </c>
      <c r="W435" s="108">
        <v>-0.15254136556411299</v>
      </c>
    </row>
    <row r="436" spans="2:23">
      <c r="B436" s="56" t="s">
        <v>126</v>
      </c>
      <c r="C436" s="77" t="s">
        <v>149</v>
      </c>
      <c r="D436" s="56" t="s">
        <v>67</v>
      </c>
      <c r="E436" s="56" t="s">
        <v>196</v>
      </c>
      <c r="F436" s="78">
        <v>151.88</v>
      </c>
      <c r="G436" s="79">
        <v>58004</v>
      </c>
      <c r="H436" s="79">
        <v>149.05000000000001</v>
      </c>
      <c r="I436" s="79">
        <v>1</v>
      </c>
      <c r="J436" s="79">
        <v>-55.3342225379143</v>
      </c>
      <c r="K436" s="79">
        <v>0.631052681496725</v>
      </c>
      <c r="L436" s="79">
        <v>-57.261611529637896</v>
      </c>
      <c r="M436" s="79">
        <v>0.675779673139556</v>
      </c>
      <c r="N436" s="79">
        <v>1.92738899172358</v>
      </c>
      <c r="O436" s="79">
        <v>-4.4726991642830997E-2</v>
      </c>
      <c r="P436" s="79">
        <v>-3.76131707542052E-4</v>
      </c>
      <c r="Q436" s="79">
        <v>-3.7613170754205102E-4</v>
      </c>
      <c r="R436" s="79">
        <v>0</v>
      </c>
      <c r="S436" s="79">
        <v>2.9158010000000001E-11</v>
      </c>
      <c r="T436" s="79" t="s">
        <v>165</v>
      </c>
      <c r="U436" s="112">
        <v>-1.2753359509608699</v>
      </c>
      <c r="V436" s="112">
        <v>0</v>
      </c>
      <c r="W436" s="108">
        <v>-1.27535844239112</v>
      </c>
    </row>
    <row r="437" spans="2:23">
      <c r="B437" s="56" t="s">
        <v>126</v>
      </c>
      <c r="C437" s="77" t="s">
        <v>149</v>
      </c>
      <c r="D437" s="56" t="s">
        <v>67</v>
      </c>
      <c r="E437" s="56" t="s">
        <v>197</v>
      </c>
      <c r="F437" s="78">
        <v>150.57</v>
      </c>
      <c r="G437" s="79">
        <v>53854</v>
      </c>
      <c r="H437" s="79">
        <v>150.15</v>
      </c>
      <c r="I437" s="79">
        <v>1</v>
      </c>
      <c r="J437" s="79">
        <v>-34.165554965386598</v>
      </c>
      <c r="K437" s="79">
        <v>5.7780614731596298E-2</v>
      </c>
      <c r="L437" s="79">
        <v>-37.368639418284502</v>
      </c>
      <c r="M437" s="79">
        <v>6.91225529927013E-2</v>
      </c>
      <c r="N437" s="79">
        <v>3.2030844528978601</v>
      </c>
      <c r="O437" s="79">
        <v>-1.13419382611051E-2</v>
      </c>
      <c r="P437" s="79">
        <v>-4.3744554477987498E-4</v>
      </c>
      <c r="Q437" s="79">
        <v>-4.3744554477987498E-4</v>
      </c>
      <c r="R437" s="79">
        <v>0</v>
      </c>
      <c r="S437" s="79">
        <v>9.4722509999999995E-12</v>
      </c>
      <c r="T437" s="79" t="s">
        <v>166</v>
      </c>
      <c r="U437" s="112">
        <v>-0.360078366722695</v>
      </c>
      <c r="V437" s="112">
        <v>0</v>
      </c>
      <c r="W437" s="108">
        <v>-0.36008471695336502</v>
      </c>
    </row>
    <row r="438" spans="2:23">
      <c r="B438" s="56" t="s">
        <v>126</v>
      </c>
      <c r="C438" s="77" t="s">
        <v>149</v>
      </c>
      <c r="D438" s="56" t="s">
        <v>67</v>
      </c>
      <c r="E438" s="56" t="s">
        <v>197</v>
      </c>
      <c r="F438" s="78">
        <v>150.57</v>
      </c>
      <c r="G438" s="79">
        <v>58104</v>
      </c>
      <c r="H438" s="79">
        <v>148.6</v>
      </c>
      <c r="I438" s="79">
        <v>1</v>
      </c>
      <c r="J438" s="79">
        <v>-43.899814586021499</v>
      </c>
      <c r="K438" s="79">
        <v>0.24745167373621901</v>
      </c>
      <c r="L438" s="79">
        <v>-43.516955349326203</v>
      </c>
      <c r="M438" s="79">
        <v>0.24315434172918199</v>
      </c>
      <c r="N438" s="79">
        <v>-0.38285923669526001</v>
      </c>
      <c r="O438" s="79">
        <v>4.2973320070367298E-3</v>
      </c>
      <c r="P438" s="79">
        <v>1.04003056100586E-4</v>
      </c>
      <c r="Q438" s="79">
        <v>1.04003056100586E-4</v>
      </c>
      <c r="R438" s="79">
        <v>0</v>
      </c>
      <c r="S438" s="79">
        <v>1.3888559999999999E-12</v>
      </c>
      <c r="T438" s="79" t="s">
        <v>165</v>
      </c>
      <c r="U438" s="112">
        <v>-0.111416288017072</v>
      </c>
      <c r="V438" s="112">
        <v>0</v>
      </c>
      <c r="W438" s="108">
        <v>-0.11141825292025601</v>
      </c>
    </row>
    <row r="439" spans="2:23">
      <c r="B439" s="56" t="s">
        <v>126</v>
      </c>
      <c r="C439" s="77" t="s">
        <v>149</v>
      </c>
      <c r="D439" s="56" t="s">
        <v>67</v>
      </c>
      <c r="E439" s="56" t="s">
        <v>198</v>
      </c>
      <c r="F439" s="78">
        <v>151.06</v>
      </c>
      <c r="G439" s="79">
        <v>54050</v>
      </c>
      <c r="H439" s="79">
        <v>151.52000000000001</v>
      </c>
      <c r="I439" s="79">
        <v>1</v>
      </c>
      <c r="J439" s="79">
        <v>34.788869993671199</v>
      </c>
      <c r="K439" s="79">
        <v>2.5524498876957E-2</v>
      </c>
      <c r="L439" s="79">
        <v>60.885619947672502</v>
      </c>
      <c r="M439" s="79">
        <v>7.8181868329137802E-2</v>
      </c>
      <c r="N439" s="79">
        <v>-26.0967499540013</v>
      </c>
      <c r="O439" s="79">
        <v>-5.2657369452180899E-2</v>
      </c>
      <c r="P439" s="79">
        <v>-2.4562881165760301E-3</v>
      </c>
      <c r="Q439" s="79">
        <v>-2.4562881165760202E-3</v>
      </c>
      <c r="R439" s="79">
        <v>0</v>
      </c>
      <c r="S439" s="79">
        <v>1.2724337900000001E-10</v>
      </c>
      <c r="T439" s="79" t="s">
        <v>166</v>
      </c>
      <c r="U439" s="112">
        <v>4.03797155442036</v>
      </c>
      <c r="V439" s="112">
        <v>0</v>
      </c>
      <c r="W439" s="108">
        <v>4.0379003420033399</v>
      </c>
    </row>
    <row r="440" spans="2:23">
      <c r="B440" s="56" t="s">
        <v>126</v>
      </c>
      <c r="C440" s="77" t="s">
        <v>149</v>
      </c>
      <c r="D440" s="56" t="s">
        <v>67</v>
      </c>
      <c r="E440" s="56" t="s">
        <v>198</v>
      </c>
      <c r="F440" s="78">
        <v>151.06</v>
      </c>
      <c r="G440" s="79">
        <v>56000</v>
      </c>
      <c r="H440" s="79">
        <v>151.97999999999999</v>
      </c>
      <c r="I440" s="79">
        <v>1</v>
      </c>
      <c r="J440" s="79">
        <v>29.2767072396041</v>
      </c>
      <c r="K440" s="79">
        <v>8.2772617916646904E-2</v>
      </c>
      <c r="L440" s="79">
        <v>29.828791313319702</v>
      </c>
      <c r="M440" s="79">
        <v>8.5923813327495005E-2</v>
      </c>
      <c r="N440" s="79">
        <v>-0.55208407371560297</v>
      </c>
      <c r="O440" s="79">
        <v>-3.1511954108480698E-3</v>
      </c>
      <c r="P440" s="79">
        <v>-1.97527525823468E-3</v>
      </c>
      <c r="Q440" s="79">
        <v>-1.9752752582346701E-3</v>
      </c>
      <c r="R440" s="79">
        <v>0</v>
      </c>
      <c r="S440" s="79">
        <v>3.7678836099999998E-10</v>
      </c>
      <c r="T440" s="79" t="s">
        <v>165</v>
      </c>
      <c r="U440" s="112">
        <v>3.0448219166648E-2</v>
      </c>
      <c r="V440" s="112">
        <v>0</v>
      </c>
      <c r="W440" s="108">
        <v>3.0447682191275201E-2</v>
      </c>
    </row>
    <row r="441" spans="2:23">
      <c r="B441" s="56" t="s">
        <v>126</v>
      </c>
      <c r="C441" s="77" t="s">
        <v>149</v>
      </c>
      <c r="D441" s="56" t="s">
        <v>67</v>
      </c>
      <c r="E441" s="56" t="s">
        <v>198</v>
      </c>
      <c r="F441" s="78">
        <v>151.06</v>
      </c>
      <c r="G441" s="79">
        <v>58450</v>
      </c>
      <c r="H441" s="79">
        <v>150.91999999999999</v>
      </c>
      <c r="I441" s="79">
        <v>1</v>
      </c>
      <c r="J441" s="79">
        <v>-25.626075615933502</v>
      </c>
      <c r="K441" s="79">
        <v>1.6798277322693098E-2</v>
      </c>
      <c r="L441" s="79">
        <v>-62.294736220571998</v>
      </c>
      <c r="M441" s="79">
        <v>9.9266621833024593E-2</v>
      </c>
      <c r="N441" s="79">
        <v>36.668660604638497</v>
      </c>
      <c r="O441" s="79">
        <v>-8.2468344510331401E-2</v>
      </c>
      <c r="P441" s="79">
        <v>2.9293313035216001E-3</v>
      </c>
      <c r="Q441" s="79">
        <v>2.9293313035215901E-3</v>
      </c>
      <c r="R441" s="79">
        <v>0</v>
      </c>
      <c r="S441" s="79">
        <v>2.1950151700000001E-10</v>
      </c>
      <c r="T441" s="79" t="s">
        <v>166</v>
      </c>
      <c r="U441" s="112">
        <v>-7.3182828529650097</v>
      </c>
      <c r="V441" s="112">
        <v>0</v>
      </c>
      <c r="W441" s="108">
        <v>-7.3184119159371797</v>
      </c>
    </row>
    <row r="442" spans="2:23">
      <c r="B442" s="56" t="s">
        <v>126</v>
      </c>
      <c r="C442" s="77" t="s">
        <v>149</v>
      </c>
      <c r="D442" s="56" t="s">
        <v>67</v>
      </c>
      <c r="E442" s="56" t="s">
        <v>199</v>
      </c>
      <c r="F442" s="78">
        <v>150.15</v>
      </c>
      <c r="G442" s="79">
        <v>53850</v>
      </c>
      <c r="H442" s="79">
        <v>151.06</v>
      </c>
      <c r="I442" s="79">
        <v>1</v>
      </c>
      <c r="J442" s="79">
        <v>11.6215863137938</v>
      </c>
      <c r="K442" s="79">
        <v>0</v>
      </c>
      <c r="L442" s="79">
        <v>8.6180375948700991</v>
      </c>
      <c r="M442" s="79">
        <v>0</v>
      </c>
      <c r="N442" s="79">
        <v>3.0035487189236698</v>
      </c>
      <c r="O442" s="79">
        <v>0</v>
      </c>
      <c r="P442" s="79">
        <v>-4.53438712698404E-4</v>
      </c>
      <c r="Q442" s="79">
        <v>-4.5343871269840302E-4</v>
      </c>
      <c r="R442" s="79">
        <v>0</v>
      </c>
      <c r="S442" s="79">
        <v>0</v>
      </c>
      <c r="T442" s="79" t="s">
        <v>166</v>
      </c>
      <c r="U442" s="112">
        <v>-2.7332293342205198</v>
      </c>
      <c r="V442" s="112">
        <v>0</v>
      </c>
      <c r="W442" s="108">
        <v>-2.73327753660742</v>
      </c>
    </row>
    <row r="443" spans="2:23">
      <c r="B443" s="56" t="s">
        <v>126</v>
      </c>
      <c r="C443" s="77" t="s">
        <v>149</v>
      </c>
      <c r="D443" s="56" t="s">
        <v>67</v>
      </c>
      <c r="E443" s="56" t="s">
        <v>199</v>
      </c>
      <c r="F443" s="78">
        <v>150.15</v>
      </c>
      <c r="G443" s="79">
        <v>53850</v>
      </c>
      <c r="H443" s="79">
        <v>151.06</v>
      </c>
      <c r="I443" s="79">
        <v>2</v>
      </c>
      <c r="J443" s="79">
        <v>26.880463000607001</v>
      </c>
      <c r="K443" s="79">
        <v>0</v>
      </c>
      <c r="L443" s="79">
        <v>19.933323597295001</v>
      </c>
      <c r="M443" s="79">
        <v>0</v>
      </c>
      <c r="N443" s="79">
        <v>6.9471394033120202</v>
      </c>
      <c r="O443" s="79">
        <v>0</v>
      </c>
      <c r="P443" s="79">
        <v>-1.0487933583665501E-3</v>
      </c>
      <c r="Q443" s="79">
        <v>-1.0487933583665501E-3</v>
      </c>
      <c r="R443" s="79">
        <v>0</v>
      </c>
      <c r="S443" s="79">
        <v>0</v>
      </c>
      <c r="T443" s="79" t="s">
        <v>166</v>
      </c>
      <c r="U443" s="112">
        <v>-6.3218968570139102</v>
      </c>
      <c r="V443" s="112">
        <v>0</v>
      </c>
      <c r="W443" s="108">
        <v>-6.3220083480309404</v>
      </c>
    </row>
    <row r="444" spans="2:23">
      <c r="B444" s="56" t="s">
        <v>126</v>
      </c>
      <c r="C444" s="77" t="s">
        <v>149</v>
      </c>
      <c r="D444" s="56" t="s">
        <v>67</v>
      </c>
      <c r="E444" s="56" t="s">
        <v>199</v>
      </c>
      <c r="F444" s="78">
        <v>150.15</v>
      </c>
      <c r="G444" s="79">
        <v>58004</v>
      </c>
      <c r="H444" s="79">
        <v>149.05000000000001</v>
      </c>
      <c r="I444" s="79">
        <v>1</v>
      </c>
      <c r="J444" s="79">
        <v>-77.746644864003102</v>
      </c>
      <c r="K444" s="79">
        <v>0.20551438677872</v>
      </c>
      <c r="L444" s="79">
        <v>-73.912988011891002</v>
      </c>
      <c r="M444" s="79">
        <v>0.18574641309276199</v>
      </c>
      <c r="N444" s="79">
        <v>-3.8336568521120902</v>
      </c>
      <c r="O444" s="79">
        <v>1.9767973685958101E-2</v>
      </c>
      <c r="P444" s="79">
        <v>7.1215318109961901E-4</v>
      </c>
      <c r="Q444" s="79">
        <v>7.1215318109961901E-4</v>
      </c>
      <c r="R444" s="79">
        <v>0</v>
      </c>
      <c r="S444" s="79">
        <v>1.7243512999999999E-11</v>
      </c>
      <c r="T444" s="79" t="s">
        <v>166</v>
      </c>
      <c r="U444" s="112">
        <v>-1.25973367390393</v>
      </c>
      <c r="V444" s="112">
        <v>0</v>
      </c>
      <c r="W444" s="108">
        <v>-1.2597558901772501</v>
      </c>
    </row>
    <row r="445" spans="2:23">
      <c r="B445" s="56" t="s">
        <v>126</v>
      </c>
      <c r="C445" s="77" t="s">
        <v>149</v>
      </c>
      <c r="D445" s="56" t="s">
        <v>67</v>
      </c>
      <c r="E445" s="56" t="s">
        <v>200</v>
      </c>
      <c r="F445" s="78">
        <v>151.84</v>
      </c>
      <c r="G445" s="79">
        <v>54000</v>
      </c>
      <c r="H445" s="79">
        <v>151.47999999999999</v>
      </c>
      <c r="I445" s="79">
        <v>1</v>
      </c>
      <c r="J445" s="79">
        <v>-10.3076902207037</v>
      </c>
      <c r="K445" s="79">
        <v>6.4386577477710798E-3</v>
      </c>
      <c r="L445" s="79">
        <v>-12.7034103618573</v>
      </c>
      <c r="M445" s="79">
        <v>9.7794240701976603E-3</v>
      </c>
      <c r="N445" s="79">
        <v>2.39572014115357</v>
      </c>
      <c r="O445" s="79">
        <v>-3.34076632242658E-3</v>
      </c>
      <c r="P445" s="79">
        <v>-1.44067604024221E-2</v>
      </c>
      <c r="Q445" s="79">
        <v>-1.4406760402422E-2</v>
      </c>
      <c r="R445" s="79">
        <v>0</v>
      </c>
      <c r="S445" s="79">
        <v>1.2577817565E-8</v>
      </c>
      <c r="T445" s="79" t="s">
        <v>166</v>
      </c>
      <c r="U445" s="112">
        <v>0.35579863035610199</v>
      </c>
      <c r="V445" s="112">
        <v>0</v>
      </c>
      <c r="W445" s="108">
        <v>0.35579235560153899</v>
      </c>
    </row>
    <row r="446" spans="2:23">
      <c r="B446" s="56" t="s">
        <v>126</v>
      </c>
      <c r="C446" s="77" t="s">
        <v>149</v>
      </c>
      <c r="D446" s="56" t="s">
        <v>67</v>
      </c>
      <c r="E446" s="56" t="s">
        <v>200</v>
      </c>
      <c r="F446" s="78">
        <v>151.84</v>
      </c>
      <c r="G446" s="79">
        <v>54850</v>
      </c>
      <c r="H446" s="79">
        <v>151.84</v>
      </c>
      <c r="I446" s="79">
        <v>1</v>
      </c>
      <c r="J446" s="79">
        <v>11.569449295410401</v>
      </c>
      <c r="K446" s="79">
        <v>1.05207795401272E-3</v>
      </c>
      <c r="L446" s="79">
        <v>5.9691289883515699</v>
      </c>
      <c r="M446" s="79">
        <v>2.8005573691349098E-4</v>
      </c>
      <c r="N446" s="79">
        <v>5.6003203070588796</v>
      </c>
      <c r="O446" s="79">
        <v>7.7202221709922502E-4</v>
      </c>
      <c r="P446" s="79">
        <v>2.72470805747423E-3</v>
      </c>
      <c r="Q446" s="79">
        <v>2.72470805747422E-3</v>
      </c>
      <c r="R446" s="79">
        <v>0</v>
      </c>
      <c r="S446" s="79">
        <v>5.8352907000000002E-11</v>
      </c>
      <c r="T446" s="79" t="s">
        <v>165</v>
      </c>
      <c r="U446" s="112">
        <v>0.11722385344434599</v>
      </c>
      <c r="V446" s="112">
        <v>0</v>
      </c>
      <c r="W446" s="108">
        <v>0.117221786120735</v>
      </c>
    </row>
    <row r="447" spans="2:23">
      <c r="B447" s="56" t="s">
        <v>126</v>
      </c>
      <c r="C447" s="77" t="s">
        <v>149</v>
      </c>
      <c r="D447" s="56" t="s">
        <v>67</v>
      </c>
      <c r="E447" s="56" t="s">
        <v>147</v>
      </c>
      <c r="F447" s="78">
        <v>151.47999999999999</v>
      </c>
      <c r="G447" s="79">
        <v>54250</v>
      </c>
      <c r="H447" s="79">
        <v>151.43</v>
      </c>
      <c r="I447" s="79">
        <v>1</v>
      </c>
      <c r="J447" s="79">
        <v>-9.0685797501372392</v>
      </c>
      <c r="K447" s="79">
        <v>1.11845228611055E-3</v>
      </c>
      <c r="L447" s="79">
        <v>-15.424798684407399</v>
      </c>
      <c r="M447" s="79">
        <v>3.23577203658115E-3</v>
      </c>
      <c r="N447" s="79">
        <v>6.3562189342701698</v>
      </c>
      <c r="O447" s="79">
        <v>-2.1173197504706E-3</v>
      </c>
      <c r="P447" s="79">
        <v>9.55880520977378E-3</v>
      </c>
      <c r="Q447" s="79">
        <v>9.5588052097737696E-3</v>
      </c>
      <c r="R447" s="79">
        <v>0</v>
      </c>
      <c r="S447" s="79">
        <v>1.2426422960000001E-9</v>
      </c>
      <c r="T447" s="79" t="s">
        <v>166</v>
      </c>
      <c r="U447" s="112">
        <v>-2.8677160941252902E-3</v>
      </c>
      <c r="V447" s="112">
        <v>0</v>
      </c>
      <c r="W447" s="108">
        <v>-2.86776666827907E-3</v>
      </c>
    </row>
    <row r="448" spans="2:23">
      <c r="B448" s="56" t="s">
        <v>126</v>
      </c>
      <c r="C448" s="77" t="s">
        <v>149</v>
      </c>
      <c r="D448" s="56" t="s">
        <v>67</v>
      </c>
      <c r="E448" s="56" t="s">
        <v>201</v>
      </c>
      <c r="F448" s="78">
        <v>151.52000000000001</v>
      </c>
      <c r="G448" s="79">
        <v>54250</v>
      </c>
      <c r="H448" s="79">
        <v>151.43</v>
      </c>
      <c r="I448" s="79">
        <v>1</v>
      </c>
      <c r="J448" s="79">
        <v>-9.1151150272932497</v>
      </c>
      <c r="K448" s="79">
        <v>4.90203399568645E-3</v>
      </c>
      <c r="L448" s="79">
        <v>-2.7600599122029701</v>
      </c>
      <c r="M448" s="79">
        <v>4.4945791241804298E-4</v>
      </c>
      <c r="N448" s="79">
        <v>-6.3550551150902796</v>
      </c>
      <c r="O448" s="79">
        <v>4.4525760832684102E-3</v>
      </c>
      <c r="P448" s="79">
        <v>-9.55880520977378E-3</v>
      </c>
      <c r="Q448" s="79">
        <v>-9.5588052097737696E-3</v>
      </c>
      <c r="R448" s="79">
        <v>0</v>
      </c>
      <c r="S448" s="79">
        <v>5.3908746649999996E-9</v>
      </c>
      <c r="T448" s="79" t="s">
        <v>166</v>
      </c>
      <c r="U448" s="112">
        <v>0.102499001854934</v>
      </c>
      <c r="V448" s="112">
        <v>0</v>
      </c>
      <c r="W448" s="108">
        <v>0.10249719421425001</v>
      </c>
    </row>
    <row r="449" spans="2:23">
      <c r="B449" s="56" t="s">
        <v>126</v>
      </c>
      <c r="C449" s="77" t="s">
        <v>149</v>
      </c>
      <c r="D449" s="56" t="s">
        <v>67</v>
      </c>
      <c r="E449" s="56" t="s">
        <v>202</v>
      </c>
      <c r="F449" s="78">
        <v>151.87</v>
      </c>
      <c r="G449" s="79">
        <v>53550</v>
      </c>
      <c r="H449" s="79">
        <v>151.79</v>
      </c>
      <c r="I449" s="79">
        <v>1</v>
      </c>
      <c r="J449" s="79">
        <v>0.232443109071378</v>
      </c>
      <c r="K449" s="79">
        <v>9.56327441499E-7</v>
      </c>
      <c r="L449" s="79">
        <v>-6.8800374188798203</v>
      </c>
      <c r="M449" s="79">
        <v>8.3782799346780203E-4</v>
      </c>
      <c r="N449" s="79">
        <v>7.1124805279511998</v>
      </c>
      <c r="O449" s="79">
        <v>-8.3687166602630203E-4</v>
      </c>
      <c r="P449" s="79">
        <v>-4.9557620982070803E-3</v>
      </c>
      <c r="Q449" s="79">
        <v>-4.9557620982070803E-3</v>
      </c>
      <c r="R449" s="79">
        <v>0</v>
      </c>
      <c r="S449" s="79">
        <v>4.3470453000000003E-10</v>
      </c>
      <c r="T449" s="79" t="s">
        <v>165</v>
      </c>
      <c r="U449" s="112">
        <v>0.44193621718341097</v>
      </c>
      <c r="V449" s="112">
        <v>0</v>
      </c>
      <c r="W449" s="108">
        <v>0.44192842333301702</v>
      </c>
    </row>
    <row r="450" spans="2:23">
      <c r="B450" s="56" t="s">
        <v>126</v>
      </c>
      <c r="C450" s="77" t="s">
        <v>149</v>
      </c>
      <c r="D450" s="56" t="s">
        <v>67</v>
      </c>
      <c r="E450" s="56" t="s">
        <v>203</v>
      </c>
      <c r="F450" s="78">
        <v>151.21</v>
      </c>
      <c r="G450" s="79">
        <v>58200</v>
      </c>
      <c r="H450" s="79">
        <v>151.22</v>
      </c>
      <c r="I450" s="79">
        <v>1</v>
      </c>
      <c r="J450" s="79">
        <v>8.6735627667266897</v>
      </c>
      <c r="K450" s="79">
        <v>1.3270693904456499E-3</v>
      </c>
      <c r="L450" s="79">
        <v>-11.382737137029499</v>
      </c>
      <c r="M450" s="79">
        <v>2.2855566714497502E-3</v>
      </c>
      <c r="N450" s="79">
        <v>20.056299903756202</v>
      </c>
      <c r="O450" s="79">
        <v>-9.5848728100410199E-4</v>
      </c>
      <c r="P450" s="79">
        <v>-4.1371361974562697E-3</v>
      </c>
      <c r="Q450" s="79">
        <v>-4.1371361974562601E-3</v>
      </c>
      <c r="R450" s="79">
        <v>0</v>
      </c>
      <c r="S450" s="79">
        <v>3.0192440400000001E-10</v>
      </c>
      <c r="T450" s="79" t="s">
        <v>165</v>
      </c>
      <c r="U450" s="112">
        <v>-0.34550065323441498</v>
      </c>
      <c r="V450" s="112">
        <v>0</v>
      </c>
      <c r="W450" s="108">
        <v>-0.34550674637703999</v>
      </c>
    </row>
    <row r="451" spans="2:23">
      <c r="B451" s="56" t="s">
        <v>126</v>
      </c>
      <c r="C451" s="77" t="s">
        <v>149</v>
      </c>
      <c r="D451" s="56" t="s">
        <v>67</v>
      </c>
      <c r="E451" s="56" t="s">
        <v>204</v>
      </c>
      <c r="F451" s="78">
        <v>151.72999999999999</v>
      </c>
      <c r="G451" s="79">
        <v>53000</v>
      </c>
      <c r="H451" s="79">
        <v>152.1</v>
      </c>
      <c r="I451" s="79">
        <v>1</v>
      </c>
      <c r="J451" s="79">
        <v>57.5957670113566</v>
      </c>
      <c r="K451" s="79">
        <v>8.2002973174926497E-2</v>
      </c>
      <c r="L451" s="79">
        <v>47.926699063022802</v>
      </c>
      <c r="M451" s="79">
        <v>5.6781060901676901E-2</v>
      </c>
      <c r="N451" s="79">
        <v>9.6690679483338808</v>
      </c>
      <c r="O451" s="79">
        <v>2.5221912273249599E-2</v>
      </c>
      <c r="P451" s="79">
        <v>1.1936434530412101E-2</v>
      </c>
      <c r="Q451" s="79">
        <v>1.1936434530412101E-2</v>
      </c>
      <c r="R451" s="79">
        <v>0</v>
      </c>
      <c r="S451" s="79">
        <v>3.5220677610000001E-9</v>
      </c>
      <c r="T451" s="79" t="s">
        <v>165</v>
      </c>
      <c r="U451" s="112">
        <v>0.25403166210712802</v>
      </c>
      <c r="V451" s="112">
        <v>0</v>
      </c>
      <c r="W451" s="108">
        <v>0.25402718208333103</v>
      </c>
    </row>
    <row r="452" spans="2:23">
      <c r="B452" s="56" t="s">
        <v>126</v>
      </c>
      <c r="C452" s="77" t="s">
        <v>149</v>
      </c>
      <c r="D452" s="56" t="s">
        <v>67</v>
      </c>
      <c r="E452" s="56" t="s">
        <v>205</v>
      </c>
      <c r="F452" s="78">
        <v>151.97999999999999</v>
      </c>
      <c r="G452" s="79">
        <v>56100</v>
      </c>
      <c r="H452" s="79">
        <v>152.13999999999999</v>
      </c>
      <c r="I452" s="79">
        <v>1</v>
      </c>
      <c r="J452" s="79">
        <v>3.9128067165148499</v>
      </c>
      <c r="K452" s="79">
        <v>1.4284282621949899E-3</v>
      </c>
      <c r="L452" s="79">
        <v>4.4631001730303304</v>
      </c>
      <c r="M452" s="79">
        <v>1.85846725231517E-3</v>
      </c>
      <c r="N452" s="79">
        <v>-0.550293456515484</v>
      </c>
      <c r="O452" s="79">
        <v>-4.3003899012018001E-4</v>
      </c>
      <c r="P452" s="79">
        <v>-1.9752752581714801E-3</v>
      </c>
      <c r="Q452" s="79">
        <v>-1.9752752581714801E-3</v>
      </c>
      <c r="R452" s="79">
        <v>0</v>
      </c>
      <c r="S452" s="79">
        <v>3.6402976199999999E-10</v>
      </c>
      <c r="T452" s="79" t="s">
        <v>165</v>
      </c>
      <c r="U452" s="112">
        <v>2.2655224204801001E-2</v>
      </c>
      <c r="V452" s="112">
        <v>0</v>
      </c>
      <c r="W452" s="108">
        <v>2.2654824664276301E-2</v>
      </c>
    </row>
    <row r="453" spans="2:23">
      <c r="B453" s="56" t="s">
        <v>126</v>
      </c>
      <c r="C453" s="77" t="s">
        <v>149</v>
      </c>
      <c r="D453" s="56" t="s">
        <v>67</v>
      </c>
      <c r="E453" s="56" t="s">
        <v>148</v>
      </c>
      <c r="F453" s="78">
        <v>152.29</v>
      </c>
      <c r="G453" s="79">
        <v>56100</v>
      </c>
      <c r="H453" s="79">
        <v>152.13999999999999</v>
      </c>
      <c r="I453" s="79">
        <v>1</v>
      </c>
      <c r="J453" s="79">
        <v>-5.9782263180618003</v>
      </c>
      <c r="K453" s="79">
        <v>2.9520570865632502E-3</v>
      </c>
      <c r="L453" s="79">
        <v>-3.3773110517296598</v>
      </c>
      <c r="M453" s="79">
        <v>9.4215459305517805E-4</v>
      </c>
      <c r="N453" s="79">
        <v>-2.6009152663321302</v>
      </c>
      <c r="O453" s="79">
        <v>2.00990249350807E-3</v>
      </c>
      <c r="P453" s="79">
        <v>-6.1352794881338799E-4</v>
      </c>
      <c r="Q453" s="79">
        <v>-6.1352794881338799E-4</v>
      </c>
      <c r="R453" s="79">
        <v>0</v>
      </c>
      <c r="S453" s="79">
        <v>3.1092007000000001E-11</v>
      </c>
      <c r="T453" s="79" t="s">
        <v>166</v>
      </c>
      <c r="U453" s="112">
        <v>-8.4199981900503595E-2</v>
      </c>
      <c r="V453" s="112">
        <v>0</v>
      </c>
      <c r="W453" s="108">
        <v>-8.4201466825333499E-2</v>
      </c>
    </row>
    <row r="454" spans="2:23">
      <c r="B454" s="56" t="s">
        <v>126</v>
      </c>
      <c r="C454" s="77" t="s">
        <v>149</v>
      </c>
      <c r="D454" s="56" t="s">
        <v>67</v>
      </c>
      <c r="E454" s="56" t="s">
        <v>206</v>
      </c>
      <c r="F454" s="78">
        <v>149.05000000000001</v>
      </c>
      <c r="G454" s="79">
        <v>58054</v>
      </c>
      <c r="H454" s="79">
        <v>148.80000000000001</v>
      </c>
      <c r="I454" s="79">
        <v>1</v>
      </c>
      <c r="J454" s="79">
        <v>-17.014816429171599</v>
      </c>
      <c r="K454" s="79">
        <v>1.6270123570254601E-2</v>
      </c>
      <c r="L454" s="79">
        <v>-17.206945371632699</v>
      </c>
      <c r="M454" s="79">
        <v>1.6639638059056199E-2</v>
      </c>
      <c r="N454" s="79">
        <v>0.19212894246107001</v>
      </c>
      <c r="O454" s="79">
        <v>-3.6951448880160698E-4</v>
      </c>
      <c r="P454" s="79">
        <v>-5.2029078300942999E-5</v>
      </c>
      <c r="Q454" s="79">
        <v>-5.2029078300942999E-5</v>
      </c>
      <c r="R454" s="79">
        <v>0</v>
      </c>
      <c r="S454" s="79">
        <v>1.5213499999999999E-13</v>
      </c>
      <c r="T454" s="79" t="s">
        <v>166</v>
      </c>
      <c r="U454" s="112">
        <v>-6.9977096295117504E-3</v>
      </c>
      <c r="V454" s="112">
        <v>0</v>
      </c>
      <c r="W454" s="108">
        <v>-6.9978330389537302E-3</v>
      </c>
    </row>
    <row r="455" spans="2:23">
      <c r="B455" s="56" t="s">
        <v>126</v>
      </c>
      <c r="C455" s="77" t="s">
        <v>149</v>
      </c>
      <c r="D455" s="56" t="s">
        <v>67</v>
      </c>
      <c r="E455" s="56" t="s">
        <v>206</v>
      </c>
      <c r="F455" s="78">
        <v>149.05000000000001</v>
      </c>
      <c r="G455" s="79">
        <v>58104</v>
      </c>
      <c r="H455" s="79">
        <v>148.6</v>
      </c>
      <c r="I455" s="79">
        <v>1</v>
      </c>
      <c r="J455" s="79">
        <v>-19.182483568512701</v>
      </c>
      <c r="K455" s="79">
        <v>3.2896310221549499E-2</v>
      </c>
      <c r="L455" s="79">
        <v>-19.3745327323212</v>
      </c>
      <c r="M455" s="79">
        <v>3.3558303162463297E-2</v>
      </c>
      <c r="N455" s="79">
        <v>0.19204916380857701</v>
      </c>
      <c r="O455" s="79">
        <v>-6.6199294091387603E-4</v>
      </c>
      <c r="P455" s="79">
        <v>-5.1973977511344003E-5</v>
      </c>
      <c r="Q455" s="79">
        <v>-5.1973977511344003E-5</v>
      </c>
      <c r="R455" s="79">
        <v>0</v>
      </c>
      <c r="S455" s="79">
        <v>2.4149599999999999E-13</v>
      </c>
      <c r="T455" s="79" t="s">
        <v>166</v>
      </c>
      <c r="U455" s="112">
        <v>-1.20989757176444E-2</v>
      </c>
      <c r="V455" s="112">
        <v>0</v>
      </c>
      <c r="W455" s="108">
        <v>-1.2099189091436801E-2</v>
      </c>
    </row>
    <row r="456" spans="2:23">
      <c r="B456" s="56" t="s">
        <v>126</v>
      </c>
      <c r="C456" s="77" t="s">
        <v>149</v>
      </c>
      <c r="D456" s="56" t="s">
        <v>67</v>
      </c>
      <c r="E456" s="56" t="s">
        <v>207</v>
      </c>
      <c r="F456" s="78">
        <v>148.80000000000001</v>
      </c>
      <c r="G456" s="79">
        <v>58104</v>
      </c>
      <c r="H456" s="79">
        <v>148.6</v>
      </c>
      <c r="I456" s="79">
        <v>1</v>
      </c>
      <c r="J456" s="79">
        <v>-22.890501874728201</v>
      </c>
      <c r="K456" s="79">
        <v>1.75007675409697E-2</v>
      </c>
      <c r="L456" s="79">
        <v>-23.082963338043399</v>
      </c>
      <c r="M456" s="79">
        <v>1.7796294761946201E-2</v>
      </c>
      <c r="N456" s="79">
        <v>0.192461463315138</v>
      </c>
      <c r="O456" s="79">
        <v>-2.9552722097648902E-4</v>
      </c>
      <c r="P456" s="79">
        <v>-5.2029078595777997E-5</v>
      </c>
      <c r="Q456" s="79">
        <v>-5.2029078595777997E-5</v>
      </c>
      <c r="R456" s="79">
        <v>0</v>
      </c>
      <c r="S456" s="79">
        <v>9.0414999999999999E-14</v>
      </c>
      <c r="T456" s="79" t="s">
        <v>166</v>
      </c>
      <c r="U456" s="112">
        <v>-5.4526050961729404E-3</v>
      </c>
      <c r="V456" s="112">
        <v>0</v>
      </c>
      <c r="W456" s="108">
        <v>-5.4527012566294199E-3</v>
      </c>
    </row>
    <row r="457" spans="2:23">
      <c r="B457" s="56" t="s">
        <v>126</v>
      </c>
      <c r="C457" s="77" t="s">
        <v>149</v>
      </c>
      <c r="D457" s="56" t="s">
        <v>67</v>
      </c>
      <c r="E457" s="56" t="s">
        <v>208</v>
      </c>
      <c r="F457" s="78">
        <v>151</v>
      </c>
      <c r="G457" s="79">
        <v>58200</v>
      </c>
      <c r="H457" s="79">
        <v>151.22</v>
      </c>
      <c r="I457" s="79">
        <v>1</v>
      </c>
      <c r="J457" s="79">
        <v>12.6684847793095</v>
      </c>
      <c r="K457" s="79">
        <v>6.5720862454172304E-3</v>
      </c>
      <c r="L457" s="79">
        <v>32.743932005125103</v>
      </c>
      <c r="M457" s="79">
        <v>4.3905160155248701E-2</v>
      </c>
      <c r="N457" s="79">
        <v>-20.075447225815601</v>
      </c>
      <c r="O457" s="79">
        <v>-3.7333073909831399E-2</v>
      </c>
      <c r="P457" s="79">
        <v>4.1371361974562697E-3</v>
      </c>
      <c r="Q457" s="79">
        <v>4.1371361974562601E-3</v>
      </c>
      <c r="R457" s="79">
        <v>0</v>
      </c>
      <c r="S457" s="79">
        <v>7.0089593800000005E-10</v>
      </c>
      <c r="T457" s="79" t="s">
        <v>166</v>
      </c>
      <c r="U457" s="112">
        <v>-1.2248024088352101</v>
      </c>
      <c r="V457" s="112">
        <v>0</v>
      </c>
      <c r="W457" s="108">
        <v>-1.2248240090715401</v>
      </c>
    </row>
    <row r="458" spans="2:23">
      <c r="B458" s="56" t="s">
        <v>126</v>
      </c>
      <c r="C458" s="77" t="s">
        <v>149</v>
      </c>
      <c r="D458" s="56" t="s">
        <v>67</v>
      </c>
      <c r="E458" s="56" t="s">
        <v>208</v>
      </c>
      <c r="F458" s="78">
        <v>151</v>
      </c>
      <c r="G458" s="79">
        <v>58300</v>
      </c>
      <c r="H458" s="79">
        <v>150.81</v>
      </c>
      <c r="I458" s="79">
        <v>1</v>
      </c>
      <c r="J458" s="79">
        <v>-14.9954632269516</v>
      </c>
      <c r="K458" s="79">
        <v>8.6415203453306406E-3</v>
      </c>
      <c r="L458" s="79">
        <v>-13.346892743451299</v>
      </c>
      <c r="M458" s="79">
        <v>6.8459027491365202E-3</v>
      </c>
      <c r="N458" s="79">
        <v>-1.6485704835003301</v>
      </c>
      <c r="O458" s="79">
        <v>1.7956175961941199E-3</v>
      </c>
      <c r="P458" s="79">
        <v>-8.7098220269342603E-4</v>
      </c>
      <c r="Q458" s="79">
        <v>-8.7098220269342603E-4</v>
      </c>
      <c r="R458" s="79">
        <v>0</v>
      </c>
      <c r="S458" s="79">
        <v>2.9153381999999998E-11</v>
      </c>
      <c r="T458" s="79" t="s">
        <v>166</v>
      </c>
      <c r="U458" s="112">
        <v>-4.2260718511384597E-2</v>
      </c>
      <c r="V458" s="112">
        <v>0</v>
      </c>
      <c r="W458" s="108">
        <v>-4.2261463808341102E-2</v>
      </c>
    </row>
    <row r="459" spans="2:23">
      <c r="B459" s="56" t="s">
        <v>126</v>
      </c>
      <c r="C459" s="77" t="s">
        <v>149</v>
      </c>
      <c r="D459" s="56" t="s">
        <v>67</v>
      </c>
      <c r="E459" s="56" t="s">
        <v>208</v>
      </c>
      <c r="F459" s="78">
        <v>151</v>
      </c>
      <c r="G459" s="79">
        <v>58500</v>
      </c>
      <c r="H459" s="79">
        <v>150.96</v>
      </c>
      <c r="I459" s="79">
        <v>1</v>
      </c>
      <c r="J459" s="79">
        <v>-14.463073270824401</v>
      </c>
      <c r="K459" s="79">
        <v>1.0898303447579899E-3</v>
      </c>
      <c r="L459" s="79">
        <v>-36.207729947365202</v>
      </c>
      <c r="M459" s="79">
        <v>6.8303084783742996E-3</v>
      </c>
      <c r="N459" s="79">
        <v>21.744656676540799</v>
      </c>
      <c r="O459" s="79">
        <v>-5.7404781336163101E-3</v>
      </c>
      <c r="P459" s="79">
        <v>-3.2661539944028699E-3</v>
      </c>
      <c r="Q459" s="79">
        <v>-3.2661539944028699E-3</v>
      </c>
      <c r="R459" s="79">
        <v>0</v>
      </c>
      <c r="S459" s="79">
        <v>5.5579039999999999E-11</v>
      </c>
      <c r="T459" s="79" t="s">
        <v>166</v>
      </c>
      <c r="U459" s="112">
        <v>3.0888784480681501E-3</v>
      </c>
      <c r="V459" s="112">
        <v>0</v>
      </c>
      <c r="W459" s="108">
        <v>3.0888239735635198E-3</v>
      </c>
    </row>
    <row r="460" spans="2:23">
      <c r="B460" s="56" t="s">
        <v>126</v>
      </c>
      <c r="C460" s="77" t="s">
        <v>149</v>
      </c>
      <c r="D460" s="56" t="s">
        <v>67</v>
      </c>
      <c r="E460" s="56" t="s">
        <v>209</v>
      </c>
      <c r="F460" s="78">
        <v>150.81</v>
      </c>
      <c r="G460" s="79">
        <v>58304</v>
      </c>
      <c r="H460" s="79">
        <v>150.81</v>
      </c>
      <c r="I460" s="79">
        <v>1</v>
      </c>
      <c r="J460" s="79">
        <v>-26.501992854644801</v>
      </c>
      <c r="K460" s="79">
        <v>0</v>
      </c>
      <c r="L460" s="79">
        <v>-26.501984820700098</v>
      </c>
      <c r="M460" s="79">
        <v>0</v>
      </c>
      <c r="N460" s="79">
        <v>-8.0339446817400002E-6</v>
      </c>
      <c r="O460" s="79">
        <v>0</v>
      </c>
      <c r="P460" s="79">
        <v>0</v>
      </c>
      <c r="Q460" s="79">
        <v>0</v>
      </c>
      <c r="R460" s="79">
        <v>0</v>
      </c>
      <c r="S460" s="79">
        <v>0</v>
      </c>
      <c r="T460" s="79" t="s">
        <v>165</v>
      </c>
      <c r="U460" s="112">
        <v>0</v>
      </c>
      <c r="V460" s="112">
        <v>0</v>
      </c>
      <c r="W460" s="108">
        <v>0</v>
      </c>
    </row>
    <row r="461" spans="2:23">
      <c r="B461" s="56" t="s">
        <v>126</v>
      </c>
      <c r="C461" s="77" t="s">
        <v>149</v>
      </c>
      <c r="D461" s="56" t="s">
        <v>67</v>
      </c>
      <c r="E461" s="56" t="s">
        <v>209</v>
      </c>
      <c r="F461" s="78">
        <v>150.81</v>
      </c>
      <c r="G461" s="79">
        <v>58350</v>
      </c>
      <c r="H461" s="79">
        <v>151.05000000000001</v>
      </c>
      <c r="I461" s="79">
        <v>1</v>
      </c>
      <c r="J461" s="79">
        <v>11.077273228158701</v>
      </c>
      <c r="K461" s="79">
        <v>8.8716425109837196E-3</v>
      </c>
      <c r="L461" s="79">
        <v>16.252618466652699</v>
      </c>
      <c r="M461" s="79">
        <v>1.9097871987732599E-2</v>
      </c>
      <c r="N461" s="79">
        <v>-5.1753452384939802</v>
      </c>
      <c r="O461" s="79">
        <v>-1.0226229476748901E-2</v>
      </c>
      <c r="P461" s="79">
        <v>-1.2078048929448301E-3</v>
      </c>
      <c r="Q461" s="79">
        <v>-1.2078048929448199E-3</v>
      </c>
      <c r="R461" s="79">
        <v>0</v>
      </c>
      <c r="S461" s="79">
        <v>1.05470709E-10</v>
      </c>
      <c r="T461" s="79" t="s">
        <v>166</v>
      </c>
      <c r="U461" s="112">
        <v>-0.30136195768710899</v>
      </c>
      <c r="V461" s="112">
        <v>0</v>
      </c>
      <c r="W461" s="108">
        <v>-0.30136727241335498</v>
      </c>
    </row>
    <row r="462" spans="2:23">
      <c r="B462" s="56" t="s">
        <v>126</v>
      </c>
      <c r="C462" s="77" t="s">
        <v>149</v>
      </c>
      <c r="D462" s="56" t="s">
        <v>67</v>
      </c>
      <c r="E462" s="56" t="s">
        <v>209</v>
      </c>
      <c r="F462" s="78">
        <v>150.81</v>
      </c>
      <c r="G462" s="79">
        <v>58600</v>
      </c>
      <c r="H462" s="79">
        <v>150.83000000000001</v>
      </c>
      <c r="I462" s="79">
        <v>1</v>
      </c>
      <c r="J462" s="79">
        <v>16.752785219856101</v>
      </c>
      <c r="K462" s="79">
        <v>1.0777183204708899E-3</v>
      </c>
      <c r="L462" s="79">
        <v>13.221985376800699</v>
      </c>
      <c r="M462" s="79">
        <v>6.71312245648634E-4</v>
      </c>
      <c r="N462" s="79">
        <v>3.53079984305539</v>
      </c>
      <c r="O462" s="79">
        <v>4.0640607482226102E-4</v>
      </c>
      <c r="P462" s="79">
        <v>3.36822690777189E-4</v>
      </c>
      <c r="Q462" s="79">
        <v>3.36822690777189E-4</v>
      </c>
      <c r="R462" s="79">
        <v>0</v>
      </c>
      <c r="S462" s="79">
        <v>4.3564599999999998E-13</v>
      </c>
      <c r="T462" s="79" t="s">
        <v>166</v>
      </c>
      <c r="U462" s="112">
        <v>-9.3218326564505401E-3</v>
      </c>
      <c r="V462" s="112">
        <v>0</v>
      </c>
      <c r="W462" s="108">
        <v>-9.3219970534071592E-3</v>
      </c>
    </row>
    <row r="463" spans="2:23">
      <c r="B463" s="56" t="s">
        <v>126</v>
      </c>
      <c r="C463" s="77" t="s">
        <v>149</v>
      </c>
      <c r="D463" s="56" t="s">
        <v>67</v>
      </c>
      <c r="E463" s="56" t="s">
        <v>210</v>
      </c>
      <c r="F463" s="78">
        <v>150.81</v>
      </c>
      <c r="G463" s="79">
        <v>58300</v>
      </c>
      <c r="H463" s="79">
        <v>150.81</v>
      </c>
      <c r="I463" s="79">
        <v>2</v>
      </c>
      <c r="J463" s="79">
        <v>16.332824260908101</v>
      </c>
      <c r="K463" s="79">
        <v>0</v>
      </c>
      <c r="L463" s="79">
        <v>16.332819309695299</v>
      </c>
      <c r="M463" s="79">
        <v>0</v>
      </c>
      <c r="N463" s="79">
        <v>4.9512128119659997E-6</v>
      </c>
      <c r="O463" s="79">
        <v>0</v>
      </c>
      <c r="P463" s="79">
        <v>0</v>
      </c>
      <c r="Q463" s="79">
        <v>0</v>
      </c>
      <c r="R463" s="79">
        <v>0</v>
      </c>
      <c r="S463" s="79">
        <v>0</v>
      </c>
      <c r="T463" s="79" t="s">
        <v>165</v>
      </c>
      <c r="U463" s="112">
        <v>0</v>
      </c>
      <c r="V463" s="112">
        <v>0</v>
      </c>
      <c r="W463" s="108">
        <v>0</v>
      </c>
    </row>
    <row r="464" spans="2:23">
      <c r="B464" s="56" t="s">
        <v>126</v>
      </c>
      <c r="C464" s="77" t="s">
        <v>149</v>
      </c>
      <c r="D464" s="56" t="s">
        <v>67</v>
      </c>
      <c r="E464" s="56" t="s">
        <v>211</v>
      </c>
      <c r="F464" s="78">
        <v>150.91999999999999</v>
      </c>
      <c r="G464" s="79">
        <v>58500</v>
      </c>
      <c r="H464" s="79">
        <v>150.96</v>
      </c>
      <c r="I464" s="79">
        <v>1</v>
      </c>
      <c r="J464" s="79">
        <v>4.3653991773193397</v>
      </c>
      <c r="K464" s="79">
        <v>2.6869961068049902E-4</v>
      </c>
      <c r="L464" s="79">
        <v>-32.3517463131111</v>
      </c>
      <c r="M464" s="79">
        <v>1.47575604020613E-2</v>
      </c>
      <c r="N464" s="79">
        <v>36.717145490430397</v>
      </c>
      <c r="O464" s="79">
        <v>-1.44888607913808E-2</v>
      </c>
      <c r="P464" s="79">
        <v>2.9293313036055802E-3</v>
      </c>
      <c r="Q464" s="79">
        <v>2.9293313036055698E-3</v>
      </c>
      <c r="R464" s="79">
        <v>0</v>
      </c>
      <c r="S464" s="79">
        <v>1.2099184500000001E-10</v>
      </c>
      <c r="T464" s="79" t="s">
        <v>166</v>
      </c>
      <c r="U464" s="112">
        <v>-3.6556344674689898</v>
      </c>
      <c r="V464" s="112">
        <v>0</v>
      </c>
      <c r="W464" s="108">
        <v>-3.65569893710743</v>
      </c>
    </row>
    <row r="465" spans="2:23">
      <c r="B465" s="56" t="s">
        <v>126</v>
      </c>
      <c r="C465" s="77" t="s">
        <v>149</v>
      </c>
      <c r="D465" s="56" t="s">
        <v>67</v>
      </c>
      <c r="E465" s="56" t="s">
        <v>212</v>
      </c>
      <c r="F465" s="78">
        <v>150.96</v>
      </c>
      <c r="G465" s="79">
        <v>58600</v>
      </c>
      <c r="H465" s="79">
        <v>150.83000000000001</v>
      </c>
      <c r="I465" s="79">
        <v>1</v>
      </c>
      <c r="J465" s="79">
        <v>-9.6004412327978699</v>
      </c>
      <c r="K465" s="79">
        <v>4.2102557947660503E-3</v>
      </c>
      <c r="L465" s="79">
        <v>-6.0711078759445396</v>
      </c>
      <c r="M465" s="79">
        <v>1.6836894664331299E-3</v>
      </c>
      <c r="N465" s="79">
        <v>-3.5293333568533298</v>
      </c>
      <c r="O465" s="79">
        <v>2.52656632833291E-3</v>
      </c>
      <c r="P465" s="79">
        <v>-3.3682269060480199E-4</v>
      </c>
      <c r="Q465" s="79">
        <v>-3.3682269060480302E-4</v>
      </c>
      <c r="R465" s="79">
        <v>0</v>
      </c>
      <c r="S465" s="79">
        <v>5.1823739999999997E-12</v>
      </c>
      <c r="T465" s="79" t="s">
        <v>165</v>
      </c>
      <c r="U465" s="112">
        <v>-7.75671102771225E-2</v>
      </c>
      <c r="V465" s="112">
        <v>0</v>
      </c>
      <c r="W465" s="108">
        <v>-7.7568478226680698E-2</v>
      </c>
    </row>
    <row r="466" spans="2:23">
      <c r="B466" s="56" t="s">
        <v>126</v>
      </c>
      <c r="C466" s="77" t="s">
        <v>127</v>
      </c>
      <c r="D466" s="56" t="s">
        <v>68</v>
      </c>
      <c r="E466" s="56" t="s">
        <v>128</v>
      </c>
      <c r="F466" s="78">
        <v>146.71</v>
      </c>
      <c r="G466" s="79">
        <v>50050</v>
      </c>
      <c r="H466" s="79">
        <v>148.58000000000001</v>
      </c>
      <c r="I466" s="79">
        <v>1</v>
      </c>
      <c r="J466" s="79">
        <v>35.4316326399098</v>
      </c>
      <c r="K466" s="79">
        <v>0.22973830824990199</v>
      </c>
      <c r="L466" s="79">
        <v>6.6295958818698599</v>
      </c>
      <c r="M466" s="79">
        <v>8.0431321049137597E-3</v>
      </c>
      <c r="N466" s="79">
        <v>28.8020367580399</v>
      </c>
      <c r="O466" s="79">
        <v>0.22169517614498899</v>
      </c>
      <c r="P466" s="79">
        <v>2.16716797504882</v>
      </c>
      <c r="Q466" s="79">
        <v>2.1671679750488102</v>
      </c>
      <c r="R466" s="79">
        <v>0</v>
      </c>
      <c r="S466" s="79">
        <v>8.5948091687012803E-4</v>
      </c>
      <c r="T466" s="79" t="s">
        <v>143</v>
      </c>
      <c r="U466" s="112">
        <v>-21.094916024669899</v>
      </c>
      <c r="V466" s="112">
        <v>-4.4467798796393696</v>
      </c>
      <c r="W466" s="108">
        <v>-16.648326974547601</v>
      </c>
    </row>
    <row r="467" spans="2:23">
      <c r="B467" s="56" t="s">
        <v>126</v>
      </c>
      <c r="C467" s="77" t="s">
        <v>127</v>
      </c>
      <c r="D467" s="56" t="s">
        <v>68</v>
      </c>
      <c r="E467" s="56" t="s">
        <v>144</v>
      </c>
      <c r="F467" s="78">
        <v>152.04</v>
      </c>
      <c r="G467" s="79">
        <v>56050</v>
      </c>
      <c r="H467" s="79">
        <v>152.05000000000001</v>
      </c>
      <c r="I467" s="79">
        <v>1</v>
      </c>
      <c r="J467" s="79">
        <v>2.9715020364175802</v>
      </c>
      <c r="K467" s="79">
        <v>2.8255437927788299E-4</v>
      </c>
      <c r="L467" s="79">
        <v>4.8711910855445497</v>
      </c>
      <c r="M467" s="79">
        <v>7.5931208294043896E-4</v>
      </c>
      <c r="N467" s="79">
        <v>-1.89968904912697</v>
      </c>
      <c r="O467" s="79">
        <v>-4.7675770366255597E-4</v>
      </c>
      <c r="P467" s="79">
        <v>-4.4658807836647503E-4</v>
      </c>
      <c r="Q467" s="79">
        <v>-4.4658807836647503E-4</v>
      </c>
      <c r="R467" s="79">
        <v>0</v>
      </c>
      <c r="S467" s="79">
        <v>6.382109E-12</v>
      </c>
      <c r="T467" s="79" t="s">
        <v>143</v>
      </c>
      <c r="U467" s="112">
        <v>-5.5543161016618797E-2</v>
      </c>
      <c r="V467" s="112">
        <v>0</v>
      </c>
      <c r="W467" s="108">
        <v>-5.5543797680957803E-2</v>
      </c>
    </row>
    <row r="468" spans="2:23">
      <c r="B468" s="56" t="s">
        <v>126</v>
      </c>
      <c r="C468" s="77" t="s">
        <v>127</v>
      </c>
      <c r="D468" s="56" t="s">
        <v>68</v>
      </c>
      <c r="E468" s="56" t="s">
        <v>130</v>
      </c>
      <c r="F468" s="78">
        <v>148.58000000000001</v>
      </c>
      <c r="G468" s="79">
        <v>51450</v>
      </c>
      <c r="H468" s="79">
        <v>150.84</v>
      </c>
      <c r="I468" s="79">
        <v>10</v>
      </c>
      <c r="J468" s="79">
        <v>38.730417798822003</v>
      </c>
      <c r="K468" s="79">
        <v>0.261547892034241</v>
      </c>
      <c r="L468" s="79">
        <v>29.010998086148899</v>
      </c>
      <c r="M468" s="79">
        <v>0.14674800341567301</v>
      </c>
      <c r="N468" s="79">
        <v>9.7194197126730106</v>
      </c>
      <c r="O468" s="79">
        <v>0.11479988861856701</v>
      </c>
      <c r="P468" s="79">
        <v>2.7148645516024299E-2</v>
      </c>
      <c r="Q468" s="79">
        <v>2.7148645516024299E-2</v>
      </c>
      <c r="R468" s="79">
        <v>0</v>
      </c>
      <c r="S468" s="79">
        <v>1.28511855507E-7</v>
      </c>
      <c r="T468" s="79" t="s">
        <v>145</v>
      </c>
      <c r="U468" s="112">
        <v>-4.77919722555517</v>
      </c>
      <c r="V468" s="112">
        <v>0</v>
      </c>
      <c r="W468" s="108">
        <v>-4.7792520071770097</v>
      </c>
    </row>
    <row r="469" spans="2:23">
      <c r="B469" s="56" t="s">
        <v>126</v>
      </c>
      <c r="C469" s="77" t="s">
        <v>127</v>
      </c>
      <c r="D469" s="56" t="s">
        <v>68</v>
      </c>
      <c r="E469" s="56" t="s">
        <v>146</v>
      </c>
      <c r="F469" s="78">
        <v>150.84</v>
      </c>
      <c r="G469" s="79">
        <v>54000</v>
      </c>
      <c r="H469" s="79">
        <v>151.25</v>
      </c>
      <c r="I469" s="79">
        <v>10</v>
      </c>
      <c r="J469" s="79">
        <v>23.884198570607499</v>
      </c>
      <c r="K469" s="79">
        <v>2.7290564394672499E-2</v>
      </c>
      <c r="L469" s="79">
        <v>14.2309797872476</v>
      </c>
      <c r="M469" s="79">
        <v>9.6885943881295303E-3</v>
      </c>
      <c r="N469" s="79">
        <v>9.6532187833599501</v>
      </c>
      <c r="O469" s="79">
        <v>1.76019700065429E-2</v>
      </c>
      <c r="P469" s="79">
        <v>2.71486455160534E-2</v>
      </c>
      <c r="Q469" s="79">
        <v>2.71486455160533E-2</v>
      </c>
      <c r="R469" s="79">
        <v>0</v>
      </c>
      <c r="S469" s="79">
        <v>3.5260421928999999E-8</v>
      </c>
      <c r="T469" s="79" t="s">
        <v>145</v>
      </c>
      <c r="U469" s="112">
        <v>-1.29913014153927</v>
      </c>
      <c r="V469" s="112">
        <v>0</v>
      </c>
      <c r="W469" s="108">
        <v>-1.2991450328385299</v>
      </c>
    </row>
    <row r="470" spans="2:23">
      <c r="B470" s="56" t="s">
        <v>126</v>
      </c>
      <c r="C470" s="77" t="s">
        <v>127</v>
      </c>
      <c r="D470" s="56" t="s">
        <v>68</v>
      </c>
      <c r="E470" s="56" t="s">
        <v>147</v>
      </c>
      <c r="F470" s="78">
        <v>151.25</v>
      </c>
      <c r="G470" s="79">
        <v>56100</v>
      </c>
      <c r="H470" s="79">
        <v>151.9</v>
      </c>
      <c r="I470" s="79">
        <v>10</v>
      </c>
      <c r="J470" s="79">
        <v>13.5503692800755</v>
      </c>
      <c r="K470" s="79">
        <v>3.35643663941083E-2</v>
      </c>
      <c r="L470" s="79">
        <v>7.8697889610793998</v>
      </c>
      <c r="M470" s="79">
        <v>1.13214581117643E-2</v>
      </c>
      <c r="N470" s="79">
        <v>5.6805803189960704</v>
      </c>
      <c r="O470" s="79">
        <v>2.2242908282344001E-2</v>
      </c>
      <c r="P470" s="79">
        <v>3.1830800924551499E-3</v>
      </c>
      <c r="Q470" s="79">
        <v>3.1830800924551399E-3</v>
      </c>
      <c r="R470" s="79">
        <v>0</v>
      </c>
      <c r="S470" s="79">
        <v>1.852129394E-9</v>
      </c>
      <c r="T470" s="79" t="s">
        <v>145</v>
      </c>
      <c r="U470" s="112">
        <v>-0.32090838445118502</v>
      </c>
      <c r="V470" s="112">
        <v>0</v>
      </c>
      <c r="W470" s="108">
        <v>-0.320912062868486</v>
      </c>
    </row>
    <row r="471" spans="2:23">
      <c r="B471" s="56" t="s">
        <v>126</v>
      </c>
      <c r="C471" s="77" t="s">
        <v>127</v>
      </c>
      <c r="D471" s="56" t="s">
        <v>68</v>
      </c>
      <c r="E471" s="56" t="s">
        <v>148</v>
      </c>
      <c r="F471" s="78">
        <v>152.05000000000001</v>
      </c>
      <c r="G471" s="79">
        <v>56100</v>
      </c>
      <c r="H471" s="79">
        <v>151.9</v>
      </c>
      <c r="I471" s="79">
        <v>10</v>
      </c>
      <c r="J471" s="79">
        <v>-6.1140889648892696</v>
      </c>
      <c r="K471" s="79">
        <v>2.6802954135206401E-3</v>
      </c>
      <c r="L471" s="79">
        <v>-3.59564585930063</v>
      </c>
      <c r="M471" s="79">
        <v>9.2698557773276502E-4</v>
      </c>
      <c r="N471" s="79">
        <v>-2.51844310558864</v>
      </c>
      <c r="O471" s="79">
        <v>1.7533098357878801E-3</v>
      </c>
      <c r="P471" s="79">
        <v>-5.9427690598401895E-4</v>
      </c>
      <c r="Q471" s="79">
        <v>-5.9427690598401895E-4</v>
      </c>
      <c r="R471" s="79">
        <v>0</v>
      </c>
      <c r="S471" s="79">
        <v>2.5321933000000001E-11</v>
      </c>
      <c r="T471" s="79" t="s">
        <v>145</v>
      </c>
      <c r="U471" s="112">
        <v>-0.11130720354444699</v>
      </c>
      <c r="V471" s="112">
        <v>0</v>
      </c>
      <c r="W471" s="108">
        <v>-0.11130847940498299</v>
      </c>
    </row>
    <row r="472" spans="2:23">
      <c r="B472" s="56" t="s">
        <v>126</v>
      </c>
      <c r="C472" s="77" t="s">
        <v>149</v>
      </c>
      <c r="D472" s="56" t="s">
        <v>68</v>
      </c>
      <c r="E472" s="56" t="s">
        <v>150</v>
      </c>
      <c r="F472" s="78">
        <v>146.72</v>
      </c>
      <c r="G472" s="79">
        <v>50000</v>
      </c>
      <c r="H472" s="79">
        <v>147.51</v>
      </c>
      <c r="I472" s="79">
        <v>1</v>
      </c>
      <c r="J472" s="79">
        <v>27.4148575005749</v>
      </c>
      <c r="K472" s="79">
        <v>7.1625041442331505E-2</v>
      </c>
      <c r="L472" s="79">
        <v>-6.6596702965277803</v>
      </c>
      <c r="M472" s="79">
        <v>4.2266701660907098E-3</v>
      </c>
      <c r="N472" s="79">
        <v>34.074527797102597</v>
      </c>
      <c r="O472" s="79">
        <v>6.7398371276240807E-2</v>
      </c>
      <c r="P472" s="79">
        <v>-2.1671679750861399</v>
      </c>
      <c r="Q472" s="79">
        <v>-2.1671679750861399</v>
      </c>
      <c r="R472" s="79">
        <v>0</v>
      </c>
      <c r="S472" s="79">
        <v>4.4758760317237402E-4</v>
      </c>
      <c r="T472" s="79" t="s">
        <v>151</v>
      </c>
      <c r="U472" s="112">
        <v>-16.865509298098502</v>
      </c>
      <c r="V472" s="112">
        <v>-3.5552266393925298</v>
      </c>
      <c r="W472" s="108">
        <v>-13.310435228026</v>
      </c>
    </row>
    <row r="473" spans="2:23">
      <c r="B473" s="56" t="s">
        <v>126</v>
      </c>
      <c r="C473" s="77" t="s">
        <v>149</v>
      </c>
      <c r="D473" s="56" t="s">
        <v>68</v>
      </c>
      <c r="E473" s="56" t="s">
        <v>152</v>
      </c>
      <c r="F473" s="78">
        <v>151.97999999999999</v>
      </c>
      <c r="G473" s="79">
        <v>56050</v>
      </c>
      <c r="H473" s="79">
        <v>152.05000000000001</v>
      </c>
      <c r="I473" s="79">
        <v>1</v>
      </c>
      <c r="J473" s="79">
        <v>2.4860636203734998</v>
      </c>
      <c r="K473" s="79">
        <v>3.5352530496395002E-4</v>
      </c>
      <c r="L473" s="79">
        <v>5.7038823881230201</v>
      </c>
      <c r="M473" s="79">
        <v>1.86096048981928E-3</v>
      </c>
      <c r="N473" s="79">
        <v>-3.2178187677495198</v>
      </c>
      <c r="O473" s="79">
        <v>-1.5074351848553299E-3</v>
      </c>
      <c r="P473" s="79">
        <v>-7.6121677136887502E-4</v>
      </c>
      <c r="Q473" s="79">
        <v>-7.61216771368876E-4</v>
      </c>
      <c r="R473" s="79">
        <v>0</v>
      </c>
      <c r="S473" s="79">
        <v>3.3144595999999998E-11</v>
      </c>
      <c r="T473" s="79" t="s">
        <v>151</v>
      </c>
      <c r="U473" s="112">
        <v>-2.5922265924695799E-3</v>
      </c>
      <c r="V473" s="112">
        <v>0</v>
      </c>
      <c r="W473" s="108">
        <v>-2.59225630590684E-3</v>
      </c>
    </row>
    <row r="474" spans="2:23">
      <c r="B474" s="56" t="s">
        <v>126</v>
      </c>
      <c r="C474" s="77" t="s">
        <v>149</v>
      </c>
      <c r="D474" s="56" t="s">
        <v>68</v>
      </c>
      <c r="E474" s="56" t="s">
        <v>163</v>
      </c>
      <c r="F474" s="78">
        <v>150.85</v>
      </c>
      <c r="G474" s="79">
        <v>58350</v>
      </c>
      <c r="H474" s="79">
        <v>150.74</v>
      </c>
      <c r="I474" s="79">
        <v>1</v>
      </c>
      <c r="J474" s="79">
        <v>-5.4604343214908502</v>
      </c>
      <c r="K474" s="79">
        <v>2.12292362012724E-3</v>
      </c>
      <c r="L474" s="79">
        <v>-10.627827620582501</v>
      </c>
      <c r="M474" s="79">
        <v>8.0420912592165297E-3</v>
      </c>
      <c r="N474" s="79">
        <v>5.1673932990916596</v>
      </c>
      <c r="O474" s="79">
        <v>-5.9191676390892801E-3</v>
      </c>
      <c r="P474" s="79">
        <v>1.20780488339029E-3</v>
      </c>
      <c r="Q474" s="79">
        <v>1.20780488339029E-3</v>
      </c>
      <c r="R474" s="79">
        <v>0</v>
      </c>
      <c r="S474" s="79">
        <v>1.03866036E-10</v>
      </c>
      <c r="T474" s="79" t="s">
        <v>151</v>
      </c>
      <c r="U474" s="112">
        <v>-0.34359164508634399</v>
      </c>
      <c r="V474" s="112">
        <v>0</v>
      </c>
      <c r="W474" s="108">
        <v>-0.34359558351087</v>
      </c>
    </row>
    <row r="475" spans="2:23">
      <c r="B475" s="56" t="s">
        <v>126</v>
      </c>
      <c r="C475" s="77" t="s">
        <v>149</v>
      </c>
      <c r="D475" s="56" t="s">
        <v>68</v>
      </c>
      <c r="E475" s="56" t="s">
        <v>164</v>
      </c>
      <c r="F475" s="78">
        <v>147.51</v>
      </c>
      <c r="G475" s="79">
        <v>50050</v>
      </c>
      <c r="H475" s="79">
        <v>148.58000000000001</v>
      </c>
      <c r="I475" s="79">
        <v>1</v>
      </c>
      <c r="J475" s="79">
        <v>64.904221021833905</v>
      </c>
      <c r="K475" s="79">
        <v>0.24390710278351699</v>
      </c>
      <c r="L475" s="79">
        <v>44.910266874053598</v>
      </c>
      <c r="M475" s="79">
        <v>0.116780366893456</v>
      </c>
      <c r="N475" s="79">
        <v>19.993954147780201</v>
      </c>
      <c r="O475" s="79">
        <v>0.12712673589006099</v>
      </c>
      <c r="P475" s="79">
        <v>-1.52826139238211</v>
      </c>
      <c r="Q475" s="79">
        <v>-1.52826139238211</v>
      </c>
      <c r="R475" s="79">
        <v>0</v>
      </c>
      <c r="S475" s="79">
        <v>1.35230248951507E-4</v>
      </c>
      <c r="T475" s="79" t="s">
        <v>165</v>
      </c>
      <c r="U475" s="112">
        <v>-2.57305332328125</v>
      </c>
      <c r="V475" s="112">
        <v>-0.54239617421683095</v>
      </c>
      <c r="W475" s="108">
        <v>-2.03068042550328</v>
      </c>
    </row>
    <row r="476" spans="2:23">
      <c r="B476" s="56" t="s">
        <v>126</v>
      </c>
      <c r="C476" s="77" t="s">
        <v>149</v>
      </c>
      <c r="D476" s="56" t="s">
        <v>68</v>
      </c>
      <c r="E476" s="56" t="s">
        <v>164</v>
      </c>
      <c r="F476" s="78">
        <v>147.51</v>
      </c>
      <c r="G476" s="79">
        <v>51150</v>
      </c>
      <c r="H476" s="79">
        <v>146.66</v>
      </c>
      <c r="I476" s="79">
        <v>1</v>
      </c>
      <c r="J476" s="79">
        <v>-86.054122553519605</v>
      </c>
      <c r="K476" s="79">
        <v>0.25918592029596599</v>
      </c>
      <c r="L476" s="79">
        <v>-100.083131771251</v>
      </c>
      <c r="M476" s="79">
        <v>0.35058216427995698</v>
      </c>
      <c r="N476" s="79">
        <v>14.0290092177316</v>
      </c>
      <c r="O476" s="79">
        <v>-9.1396243983990794E-2</v>
      </c>
      <c r="P476" s="79">
        <v>-0.63890658270388601</v>
      </c>
      <c r="Q476" s="79">
        <v>-0.63890658270388601</v>
      </c>
      <c r="R476" s="79">
        <v>0</v>
      </c>
      <c r="S476" s="79">
        <v>1.4287056749782999E-5</v>
      </c>
      <c r="T476" s="79" t="s">
        <v>166</v>
      </c>
      <c r="U476" s="112">
        <v>-1.51835871131353</v>
      </c>
      <c r="V476" s="112">
        <v>-0.32006797086312699</v>
      </c>
      <c r="W476" s="108">
        <v>-1.19830447587648</v>
      </c>
    </row>
    <row r="477" spans="2:23">
      <c r="B477" s="56" t="s">
        <v>126</v>
      </c>
      <c r="C477" s="77" t="s">
        <v>149</v>
      </c>
      <c r="D477" s="56" t="s">
        <v>68</v>
      </c>
      <c r="E477" s="56" t="s">
        <v>164</v>
      </c>
      <c r="F477" s="78">
        <v>147.51</v>
      </c>
      <c r="G477" s="79">
        <v>51200</v>
      </c>
      <c r="H477" s="79">
        <v>147.51</v>
      </c>
      <c r="I477" s="79">
        <v>1</v>
      </c>
      <c r="J477" s="79">
        <v>0</v>
      </c>
      <c r="K477" s="79">
        <v>0</v>
      </c>
      <c r="L477" s="79">
        <v>0</v>
      </c>
      <c r="M477" s="79">
        <v>0</v>
      </c>
      <c r="N477" s="79">
        <v>0</v>
      </c>
      <c r="O477" s="79">
        <v>0</v>
      </c>
      <c r="P477" s="79">
        <v>0</v>
      </c>
      <c r="Q477" s="79">
        <v>0</v>
      </c>
      <c r="R477" s="79">
        <v>0</v>
      </c>
      <c r="S477" s="79">
        <v>0</v>
      </c>
      <c r="T477" s="79" t="s">
        <v>165</v>
      </c>
      <c r="U477" s="112">
        <v>0</v>
      </c>
      <c r="V477" s="112">
        <v>0</v>
      </c>
      <c r="W477" s="108">
        <v>0</v>
      </c>
    </row>
    <row r="478" spans="2:23">
      <c r="B478" s="56" t="s">
        <v>126</v>
      </c>
      <c r="C478" s="77" t="s">
        <v>149</v>
      </c>
      <c r="D478" s="56" t="s">
        <v>68</v>
      </c>
      <c r="E478" s="56" t="s">
        <v>130</v>
      </c>
      <c r="F478" s="78">
        <v>148.58000000000001</v>
      </c>
      <c r="G478" s="79">
        <v>50054</v>
      </c>
      <c r="H478" s="79">
        <v>148.58000000000001</v>
      </c>
      <c r="I478" s="79">
        <v>1</v>
      </c>
      <c r="J478" s="79">
        <v>65.822099463887199</v>
      </c>
      <c r="K478" s="79">
        <v>0</v>
      </c>
      <c r="L478" s="79">
        <v>65.822100023785097</v>
      </c>
      <c r="M478" s="79">
        <v>0</v>
      </c>
      <c r="N478" s="79">
        <v>-5.5989787250999995E-7</v>
      </c>
      <c r="O478" s="79">
        <v>0</v>
      </c>
      <c r="P478" s="79">
        <v>1.2868699999999999E-13</v>
      </c>
      <c r="Q478" s="79">
        <v>1.2868800000000001E-13</v>
      </c>
      <c r="R478" s="79">
        <v>0</v>
      </c>
      <c r="S478" s="79">
        <v>0</v>
      </c>
      <c r="T478" s="79" t="s">
        <v>165</v>
      </c>
      <c r="U478" s="112">
        <v>0</v>
      </c>
      <c r="V478" s="112">
        <v>0</v>
      </c>
      <c r="W478" s="108">
        <v>0</v>
      </c>
    </row>
    <row r="479" spans="2:23">
      <c r="B479" s="56" t="s">
        <v>126</v>
      </c>
      <c r="C479" s="77" t="s">
        <v>149</v>
      </c>
      <c r="D479" s="56" t="s">
        <v>68</v>
      </c>
      <c r="E479" s="56" t="s">
        <v>130</v>
      </c>
      <c r="F479" s="78">
        <v>148.58000000000001</v>
      </c>
      <c r="G479" s="79">
        <v>50100</v>
      </c>
      <c r="H479" s="79">
        <v>148.44999999999999</v>
      </c>
      <c r="I479" s="79">
        <v>1</v>
      </c>
      <c r="J479" s="79">
        <v>-47.9555337358088</v>
      </c>
      <c r="K479" s="79">
        <v>1.8328873730613801E-2</v>
      </c>
      <c r="L479" s="79">
        <v>-69.028328478442205</v>
      </c>
      <c r="M479" s="79">
        <v>3.79763337562459E-2</v>
      </c>
      <c r="N479" s="79">
        <v>21.072794742633398</v>
      </c>
      <c r="O479" s="79">
        <v>-1.9647460025632099E-2</v>
      </c>
      <c r="P479" s="79">
        <v>0.50254759093426005</v>
      </c>
      <c r="Q479" s="79">
        <v>0.50254759093425905</v>
      </c>
      <c r="R479" s="79">
        <v>0</v>
      </c>
      <c r="S479" s="79">
        <v>2.0128560267959998E-6</v>
      </c>
      <c r="T479" s="79" t="s">
        <v>166</v>
      </c>
      <c r="U479" s="112">
        <v>-0.178479209163907</v>
      </c>
      <c r="V479" s="112">
        <v>-3.7623176850566702E-2</v>
      </c>
      <c r="W479" s="108">
        <v>-0.14085764687778099</v>
      </c>
    </row>
    <row r="480" spans="2:23">
      <c r="B480" s="56" t="s">
        <v>126</v>
      </c>
      <c r="C480" s="77" t="s">
        <v>149</v>
      </c>
      <c r="D480" s="56" t="s">
        <v>68</v>
      </c>
      <c r="E480" s="56" t="s">
        <v>130</v>
      </c>
      <c r="F480" s="78">
        <v>148.58000000000001</v>
      </c>
      <c r="G480" s="79">
        <v>50900</v>
      </c>
      <c r="H480" s="79">
        <v>148.99</v>
      </c>
      <c r="I480" s="79">
        <v>1</v>
      </c>
      <c r="J480" s="79">
        <v>22.285302672734201</v>
      </c>
      <c r="K480" s="79">
        <v>3.5012747422683801E-2</v>
      </c>
      <c r="L480" s="79">
        <v>4.52029893948467</v>
      </c>
      <c r="M480" s="79">
        <v>1.4405337264125899E-3</v>
      </c>
      <c r="N480" s="79">
        <v>17.7650037332495</v>
      </c>
      <c r="O480" s="79">
        <v>3.3572213696271197E-2</v>
      </c>
      <c r="P480" s="79">
        <v>0.109210346216844</v>
      </c>
      <c r="Q480" s="79">
        <v>0.109210346216844</v>
      </c>
      <c r="R480" s="79">
        <v>0</v>
      </c>
      <c r="S480" s="79">
        <v>8.40846430317E-7</v>
      </c>
      <c r="T480" s="79" t="s">
        <v>166</v>
      </c>
      <c r="U480" s="112">
        <v>-2.28860971583252</v>
      </c>
      <c r="V480" s="112">
        <v>-0.48243584495949499</v>
      </c>
      <c r="W480" s="108">
        <v>-1.8061945741688501</v>
      </c>
    </row>
    <row r="481" spans="2:23">
      <c r="B481" s="56" t="s">
        <v>126</v>
      </c>
      <c r="C481" s="77" t="s">
        <v>149</v>
      </c>
      <c r="D481" s="56" t="s">
        <v>68</v>
      </c>
      <c r="E481" s="56" t="s">
        <v>167</v>
      </c>
      <c r="F481" s="78">
        <v>148.58000000000001</v>
      </c>
      <c r="G481" s="79">
        <v>50454</v>
      </c>
      <c r="H481" s="79">
        <v>148.58000000000001</v>
      </c>
      <c r="I481" s="79">
        <v>1</v>
      </c>
      <c r="J481" s="79">
        <v>1.09756E-13</v>
      </c>
      <c r="K481" s="79">
        <v>0</v>
      </c>
      <c r="L481" s="79">
        <v>2.4962000000000001E-14</v>
      </c>
      <c r="M481" s="79">
        <v>0</v>
      </c>
      <c r="N481" s="79">
        <v>8.4795000000000006E-14</v>
      </c>
      <c r="O481" s="79">
        <v>0</v>
      </c>
      <c r="P481" s="79">
        <v>3.2172000000000003E-14</v>
      </c>
      <c r="Q481" s="79">
        <v>3.2171E-14</v>
      </c>
      <c r="R481" s="79">
        <v>0</v>
      </c>
      <c r="S481" s="79">
        <v>0</v>
      </c>
      <c r="T481" s="79" t="s">
        <v>165</v>
      </c>
      <c r="U481" s="112">
        <v>0</v>
      </c>
      <c r="V481" s="112">
        <v>0</v>
      </c>
      <c r="W481" s="108">
        <v>0</v>
      </c>
    </row>
    <row r="482" spans="2:23">
      <c r="B482" s="56" t="s">
        <v>126</v>
      </c>
      <c r="C482" s="77" t="s">
        <v>149</v>
      </c>
      <c r="D482" s="56" t="s">
        <v>68</v>
      </c>
      <c r="E482" s="56" t="s">
        <v>167</v>
      </c>
      <c r="F482" s="78">
        <v>148.58000000000001</v>
      </c>
      <c r="G482" s="79">
        <v>50604</v>
      </c>
      <c r="H482" s="79">
        <v>148.58000000000001</v>
      </c>
      <c r="I482" s="79">
        <v>1</v>
      </c>
      <c r="J482" s="79">
        <v>2.1951200000000001E-13</v>
      </c>
      <c r="K482" s="79">
        <v>0</v>
      </c>
      <c r="L482" s="79">
        <v>4.9923E-14</v>
      </c>
      <c r="M482" s="79">
        <v>0</v>
      </c>
      <c r="N482" s="79">
        <v>1.6958899999999999E-13</v>
      </c>
      <c r="O482" s="79">
        <v>0</v>
      </c>
      <c r="P482" s="79">
        <v>6.4344000000000006E-14</v>
      </c>
      <c r="Q482" s="79">
        <v>6.4342999999999997E-14</v>
      </c>
      <c r="R482" s="79">
        <v>0</v>
      </c>
      <c r="S482" s="79">
        <v>0</v>
      </c>
      <c r="T482" s="79" t="s">
        <v>165</v>
      </c>
      <c r="U482" s="112">
        <v>0</v>
      </c>
      <c r="V482" s="112">
        <v>0</v>
      </c>
      <c r="W482" s="108">
        <v>0</v>
      </c>
    </row>
    <row r="483" spans="2:23">
      <c r="B483" s="56" t="s">
        <v>126</v>
      </c>
      <c r="C483" s="77" t="s">
        <v>149</v>
      </c>
      <c r="D483" s="56" t="s">
        <v>68</v>
      </c>
      <c r="E483" s="56" t="s">
        <v>41</v>
      </c>
      <c r="F483" s="78">
        <v>148.44999999999999</v>
      </c>
      <c r="G483" s="79">
        <v>50103</v>
      </c>
      <c r="H483" s="79">
        <v>148.44</v>
      </c>
      <c r="I483" s="79">
        <v>1</v>
      </c>
      <c r="J483" s="79">
        <v>-7.0998748835788499</v>
      </c>
      <c r="K483" s="79">
        <v>2.5204111681236902E-4</v>
      </c>
      <c r="L483" s="79">
        <v>-7.0998739393632597</v>
      </c>
      <c r="M483" s="79">
        <v>2.5204104977424798E-4</v>
      </c>
      <c r="N483" s="79">
        <v>-9.4421558627400001E-7</v>
      </c>
      <c r="O483" s="79">
        <v>6.7038121000000003E-11</v>
      </c>
      <c r="P483" s="79">
        <v>-1.029699E-12</v>
      </c>
      <c r="Q483" s="79">
        <v>-1.029699E-12</v>
      </c>
      <c r="R483" s="79">
        <v>0</v>
      </c>
      <c r="S483" s="79">
        <v>0</v>
      </c>
      <c r="T483" s="79" t="s">
        <v>165</v>
      </c>
      <c r="U483" s="112">
        <v>5.0931797500000003E-10</v>
      </c>
      <c r="V483" s="112">
        <v>0</v>
      </c>
      <c r="W483" s="108">
        <v>5.0931213693E-10</v>
      </c>
    </row>
    <row r="484" spans="2:23">
      <c r="B484" s="56" t="s">
        <v>126</v>
      </c>
      <c r="C484" s="77" t="s">
        <v>149</v>
      </c>
      <c r="D484" s="56" t="s">
        <v>68</v>
      </c>
      <c r="E484" s="56" t="s">
        <v>41</v>
      </c>
      <c r="F484" s="78">
        <v>148.44999999999999</v>
      </c>
      <c r="G484" s="79">
        <v>50200</v>
      </c>
      <c r="H484" s="79">
        <v>148.43</v>
      </c>
      <c r="I484" s="79">
        <v>1</v>
      </c>
      <c r="J484" s="79">
        <v>-1.07395381558464</v>
      </c>
      <c r="K484" s="79">
        <v>1.9146054846946001E-5</v>
      </c>
      <c r="L484" s="79">
        <v>-22.160645033049601</v>
      </c>
      <c r="M484" s="79">
        <v>8.1521635254616798E-3</v>
      </c>
      <c r="N484" s="79">
        <v>21.086691217464899</v>
      </c>
      <c r="O484" s="79">
        <v>-8.1330174706147305E-3</v>
      </c>
      <c r="P484" s="79">
        <v>0.50254759093477597</v>
      </c>
      <c r="Q484" s="79">
        <v>0.50254759093477497</v>
      </c>
      <c r="R484" s="79">
        <v>0</v>
      </c>
      <c r="S484" s="79">
        <v>4.1923977471620004E-6</v>
      </c>
      <c r="T484" s="79" t="s">
        <v>166</v>
      </c>
      <c r="U484" s="112">
        <v>-0.78553128898913605</v>
      </c>
      <c r="V484" s="112">
        <v>-0.16558893747758899</v>
      </c>
      <c r="W484" s="108">
        <v>-0.61994945761030296</v>
      </c>
    </row>
    <row r="485" spans="2:23">
      <c r="B485" s="56" t="s">
        <v>126</v>
      </c>
      <c r="C485" s="77" t="s">
        <v>149</v>
      </c>
      <c r="D485" s="56" t="s">
        <v>68</v>
      </c>
      <c r="E485" s="56" t="s">
        <v>168</v>
      </c>
      <c r="F485" s="78">
        <v>148.54</v>
      </c>
      <c r="G485" s="79">
        <v>50800</v>
      </c>
      <c r="H485" s="79">
        <v>150.04</v>
      </c>
      <c r="I485" s="79">
        <v>1</v>
      </c>
      <c r="J485" s="79">
        <v>81.482554819043003</v>
      </c>
      <c r="K485" s="79">
        <v>0.33701628611419499</v>
      </c>
      <c r="L485" s="79">
        <v>64.096498132999301</v>
      </c>
      <c r="M485" s="79">
        <v>0.208540408061094</v>
      </c>
      <c r="N485" s="79">
        <v>17.386056686043698</v>
      </c>
      <c r="O485" s="79">
        <v>0.12847587805310101</v>
      </c>
      <c r="P485" s="79">
        <v>-3.9352376370111401E-2</v>
      </c>
      <c r="Q485" s="79">
        <v>-3.9352376370111297E-2</v>
      </c>
      <c r="R485" s="79">
        <v>0</v>
      </c>
      <c r="S485" s="79">
        <v>7.8607419537999999E-8</v>
      </c>
      <c r="T485" s="79" t="s">
        <v>166</v>
      </c>
      <c r="U485" s="112">
        <v>-6.8989211945180804</v>
      </c>
      <c r="V485" s="112">
        <v>0</v>
      </c>
      <c r="W485" s="108">
        <v>-6.8990002735085696</v>
      </c>
    </row>
    <row r="486" spans="2:23">
      <c r="B486" s="56" t="s">
        <v>126</v>
      </c>
      <c r="C486" s="77" t="s">
        <v>149</v>
      </c>
      <c r="D486" s="56" t="s">
        <v>68</v>
      </c>
      <c r="E486" s="56" t="s">
        <v>49</v>
      </c>
      <c r="F486" s="78">
        <v>148.43</v>
      </c>
      <c r="G486" s="79">
        <v>50150</v>
      </c>
      <c r="H486" s="79">
        <v>148.54</v>
      </c>
      <c r="I486" s="79">
        <v>1</v>
      </c>
      <c r="J486" s="79">
        <v>54.198726345322001</v>
      </c>
      <c r="K486" s="79">
        <v>1.53337601135156E-2</v>
      </c>
      <c r="L486" s="79">
        <v>36.744292365454299</v>
      </c>
      <c r="M486" s="79">
        <v>7.0477465719062599E-3</v>
      </c>
      <c r="N486" s="79">
        <v>17.454433979867702</v>
      </c>
      <c r="O486" s="79">
        <v>8.2860135416093703E-3</v>
      </c>
      <c r="P486" s="79">
        <v>-3.93523763705022E-2</v>
      </c>
      <c r="Q486" s="79">
        <v>-3.93523763705022E-2</v>
      </c>
      <c r="R486" s="79">
        <v>0</v>
      </c>
      <c r="S486" s="79">
        <v>8.0837417260000007E-9</v>
      </c>
      <c r="T486" s="79" t="s">
        <v>166</v>
      </c>
      <c r="U486" s="112">
        <v>-0.68963901705932495</v>
      </c>
      <c r="V486" s="112">
        <v>0</v>
      </c>
      <c r="W486" s="108">
        <v>-0.68964692205718403</v>
      </c>
    </row>
    <row r="487" spans="2:23">
      <c r="B487" s="56" t="s">
        <v>126</v>
      </c>
      <c r="C487" s="77" t="s">
        <v>149</v>
      </c>
      <c r="D487" s="56" t="s">
        <v>68</v>
      </c>
      <c r="E487" s="56" t="s">
        <v>49</v>
      </c>
      <c r="F487" s="78">
        <v>148.43</v>
      </c>
      <c r="G487" s="79">
        <v>50250</v>
      </c>
      <c r="H487" s="79">
        <v>146.82</v>
      </c>
      <c r="I487" s="79">
        <v>1</v>
      </c>
      <c r="J487" s="79">
        <v>-106.673895201365</v>
      </c>
      <c r="K487" s="79">
        <v>0.561797024323613</v>
      </c>
      <c r="L487" s="79">
        <v>-92.671189170753095</v>
      </c>
      <c r="M487" s="79">
        <v>0.42398705705561301</v>
      </c>
      <c r="N487" s="79">
        <v>-14.0027060306123</v>
      </c>
      <c r="O487" s="79">
        <v>0.13780996726799999</v>
      </c>
      <c r="P487" s="79">
        <v>0.63890658270323797</v>
      </c>
      <c r="Q487" s="79">
        <v>0.63890658270323697</v>
      </c>
      <c r="R487" s="79">
        <v>0</v>
      </c>
      <c r="S487" s="79">
        <v>2.0152914049580999E-5</v>
      </c>
      <c r="T487" s="79" t="s">
        <v>166</v>
      </c>
      <c r="U487" s="112">
        <v>-2.2001602913475402</v>
      </c>
      <c r="V487" s="112">
        <v>-0.46379082543415001</v>
      </c>
      <c r="W487" s="108">
        <v>-1.73638936907515</v>
      </c>
    </row>
    <row r="488" spans="2:23">
      <c r="B488" s="56" t="s">
        <v>126</v>
      </c>
      <c r="C488" s="77" t="s">
        <v>149</v>
      </c>
      <c r="D488" s="56" t="s">
        <v>68</v>
      </c>
      <c r="E488" s="56" t="s">
        <v>49</v>
      </c>
      <c r="F488" s="78">
        <v>148.43</v>
      </c>
      <c r="G488" s="79">
        <v>50900</v>
      </c>
      <c r="H488" s="79">
        <v>148.99</v>
      </c>
      <c r="I488" s="79">
        <v>1</v>
      </c>
      <c r="J488" s="79">
        <v>24.2574990672504</v>
      </c>
      <c r="K488" s="79">
        <v>5.6194707925275998E-2</v>
      </c>
      <c r="L488" s="79">
        <v>16.861200217102201</v>
      </c>
      <c r="M488" s="79">
        <v>2.7150656948695302E-2</v>
      </c>
      <c r="N488" s="79">
        <v>7.3962988501482299</v>
      </c>
      <c r="O488" s="79">
        <v>2.9044050976580801E-2</v>
      </c>
      <c r="P488" s="79">
        <v>-7.1182994111351594E-2</v>
      </c>
      <c r="Q488" s="79">
        <v>-7.1182994111351497E-2</v>
      </c>
      <c r="R488" s="79">
        <v>0</v>
      </c>
      <c r="S488" s="79">
        <v>4.8390028113799998E-7</v>
      </c>
      <c r="T488" s="79" t="s">
        <v>165</v>
      </c>
      <c r="U488" s="112">
        <v>0.17721346464430099</v>
      </c>
      <c r="V488" s="112">
        <v>0</v>
      </c>
      <c r="W488" s="108">
        <v>0.17721143333223199</v>
      </c>
    </row>
    <row r="489" spans="2:23">
      <c r="B489" s="56" t="s">
        <v>126</v>
      </c>
      <c r="C489" s="77" t="s">
        <v>149</v>
      </c>
      <c r="D489" s="56" t="s">
        <v>68</v>
      </c>
      <c r="E489" s="56" t="s">
        <v>49</v>
      </c>
      <c r="F489" s="78">
        <v>148.43</v>
      </c>
      <c r="G489" s="79">
        <v>53050</v>
      </c>
      <c r="H489" s="79">
        <v>151.68</v>
      </c>
      <c r="I489" s="79">
        <v>1</v>
      </c>
      <c r="J489" s="79">
        <v>61.6416498794934</v>
      </c>
      <c r="K489" s="79">
        <v>0.76259838507311595</v>
      </c>
      <c r="L489" s="79">
        <v>51.600588511988597</v>
      </c>
      <c r="M489" s="79">
        <v>0.53438798147106104</v>
      </c>
      <c r="N489" s="79">
        <v>10.041061367504801</v>
      </c>
      <c r="O489" s="79">
        <v>0.228210403602054</v>
      </c>
      <c r="P489" s="79">
        <v>-2.5823621286236598E-2</v>
      </c>
      <c r="Q489" s="79">
        <v>-2.5823621286236501E-2</v>
      </c>
      <c r="R489" s="79">
        <v>0</v>
      </c>
      <c r="S489" s="79">
        <v>1.3383868485799999E-7</v>
      </c>
      <c r="T489" s="79" t="s">
        <v>166</v>
      </c>
      <c r="U489" s="112">
        <v>1.61066266811553</v>
      </c>
      <c r="V489" s="112">
        <v>0</v>
      </c>
      <c r="W489" s="108">
        <v>1.61064420586988</v>
      </c>
    </row>
    <row r="490" spans="2:23">
      <c r="B490" s="56" t="s">
        <v>126</v>
      </c>
      <c r="C490" s="77" t="s">
        <v>149</v>
      </c>
      <c r="D490" s="56" t="s">
        <v>68</v>
      </c>
      <c r="E490" s="56" t="s">
        <v>169</v>
      </c>
      <c r="F490" s="78">
        <v>146.82</v>
      </c>
      <c r="G490" s="79">
        <v>50300</v>
      </c>
      <c r="H490" s="79">
        <v>146.71</v>
      </c>
      <c r="I490" s="79">
        <v>1</v>
      </c>
      <c r="J490" s="79">
        <v>-24.343900321041701</v>
      </c>
      <c r="K490" s="79">
        <v>8.2374942114873308E-3</v>
      </c>
      <c r="L490" s="79">
        <v>-10.2689161197957</v>
      </c>
      <c r="M490" s="79">
        <v>1.4657638720280699E-3</v>
      </c>
      <c r="N490" s="79">
        <v>-14.074984201246</v>
      </c>
      <c r="O490" s="79">
        <v>6.7717303394592603E-3</v>
      </c>
      <c r="P490" s="79">
        <v>0.63890658270348</v>
      </c>
      <c r="Q490" s="79">
        <v>0.638906582703479</v>
      </c>
      <c r="R490" s="79">
        <v>0</v>
      </c>
      <c r="S490" s="79">
        <v>5.6740025377639996E-6</v>
      </c>
      <c r="T490" s="79" t="s">
        <v>166</v>
      </c>
      <c r="U490" s="112">
        <v>-0.55439525886611196</v>
      </c>
      <c r="V490" s="112">
        <v>-0.11686577370633799</v>
      </c>
      <c r="W490" s="108">
        <v>-0.43753450034823899</v>
      </c>
    </row>
    <row r="491" spans="2:23">
      <c r="B491" s="56" t="s">
        <v>126</v>
      </c>
      <c r="C491" s="77" t="s">
        <v>149</v>
      </c>
      <c r="D491" s="56" t="s">
        <v>68</v>
      </c>
      <c r="E491" s="56" t="s">
        <v>170</v>
      </c>
      <c r="F491" s="78">
        <v>146.71</v>
      </c>
      <c r="G491" s="79">
        <v>51150</v>
      </c>
      <c r="H491" s="79">
        <v>146.66</v>
      </c>
      <c r="I491" s="79">
        <v>1</v>
      </c>
      <c r="J491" s="79">
        <v>-2.5081062425163698</v>
      </c>
      <c r="K491" s="79">
        <v>1.79911072019238E-4</v>
      </c>
      <c r="L491" s="79">
        <v>11.568437123934199</v>
      </c>
      <c r="M491" s="79">
        <v>3.8275018922259499E-3</v>
      </c>
      <c r="N491" s="79">
        <v>-14.076543366450499</v>
      </c>
      <c r="O491" s="79">
        <v>-3.6475908202067099E-3</v>
      </c>
      <c r="P491" s="79">
        <v>0.63890658270348</v>
      </c>
      <c r="Q491" s="79">
        <v>0.638906582703479</v>
      </c>
      <c r="R491" s="79">
        <v>0</v>
      </c>
      <c r="S491" s="79">
        <v>1.1674566372665E-5</v>
      </c>
      <c r="T491" s="79" t="s">
        <v>166</v>
      </c>
      <c r="U491" s="112">
        <v>-1.2388740277846999</v>
      </c>
      <c r="V491" s="112">
        <v>-0.26115297608761201</v>
      </c>
      <c r="W491" s="108">
        <v>-0.97773225883971504</v>
      </c>
    </row>
    <row r="492" spans="2:23">
      <c r="B492" s="56" t="s">
        <v>126</v>
      </c>
      <c r="C492" s="77" t="s">
        <v>149</v>
      </c>
      <c r="D492" s="56" t="s">
        <v>68</v>
      </c>
      <c r="E492" s="56" t="s">
        <v>171</v>
      </c>
      <c r="F492" s="78">
        <v>149.32</v>
      </c>
      <c r="G492" s="79">
        <v>50354</v>
      </c>
      <c r="H492" s="79">
        <v>149.32</v>
      </c>
      <c r="I492" s="79">
        <v>1</v>
      </c>
      <c r="J492" s="79">
        <v>0</v>
      </c>
      <c r="K492" s="79">
        <v>0</v>
      </c>
      <c r="L492" s="79">
        <v>0</v>
      </c>
      <c r="M492" s="79">
        <v>0</v>
      </c>
      <c r="N492" s="79">
        <v>0</v>
      </c>
      <c r="O492" s="79">
        <v>0</v>
      </c>
      <c r="P492" s="79">
        <v>0</v>
      </c>
      <c r="Q492" s="79">
        <v>0</v>
      </c>
      <c r="R492" s="79">
        <v>0</v>
      </c>
      <c r="S492" s="79">
        <v>0</v>
      </c>
      <c r="T492" s="79" t="s">
        <v>165</v>
      </c>
      <c r="U492" s="112">
        <v>0</v>
      </c>
      <c r="V492" s="112">
        <v>0</v>
      </c>
      <c r="W492" s="108">
        <v>0</v>
      </c>
    </row>
    <row r="493" spans="2:23">
      <c r="B493" s="56" t="s">
        <v>126</v>
      </c>
      <c r="C493" s="77" t="s">
        <v>149</v>
      </c>
      <c r="D493" s="56" t="s">
        <v>68</v>
      </c>
      <c r="E493" s="56" t="s">
        <v>171</v>
      </c>
      <c r="F493" s="78">
        <v>149.32</v>
      </c>
      <c r="G493" s="79">
        <v>50900</v>
      </c>
      <c r="H493" s="79">
        <v>148.99</v>
      </c>
      <c r="I493" s="79">
        <v>1</v>
      </c>
      <c r="J493" s="79">
        <v>-141.43319653194101</v>
      </c>
      <c r="K493" s="79">
        <v>0.15802645774181601</v>
      </c>
      <c r="L493" s="79">
        <v>-126.16123182228399</v>
      </c>
      <c r="M493" s="79">
        <v>0.125741585677837</v>
      </c>
      <c r="N493" s="79">
        <v>-15.271964709657</v>
      </c>
      <c r="O493" s="79">
        <v>3.22848720639798E-2</v>
      </c>
      <c r="P493" s="79">
        <v>-2.6090917669378801E-2</v>
      </c>
      <c r="Q493" s="79">
        <v>-2.6090917669378801E-2</v>
      </c>
      <c r="R493" s="79">
        <v>0</v>
      </c>
      <c r="S493" s="79">
        <v>5.3778142800000001E-9</v>
      </c>
      <c r="T493" s="79" t="s">
        <v>166</v>
      </c>
      <c r="U493" s="112">
        <v>-0.224298261483661</v>
      </c>
      <c r="V493" s="112">
        <v>0</v>
      </c>
      <c r="W493" s="108">
        <v>-0.22430083250593899</v>
      </c>
    </row>
    <row r="494" spans="2:23">
      <c r="B494" s="56" t="s">
        <v>126</v>
      </c>
      <c r="C494" s="77" t="s">
        <v>149</v>
      </c>
      <c r="D494" s="56" t="s">
        <v>68</v>
      </c>
      <c r="E494" s="56" t="s">
        <v>171</v>
      </c>
      <c r="F494" s="78">
        <v>149.32</v>
      </c>
      <c r="G494" s="79">
        <v>53200</v>
      </c>
      <c r="H494" s="79">
        <v>150.93</v>
      </c>
      <c r="I494" s="79">
        <v>1</v>
      </c>
      <c r="J494" s="79">
        <v>111.20433592242</v>
      </c>
      <c r="K494" s="79">
        <v>0.59729732903981503</v>
      </c>
      <c r="L494" s="79">
        <v>96.0244810443061</v>
      </c>
      <c r="M494" s="79">
        <v>0.44535985635970698</v>
      </c>
      <c r="N494" s="79">
        <v>15.179854878114201</v>
      </c>
      <c r="O494" s="79">
        <v>0.15193747268010899</v>
      </c>
      <c r="P494" s="79">
        <v>2.6090917669400901E-2</v>
      </c>
      <c r="Q494" s="79">
        <v>2.60909176694008E-2</v>
      </c>
      <c r="R494" s="79">
        <v>0</v>
      </c>
      <c r="S494" s="79">
        <v>3.2879548066999997E-8</v>
      </c>
      <c r="T494" s="79" t="s">
        <v>166</v>
      </c>
      <c r="U494" s="112">
        <v>-1.6299532676627</v>
      </c>
      <c r="V494" s="112">
        <v>0</v>
      </c>
      <c r="W494" s="108">
        <v>-1.62997195102715</v>
      </c>
    </row>
    <row r="495" spans="2:23">
      <c r="B495" s="56" t="s">
        <v>126</v>
      </c>
      <c r="C495" s="77" t="s">
        <v>149</v>
      </c>
      <c r="D495" s="56" t="s">
        <v>68</v>
      </c>
      <c r="E495" s="56" t="s">
        <v>172</v>
      </c>
      <c r="F495" s="78">
        <v>149.32</v>
      </c>
      <c r="G495" s="79">
        <v>50404</v>
      </c>
      <c r="H495" s="79">
        <v>149.32</v>
      </c>
      <c r="I495" s="79">
        <v>1</v>
      </c>
      <c r="J495" s="79">
        <v>0</v>
      </c>
      <c r="K495" s="79">
        <v>0</v>
      </c>
      <c r="L495" s="79">
        <v>0</v>
      </c>
      <c r="M495" s="79">
        <v>0</v>
      </c>
      <c r="N495" s="79">
        <v>0</v>
      </c>
      <c r="O495" s="79">
        <v>0</v>
      </c>
      <c r="P495" s="79">
        <v>0</v>
      </c>
      <c r="Q495" s="79">
        <v>0</v>
      </c>
      <c r="R495" s="79">
        <v>0</v>
      </c>
      <c r="S495" s="79">
        <v>0</v>
      </c>
      <c r="T495" s="79" t="s">
        <v>165</v>
      </c>
      <c r="U495" s="112">
        <v>0</v>
      </c>
      <c r="V495" s="112">
        <v>0</v>
      </c>
      <c r="W495" s="108">
        <v>0</v>
      </c>
    </row>
    <row r="496" spans="2:23">
      <c r="B496" s="56" t="s">
        <v>126</v>
      </c>
      <c r="C496" s="77" t="s">
        <v>149</v>
      </c>
      <c r="D496" s="56" t="s">
        <v>68</v>
      </c>
      <c r="E496" s="56" t="s">
        <v>173</v>
      </c>
      <c r="F496" s="78">
        <v>148.58000000000001</v>
      </c>
      <c r="G496" s="79">
        <v>50499</v>
      </c>
      <c r="H496" s="79">
        <v>148.58000000000001</v>
      </c>
      <c r="I496" s="79">
        <v>1</v>
      </c>
      <c r="J496" s="79">
        <v>-8.7804900000000001E-13</v>
      </c>
      <c r="K496" s="79">
        <v>0</v>
      </c>
      <c r="L496" s="79">
        <v>-1.99693E-13</v>
      </c>
      <c r="M496" s="79">
        <v>0</v>
      </c>
      <c r="N496" s="79">
        <v>-6.7835599999999996E-13</v>
      </c>
      <c r="O496" s="79">
        <v>0</v>
      </c>
      <c r="P496" s="79">
        <v>-2.57375E-13</v>
      </c>
      <c r="Q496" s="79">
        <v>-2.57375E-13</v>
      </c>
      <c r="R496" s="79">
        <v>0</v>
      </c>
      <c r="S496" s="79">
        <v>0</v>
      </c>
      <c r="T496" s="79" t="s">
        <v>165</v>
      </c>
      <c r="U496" s="112">
        <v>0</v>
      </c>
      <c r="V496" s="112">
        <v>0</v>
      </c>
      <c r="W496" s="108">
        <v>0</v>
      </c>
    </row>
    <row r="497" spans="2:23">
      <c r="B497" s="56" t="s">
        <v>126</v>
      </c>
      <c r="C497" s="77" t="s">
        <v>149</v>
      </c>
      <c r="D497" s="56" t="s">
        <v>68</v>
      </c>
      <c r="E497" s="56" t="s">
        <v>173</v>
      </c>
      <c r="F497" s="78">
        <v>148.58000000000001</v>
      </c>
      <c r="G497" s="79">
        <v>50554</v>
      </c>
      <c r="H497" s="79">
        <v>148.58000000000001</v>
      </c>
      <c r="I497" s="79">
        <v>1</v>
      </c>
      <c r="J497" s="79">
        <v>-1.09756E-13</v>
      </c>
      <c r="K497" s="79">
        <v>0</v>
      </c>
      <c r="L497" s="79">
        <v>-2.4962000000000001E-14</v>
      </c>
      <c r="M497" s="79">
        <v>0</v>
      </c>
      <c r="N497" s="79">
        <v>-8.4795000000000006E-14</v>
      </c>
      <c r="O497" s="79">
        <v>0</v>
      </c>
      <c r="P497" s="79">
        <v>-3.2172000000000003E-14</v>
      </c>
      <c r="Q497" s="79">
        <v>-3.2171E-14</v>
      </c>
      <c r="R497" s="79">
        <v>0</v>
      </c>
      <c r="S497" s="79">
        <v>0</v>
      </c>
      <c r="T497" s="79" t="s">
        <v>165</v>
      </c>
      <c r="U497" s="112">
        <v>0</v>
      </c>
      <c r="V497" s="112">
        <v>0</v>
      </c>
      <c r="W497" s="108">
        <v>0</v>
      </c>
    </row>
    <row r="498" spans="2:23">
      <c r="B498" s="56" t="s">
        <v>126</v>
      </c>
      <c r="C498" s="77" t="s">
        <v>149</v>
      </c>
      <c r="D498" s="56" t="s">
        <v>68</v>
      </c>
      <c r="E498" s="56" t="s">
        <v>174</v>
      </c>
      <c r="F498" s="78">
        <v>148.58000000000001</v>
      </c>
      <c r="G498" s="79">
        <v>50604</v>
      </c>
      <c r="H498" s="79">
        <v>148.58000000000001</v>
      </c>
      <c r="I498" s="79">
        <v>1</v>
      </c>
      <c r="J498" s="79">
        <v>-1.09756E-13</v>
      </c>
      <c r="K498" s="79">
        <v>0</v>
      </c>
      <c r="L498" s="79">
        <v>-2.4962000000000001E-14</v>
      </c>
      <c r="M498" s="79">
        <v>0</v>
      </c>
      <c r="N498" s="79">
        <v>-8.4795000000000006E-14</v>
      </c>
      <c r="O498" s="79">
        <v>0</v>
      </c>
      <c r="P498" s="79">
        <v>-3.2172000000000003E-14</v>
      </c>
      <c r="Q498" s="79">
        <v>-3.2171E-14</v>
      </c>
      <c r="R498" s="79">
        <v>0</v>
      </c>
      <c r="S498" s="79">
        <v>0</v>
      </c>
      <c r="T498" s="79" t="s">
        <v>165</v>
      </c>
      <c r="U498" s="112">
        <v>0</v>
      </c>
      <c r="V498" s="112">
        <v>0</v>
      </c>
      <c r="W498" s="108">
        <v>0</v>
      </c>
    </row>
    <row r="499" spans="2:23">
      <c r="B499" s="56" t="s">
        <v>126</v>
      </c>
      <c r="C499" s="77" t="s">
        <v>149</v>
      </c>
      <c r="D499" s="56" t="s">
        <v>68</v>
      </c>
      <c r="E499" s="56" t="s">
        <v>175</v>
      </c>
      <c r="F499" s="78">
        <v>150.35</v>
      </c>
      <c r="G499" s="79">
        <v>50750</v>
      </c>
      <c r="H499" s="79">
        <v>150.72999999999999</v>
      </c>
      <c r="I499" s="79">
        <v>1</v>
      </c>
      <c r="J499" s="79">
        <v>50.728030096719202</v>
      </c>
      <c r="K499" s="79">
        <v>6.15026595960982E-2</v>
      </c>
      <c r="L499" s="79">
        <v>35.271735621401497</v>
      </c>
      <c r="M499" s="79">
        <v>2.97338784765304E-2</v>
      </c>
      <c r="N499" s="79">
        <v>15.4562944753177</v>
      </c>
      <c r="O499" s="79">
        <v>3.1768781119567803E-2</v>
      </c>
      <c r="P499" s="79">
        <v>-1.6060795975847902E-2</v>
      </c>
      <c r="Q499" s="79">
        <v>-1.6060795975847801E-2</v>
      </c>
      <c r="R499" s="79">
        <v>0</v>
      </c>
      <c r="S499" s="79">
        <v>6.1649851000000003E-9</v>
      </c>
      <c r="T499" s="79" t="s">
        <v>166</v>
      </c>
      <c r="U499" s="112">
        <v>-1.0909195908809199</v>
      </c>
      <c r="V499" s="112">
        <v>0</v>
      </c>
      <c r="W499" s="108">
        <v>-1.09093209556354</v>
      </c>
    </row>
    <row r="500" spans="2:23">
      <c r="B500" s="56" t="s">
        <v>126</v>
      </c>
      <c r="C500" s="77" t="s">
        <v>149</v>
      </c>
      <c r="D500" s="56" t="s">
        <v>68</v>
      </c>
      <c r="E500" s="56" t="s">
        <v>175</v>
      </c>
      <c r="F500" s="78">
        <v>150.35</v>
      </c>
      <c r="G500" s="79">
        <v>50800</v>
      </c>
      <c r="H500" s="79">
        <v>150.04</v>
      </c>
      <c r="I500" s="79">
        <v>1</v>
      </c>
      <c r="J500" s="79">
        <v>-51.623898586345803</v>
      </c>
      <c r="K500" s="79">
        <v>4.9836003128237001E-2</v>
      </c>
      <c r="L500" s="79">
        <v>-36.139013962871303</v>
      </c>
      <c r="M500" s="79">
        <v>2.4422729774900901E-2</v>
      </c>
      <c r="N500" s="79">
        <v>-15.4848846234745</v>
      </c>
      <c r="O500" s="79">
        <v>2.54132733533361E-2</v>
      </c>
      <c r="P500" s="79">
        <v>1.6060795975717902E-2</v>
      </c>
      <c r="Q500" s="79">
        <v>1.6060795975717801E-2</v>
      </c>
      <c r="R500" s="79">
        <v>0</v>
      </c>
      <c r="S500" s="79">
        <v>4.8236494300000001E-9</v>
      </c>
      <c r="T500" s="79" t="s">
        <v>166</v>
      </c>
      <c r="U500" s="112">
        <v>-0.983367641972823</v>
      </c>
      <c r="V500" s="112">
        <v>0</v>
      </c>
      <c r="W500" s="108">
        <v>-0.98337891383957099</v>
      </c>
    </row>
    <row r="501" spans="2:23">
      <c r="B501" s="56" t="s">
        <v>126</v>
      </c>
      <c r="C501" s="77" t="s">
        <v>149</v>
      </c>
      <c r="D501" s="56" t="s">
        <v>68</v>
      </c>
      <c r="E501" s="56" t="s">
        <v>176</v>
      </c>
      <c r="F501" s="78">
        <v>150.82</v>
      </c>
      <c r="G501" s="79">
        <v>50750</v>
      </c>
      <c r="H501" s="79">
        <v>150.72999999999999</v>
      </c>
      <c r="I501" s="79">
        <v>1</v>
      </c>
      <c r="J501" s="79">
        <v>-37.678883913407901</v>
      </c>
      <c r="K501" s="79">
        <v>1.07897070264965E-2</v>
      </c>
      <c r="L501" s="79">
        <v>-22.2419887991135</v>
      </c>
      <c r="M501" s="79">
        <v>3.7597660996231599E-3</v>
      </c>
      <c r="N501" s="79">
        <v>-15.4368951142944</v>
      </c>
      <c r="O501" s="79">
        <v>7.0299409268733499E-3</v>
      </c>
      <c r="P501" s="79">
        <v>1.6060795975847902E-2</v>
      </c>
      <c r="Q501" s="79">
        <v>1.6060795975847801E-2</v>
      </c>
      <c r="R501" s="79">
        <v>0</v>
      </c>
      <c r="S501" s="79">
        <v>1.9604136720000002E-9</v>
      </c>
      <c r="T501" s="79" t="s">
        <v>165</v>
      </c>
      <c r="U501" s="112">
        <v>-0.32938121703721901</v>
      </c>
      <c r="V501" s="112">
        <v>0</v>
      </c>
      <c r="W501" s="108">
        <v>-0.32938499257449499</v>
      </c>
    </row>
    <row r="502" spans="2:23">
      <c r="B502" s="56" t="s">
        <v>126</v>
      </c>
      <c r="C502" s="77" t="s">
        <v>149</v>
      </c>
      <c r="D502" s="56" t="s">
        <v>68</v>
      </c>
      <c r="E502" s="56" t="s">
        <v>176</v>
      </c>
      <c r="F502" s="78">
        <v>150.82</v>
      </c>
      <c r="G502" s="79">
        <v>50950</v>
      </c>
      <c r="H502" s="79">
        <v>150.97</v>
      </c>
      <c r="I502" s="79">
        <v>1</v>
      </c>
      <c r="J502" s="79">
        <v>53.290196288661399</v>
      </c>
      <c r="K502" s="79">
        <v>2.49906361802598E-2</v>
      </c>
      <c r="L502" s="79">
        <v>37.863000932976803</v>
      </c>
      <c r="M502" s="79">
        <v>1.2615740188925299E-2</v>
      </c>
      <c r="N502" s="79">
        <v>15.427195355684701</v>
      </c>
      <c r="O502" s="79">
        <v>1.2374895991334499E-2</v>
      </c>
      <c r="P502" s="79">
        <v>-1.60607959756526E-2</v>
      </c>
      <c r="Q502" s="79">
        <v>-1.6060795975652499E-2</v>
      </c>
      <c r="R502" s="79">
        <v>0</v>
      </c>
      <c r="S502" s="79">
        <v>2.2699526730000001E-9</v>
      </c>
      <c r="T502" s="79" t="s">
        <v>166</v>
      </c>
      <c r="U502" s="112">
        <v>-0.44676937274036899</v>
      </c>
      <c r="V502" s="112">
        <v>0</v>
      </c>
      <c r="W502" s="108">
        <v>-0.446774493841188</v>
      </c>
    </row>
    <row r="503" spans="2:23">
      <c r="B503" s="56" t="s">
        <v>126</v>
      </c>
      <c r="C503" s="77" t="s">
        <v>149</v>
      </c>
      <c r="D503" s="56" t="s">
        <v>68</v>
      </c>
      <c r="E503" s="56" t="s">
        <v>177</v>
      </c>
      <c r="F503" s="78">
        <v>150.04</v>
      </c>
      <c r="G503" s="79">
        <v>51300</v>
      </c>
      <c r="H503" s="79">
        <v>150.22999999999999</v>
      </c>
      <c r="I503" s="79">
        <v>1</v>
      </c>
      <c r="J503" s="79">
        <v>25.7837423235869</v>
      </c>
      <c r="K503" s="79">
        <v>1.0178108947281699E-2</v>
      </c>
      <c r="L503" s="79">
        <v>23.9602078730782</v>
      </c>
      <c r="M503" s="79">
        <v>8.7893418038263293E-3</v>
      </c>
      <c r="N503" s="79">
        <v>1.8235344505087201</v>
      </c>
      <c r="O503" s="79">
        <v>1.38876714345541E-3</v>
      </c>
      <c r="P503" s="79">
        <v>-2.3291580393821398E-2</v>
      </c>
      <c r="Q503" s="79">
        <v>-2.3291580393821301E-2</v>
      </c>
      <c r="R503" s="79">
        <v>0</v>
      </c>
      <c r="S503" s="79">
        <v>8.3056400510000004E-9</v>
      </c>
      <c r="T503" s="79" t="s">
        <v>166</v>
      </c>
      <c r="U503" s="112">
        <v>-0.13796899051397299</v>
      </c>
      <c r="V503" s="112">
        <v>0</v>
      </c>
      <c r="W503" s="108">
        <v>-0.13797057198565299</v>
      </c>
    </row>
    <row r="504" spans="2:23">
      <c r="B504" s="56" t="s">
        <v>126</v>
      </c>
      <c r="C504" s="77" t="s">
        <v>149</v>
      </c>
      <c r="D504" s="56" t="s">
        <v>68</v>
      </c>
      <c r="E504" s="56" t="s">
        <v>178</v>
      </c>
      <c r="F504" s="78">
        <v>148.99</v>
      </c>
      <c r="G504" s="79">
        <v>54750</v>
      </c>
      <c r="H504" s="79">
        <v>151.54</v>
      </c>
      <c r="I504" s="79">
        <v>1</v>
      </c>
      <c r="J504" s="79">
        <v>86.701413600280702</v>
      </c>
      <c r="K504" s="79">
        <v>0.79899629193529897</v>
      </c>
      <c r="L504" s="79">
        <v>76.9443584232597</v>
      </c>
      <c r="M504" s="79">
        <v>0.62928296102072701</v>
      </c>
      <c r="N504" s="79">
        <v>9.7570551770209608</v>
      </c>
      <c r="O504" s="79">
        <v>0.169713330914572</v>
      </c>
      <c r="P504" s="79">
        <v>1.19364344361604E-2</v>
      </c>
      <c r="Q504" s="79">
        <v>1.19364344361604E-2</v>
      </c>
      <c r="R504" s="79">
        <v>0</v>
      </c>
      <c r="S504" s="79">
        <v>1.5144036262999999E-8</v>
      </c>
      <c r="T504" s="79" t="s">
        <v>165</v>
      </c>
      <c r="U504" s="112">
        <v>0.62148296847482298</v>
      </c>
      <c r="V504" s="112">
        <v>0</v>
      </c>
      <c r="W504" s="108">
        <v>0.62147584471672102</v>
      </c>
    </row>
    <row r="505" spans="2:23">
      <c r="B505" s="56" t="s">
        <v>126</v>
      </c>
      <c r="C505" s="77" t="s">
        <v>149</v>
      </c>
      <c r="D505" s="56" t="s">
        <v>68</v>
      </c>
      <c r="E505" s="56" t="s">
        <v>179</v>
      </c>
      <c r="F505" s="78">
        <v>150.97</v>
      </c>
      <c r="G505" s="79">
        <v>53150</v>
      </c>
      <c r="H505" s="79">
        <v>151.63999999999999</v>
      </c>
      <c r="I505" s="79">
        <v>1</v>
      </c>
      <c r="J505" s="79">
        <v>41.745714190235901</v>
      </c>
      <c r="K505" s="79">
        <v>7.6679004743125806E-2</v>
      </c>
      <c r="L505" s="79">
        <v>46.358956001349199</v>
      </c>
      <c r="M505" s="79">
        <v>9.4562723267541393E-2</v>
      </c>
      <c r="N505" s="79">
        <v>-4.6132418111133502</v>
      </c>
      <c r="O505" s="79">
        <v>-1.7883718524415601E-2</v>
      </c>
      <c r="P505" s="79">
        <v>-1.19236598115021E-2</v>
      </c>
      <c r="Q505" s="79">
        <v>-1.19236598115021E-2</v>
      </c>
      <c r="R505" s="79">
        <v>0</v>
      </c>
      <c r="S505" s="79">
        <v>6.2556411849999999E-9</v>
      </c>
      <c r="T505" s="79" t="s">
        <v>166</v>
      </c>
      <c r="U505" s="112">
        <v>0.38497598210918699</v>
      </c>
      <c r="V505" s="112">
        <v>0</v>
      </c>
      <c r="W505" s="108">
        <v>0.38497156931606002</v>
      </c>
    </row>
    <row r="506" spans="2:23">
      <c r="B506" s="56" t="s">
        <v>126</v>
      </c>
      <c r="C506" s="77" t="s">
        <v>149</v>
      </c>
      <c r="D506" s="56" t="s">
        <v>68</v>
      </c>
      <c r="E506" s="56" t="s">
        <v>179</v>
      </c>
      <c r="F506" s="78">
        <v>150.97</v>
      </c>
      <c r="G506" s="79">
        <v>54500</v>
      </c>
      <c r="H506" s="79">
        <v>150.94</v>
      </c>
      <c r="I506" s="79">
        <v>1</v>
      </c>
      <c r="J506" s="79">
        <v>6.9295180208843803</v>
      </c>
      <c r="K506" s="79">
        <v>2.6587688414975298E-3</v>
      </c>
      <c r="L506" s="79">
        <v>-13.117107745755501</v>
      </c>
      <c r="M506" s="79">
        <v>9.5268800095337607E-3</v>
      </c>
      <c r="N506" s="79">
        <v>20.046625766639799</v>
      </c>
      <c r="O506" s="79">
        <v>-6.8681111680362304E-3</v>
      </c>
      <c r="P506" s="79">
        <v>-4.1371361646106103E-3</v>
      </c>
      <c r="Q506" s="79">
        <v>-4.1371361646105999E-3</v>
      </c>
      <c r="R506" s="79">
        <v>0</v>
      </c>
      <c r="S506" s="79">
        <v>9.4770714199999999E-10</v>
      </c>
      <c r="T506" s="79" t="s">
        <v>166</v>
      </c>
      <c r="U506" s="112">
        <v>-0.435376948371691</v>
      </c>
      <c r="V506" s="112">
        <v>0</v>
      </c>
      <c r="W506" s="108">
        <v>-0.43538193888666998</v>
      </c>
    </row>
    <row r="507" spans="2:23">
      <c r="B507" s="56" t="s">
        <v>126</v>
      </c>
      <c r="C507" s="77" t="s">
        <v>149</v>
      </c>
      <c r="D507" s="56" t="s">
        <v>68</v>
      </c>
      <c r="E507" s="56" t="s">
        <v>180</v>
      </c>
      <c r="F507" s="78">
        <v>147.51</v>
      </c>
      <c r="G507" s="79">
        <v>51250</v>
      </c>
      <c r="H507" s="79">
        <v>147.51</v>
      </c>
      <c r="I507" s="79">
        <v>1</v>
      </c>
      <c r="J507" s="79">
        <v>0</v>
      </c>
      <c r="K507" s="79">
        <v>0</v>
      </c>
      <c r="L507" s="79">
        <v>0</v>
      </c>
      <c r="M507" s="79">
        <v>0</v>
      </c>
      <c r="N507" s="79">
        <v>0</v>
      </c>
      <c r="O507" s="79">
        <v>0</v>
      </c>
      <c r="P507" s="79">
        <v>0</v>
      </c>
      <c r="Q507" s="79">
        <v>0</v>
      </c>
      <c r="R507" s="79">
        <v>0</v>
      </c>
      <c r="S507" s="79">
        <v>0</v>
      </c>
      <c r="T507" s="79" t="s">
        <v>165</v>
      </c>
      <c r="U507" s="112">
        <v>0</v>
      </c>
      <c r="V507" s="112">
        <v>0</v>
      </c>
      <c r="W507" s="108">
        <v>0</v>
      </c>
    </row>
    <row r="508" spans="2:23">
      <c r="B508" s="56" t="s">
        <v>126</v>
      </c>
      <c r="C508" s="77" t="s">
        <v>149</v>
      </c>
      <c r="D508" s="56" t="s">
        <v>68</v>
      </c>
      <c r="E508" s="56" t="s">
        <v>181</v>
      </c>
      <c r="F508" s="78">
        <v>150.22999999999999</v>
      </c>
      <c r="G508" s="79">
        <v>53200</v>
      </c>
      <c r="H508" s="79">
        <v>150.93</v>
      </c>
      <c r="I508" s="79">
        <v>1</v>
      </c>
      <c r="J508" s="79">
        <v>33.949269976325198</v>
      </c>
      <c r="K508" s="79">
        <v>5.8768673998876898E-2</v>
      </c>
      <c r="L508" s="79">
        <v>32.129494554652901</v>
      </c>
      <c r="M508" s="79">
        <v>5.2637202393007697E-2</v>
      </c>
      <c r="N508" s="79">
        <v>1.8197754216722799</v>
      </c>
      <c r="O508" s="79">
        <v>6.13147160586927E-3</v>
      </c>
      <c r="P508" s="79">
        <v>-2.32915803937341E-2</v>
      </c>
      <c r="Q508" s="79">
        <v>-2.3291580393733999E-2</v>
      </c>
      <c r="R508" s="79">
        <v>0</v>
      </c>
      <c r="S508" s="79">
        <v>2.7661958602E-8</v>
      </c>
      <c r="T508" s="79" t="s">
        <v>165</v>
      </c>
      <c r="U508" s="112">
        <v>-0.35056580075883298</v>
      </c>
      <c r="V508" s="112">
        <v>0</v>
      </c>
      <c r="W508" s="108">
        <v>-0.35056981912472501</v>
      </c>
    </row>
    <row r="509" spans="2:23">
      <c r="B509" s="56" t="s">
        <v>126</v>
      </c>
      <c r="C509" s="77" t="s">
        <v>149</v>
      </c>
      <c r="D509" s="56" t="s">
        <v>68</v>
      </c>
      <c r="E509" s="56" t="s">
        <v>182</v>
      </c>
      <c r="F509" s="78">
        <v>151.88</v>
      </c>
      <c r="G509" s="79">
        <v>53100</v>
      </c>
      <c r="H509" s="79">
        <v>151.88</v>
      </c>
      <c r="I509" s="79">
        <v>1</v>
      </c>
      <c r="J509" s="79">
        <v>-3.6617709999999998E-12</v>
      </c>
      <c r="K509" s="79">
        <v>0</v>
      </c>
      <c r="L509" s="79">
        <v>-8.6823400000000001E-13</v>
      </c>
      <c r="M509" s="79">
        <v>0</v>
      </c>
      <c r="N509" s="79">
        <v>-2.7935370000000001E-12</v>
      </c>
      <c r="O509" s="79">
        <v>0</v>
      </c>
      <c r="P509" s="79">
        <v>-1.0297989999999999E-12</v>
      </c>
      <c r="Q509" s="79">
        <v>-1.0297989999999999E-12</v>
      </c>
      <c r="R509" s="79">
        <v>0</v>
      </c>
      <c r="S509" s="79">
        <v>0</v>
      </c>
      <c r="T509" s="79" t="s">
        <v>165</v>
      </c>
      <c r="U509" s="112">
        <v>0</v>
      </c>
      <c r="V509" s="112">
        <v>0</v>
      </c>
      <c r="W509" s="108">
        <v>0</v>
      </c>
    </row>
    <row r="510" spans="2:23">
      <c r="B510" s="56" t="s">
        <v>126</v>
      </c>
      <c r="C510" s="77" t="s">
        <v>149</v>
      </c>
      <c r="D510" s="56" t="s">
        <v>68</v>
      </c>
      <c r="E510" s="56" t="s">
        <v>183</v>
      </c>
      <c r="F510" s="78">
        <v>151.88</v>
      </c>
      <c r="G510" s="79">
        <v>52000</v>
      </c>
      <c r="H510" s="79">
        <v>151.88</v>
      </c>
      <c r="I510" s="79">
        <v>1</v>
      </c>
      <c r="J510" s="79">
        <v>-3.6617709999999998E-12</v>
      </c>
      <c r="K510" s="79">
        <v>0</v>
      </c>
      <c r="L510" s="79">
        <v>-8.6823400000000001E-13</v>
      </c>
      <c r="M510" s="79">
        <v>0</v>
      </c>
      <c r="N510" s="79">
        <v>-2.7935370000000001E-12</v>
      </c>
      <c r="O510" s="79">
        <v>0</v>
      </c>
      <c r="P510" s="79">
        <v>-1.0297989999999999E-12</v>
      </c>
      <c r="Q510" s="79">
        <v>-1.0297989999999999E-12</v>
      </c>
      <c r="R510" s="79">
        <v>0</v>
      </c>
      <c r="S510" s="79">
        <v>0</v>
      </c>
      <c r="T510" s="79" t="s">
        <v>165</v>
      </c>
      <c r="U510" s="112">
        <v>0</v>
      </c>
      <c r="V510" s="112">
        <v>0</v>
      </c>
      <c r="W510" s="108">
        <v>0</v>
      </c>
    </row>
    <row r="511" spans="2:23">
      <c r="B511" s="56" t="s">
        <v>126</v>
      </c>
      <c r="C511" s="77" t="s">
        <v>149</v>
      </c>
      <c r="D511" s="56" t="s">
        <v>68</v>
      </c>
      <c r="E511" s="56" t="s">
        <v>183</v>
      </c>
      <c r="F511" s="78">
        <v>151.88</v>
      </c>
      <c r="G511" s="79">
        <v>53050</v>
      </c>
      <c r="H511" s="79">
        <v>151.68</v>
      </c>
      <c r="I511" s="79">
        <v>1</v>
      </c>
      <c r="J511" s="79">
        <v>-61.969034555028998</v>
      </c>
      <c r="K511" s="79">
        <v>3.6097515690614403E-2</v>
      </c>
      <c r="L511" s="79">
        <v>-63.585809098507099</v>
      </c>
      <c r="M511" s="79">
        <v>3.8005658115890802E-2</v>
      </c>
      <c r="N511" s="79">
        <v>1.61677454347812</v>
      </c>
      <c r="O511" s="79">
        <v>-1.9081424252764801E-3</v>
      </c>
      <c r="P511" s="79">
        <v>6.4046234579640199E-3</v>
      </c>
      <c r="Q511" s="79">
        <v>6.4046234579640199E-3</v>
      </c>
      <c r="R511" s="79">
        <v>0</v>
      </c>
      <c r="S511" s="79">
        <v>3.8558049500000001E-10</v>
      </c>
      <c r="T511" s="79" t="s">
        <v>166</v>
      </c>
      <c r="U511" s="112">
        <v>3.3737051387141399E-2</v>
      </c>
      <c r="V511" s="112">
        <v>0</v>
      </c>
      <c r="W511" s="108">
        <v>3.3736664675670103E-2</v>
      </c>
    </row>
    <row r="512" spans="2:23">
      <c r="B512" s="56" t="s">
        <v>126</v>
      </c>
      <c r="C512" s="77" t="s">
        <v>149</v>
      </c>
      <c r="D512" s="56" t="s">
        <v>68</v>
      </c>
      <c r="E512" s="56" t="s">
        <v>183</v>
      </c>
      <c r="F512" s="78">
        <v>151.88</v>
      </c>
      <c r="G512" s="79">
        <v>53050</v>
      </c>
      <c r="H512" s="79">
        <v>151.68</v>
      </c>
      <c r="I512" s="79">
        <v>2</v>
      </c>
      <c r="J512" s="79">
        <v>-55.023293378986899</v>
      </c>
      <c r="K512" s="79">
        <v>2.5734283921295498E-2</v>
      </c>
      <c r="L512" s="79">
        <v>-56.458853262598197</v>
      </c>
      <c r="M512" s="79">
        <v>2.7094617949684499E-2</v>
      </c>
      <c r="N512" s="79">
        <v>1.43555988361127</v>
      </c>
      <c r="O512" s="79">
        <v>-1.3603340283889901E-3</v>
      </c>
      <c r="P512" s="79">
        <v>5.6867672376316198E-3</v>
      </c>
      <c r="Q512" s="79">
        <v>5.6867672376316198E-3</v>
      </c>
      <c r="R512" s="79">
        <v>0</v>
      </c>
      <c r="S512" s="79">
        <v>2.7488423399999999E-10</v>
      </c>
      <c r="T512" s="79" t="s">
        <v>166</v>
      </c>
      <c r="U512" s="112">
        <v>8.0640477893357196E-2</v>
      </c>
      <c r="V512" s="112">
        <v>0</v>
      </c>
      <c r="W512" s="108">
        <v>8.0639553550636803E-2</v>
      </c>
    </row>
    <row r="513" spans="2:23">
      <c r="B513" s="56" t="s">
        <v>126</v>
      </c>
      <c r="C513" s="77" t="s">
        <v>149</v>
      </c>
      <c r="D513" s="56" t="s">
        <v>68</v>
      </c>
      <c r="E513" s="56" t="s">
        <v>183</v>
      </c>
      <c r="F513" s="78">
        <v>151.88</v>
      </c>
      <c r="G513" s="79">
        <v>53100</v>
      </c>
      <c r="H513" s="79">
        <v>151.88</v>
      </c>
      <c r="I513" s="79">
        <v>2</v>
      </c>
      <c r="J513" s="79">
        <v>-3.6617709999999998E-12</v>
      </c>
      <c r="K513" s="79">
        <v>0</v>
      </c>
      <c r="L513" s="79">
        <v>-8.6823400000000001E-13</v>
      </c>
      <c r="M513" s="79">
        <v>0</v>
      </c>
      <c r="N513" s="79">
        <v>-2.7935370000000001E-12</v>
      </c>
      <c r="O513" s="79">
        <v>0</v>
      </c>
      <c r="P513" s="79">
        <v>-1.0297989999999999E-12</v>
      </c>
      <c r="Q513" s="79">
        <v>-1.0297989999999999E-12</v>
      </c>
      <c r="R513" s="79">
        <v>0</v>
      </c>
      <c r="S513" s="79">
        <v>0</v>
      </c>
      <c r="T513" s="79" t="s">
        <v>165</v>
      </c>
      <c r="U513" s="112">
        <v>0</v>
      </c>
      <c r="V513" s="112">
        <v>0</v>
      </c>
      <c r="W513" s="108">
        <v>0</v>
      </c>
    </row>
    <row r="514" spans="2:23">
      <c r="B514" s="56" t="s">
        <v>126</v>
      </c>
      <c r="C514" s="77" t="s">
        <v>149</v>
      </c>
      <c r="D514" s="56" t="s">
        <v>68</v>
      </c>
      <c r="E514" s="56" t="s">
        <v>184</v>
      </c>
      <c r="F514" s="78">
        <v>152.04</v>
      </c>
      <c r="G514" s="79">
        <v>53000</v>
      </c>
      <c r="H514" s="79">
        <v>151.88</v>
      </c>
      <c r="I514" s="79">
        <v>1</v>
      </c>
      <c r="J514" s="79">
        <v>-16.0918356199467</v>
      </c>
      <c r="K514" s="79">
        <v>0</v>
      </c>
      <c r="L514" s="79">
        <v>-14.3257146968062</v>
      </c>
      <c r="M514" s="79">
        <v>0</v>
      </c>
      <c r="N514" s="79">
        <v>-1.76612092314047</v>
      </c>
      <c r="O514" s="79">
        <v>0</v>
      </c>
      <c r="P514" s="79">
        <v>4.1474528758942003E-5</v>
      </c>
      <c r="Q514" s="79">
        <v>4.1474528758942999E-5</v>
      </c>
      <c r="R514" s="79">
        <v>0</v>
      </c>
      <c r="S514" s="79">
        <v>0</v>
      </c>
      <c r="T514" s="79" t="s">
        <v>166</v>
      </c>
      <c r="U514" s="112">
        <v>-0.28257934770246901</v>
      </c>
      <c r="V514" s="112">
        <v>0</v>
      </c>
      <c r="W514" s="108">
        <v>-0.28258258677259601</v>
      </c>
    </row>
    <row r="515" spans="2:23">
      <c r="B515" s="56" t="s">
        <v>126</v>
      </c>
      <c r="C515" s="77" t="s">
        <v>149</v>
      </c>
      <c r="D515" s="56" t="s">
        <v>68</v>
      </c>
      <c r="E515" s="56" t="s">
        <v>184</v>
      </c>
      <c r="F515" s="78">
        <v>152.04</v>
      </c>
      <c r="G515" s="79">
        <v>53000</v>
      </c>
      <c r="H515" s="79">
        <v>151.88</v>
      </c>
      <c r="I515" s="79">
        <v>2</v>
      </c>
      <c r="J515" s="79">
        <v>-14.214454797619499</v>
      </c>
      <c r="K515" s="79">
        <v>0</v>
      </c>
      <c r="L515" s="79">
        <v>-12.654381315512101</v>
      </c>
      <c r="M515" s="79">
        <v>0</v>
      </c>
      <c r="N515" s="79">
        <v>-1.5600734821073901</v>
      </c>
      <c r="O515" s="79">
        <v>0</v>
      </c>
      <c r="P515" s="79">
        <v>3.6635833742044002E-5</v>
      </c>
      <c r="Q515" s="79">
        <v>3.6635833742044002E-5</v>
      </c>
      <c r="R515" s="79">
        <v>0</v>
      </c>
      <c r="S515" s="79">
        <v>0</v>
      </c>
      <c r="T515" s="79" t="s">
        <v>166</v>
      </c>
      <c r="U515" s="112">
        <v>-0.24961175713717601</v>
      </c>
      <c r="V515" s="112">
        <v>0</v>
      </c>
      <c r="W515" s="108">
        <v>-0.24961461831578799</v>
      </c>
    </row>
    <row r="516" spans="2:23">
      <c r="B516" s="56" t="s">
        <v>126</v>
      </c>
      <c r="C516" s="77" t="s">
        <v>149</v>
      </c>
      <c r="D516" s="56" t="s">
        <v>68</v>
      </c>
      <c r="E516" s="56" t="s">
        <v>184</v>
      </c>
      <c r="F516" s="78">
        <v>152.04</v>
      </c>
      <c r="G516" s="79">
        <v>53000</v>
      </c>
      <c r="H516" s="79">
        <v>151.88</v>
      </c>
      <c r="I516" s="79">
        <v>3</v>
      </c>
      <c r="J516" s="79">
        <v>-14.214454797619499</v>
      </c>
      <c r="K516" s="79">
        <v>0</v>
      </c>
      <c r="L516" s="79">
        <v>-12.654381315512101</v>
      </c>
      <c r="M516" s="79">
        <v>0</v>
      </c>
      <c r="N516" s="79">
        <v>-1.5600734821073901</v>
      </c>
      <c r="O516" s="79">
        <v>0</v>
      </c>
      <c r="P516" s="79">
        <v>3.6635833742044002E-5</v>
      </c>
      <c r="Q516" s="79">
        <v>3.6635833742044002E-5</v>
      </c>
      <c r="R516" s="79">
        <v>0</v>
      </c>
      <c r="S516" s="79">
        <v>0</v>
      </c>
      <c r="T516" s="79" t="s">
        <v>166</v>
      </c>
      <c r="U516" s="112">
        <v>-0.24961175713717601</v>
      </c>
      <c r="V516" s="112">
        <v>0</v>
      </c>
      <c r="W516" s="108">
        <v>-0.24961461831578799</v>
      </c>
    </row>
    <row r="517" spans="2:23">
      <c r="B517" s="56" t="s">
        <v>126</v>
      </c>
      <c r="C517" s="77" t="s">
        <v>149</v>
      </c>
      <c r="D517" s="56" t="s">
        <v>68</v>
      </c>
      <c r="E517" s="56" t="s">
        <v>184</v>
      </c>
      <c r="F517" s="78">
        <v>152.04</v>
      </c>
      <c r="G517" s="79">
        <v>53000</v>
      </c>
      <c r="H517" s="79">
        <v>151.88</v>
      </c>
      <c r="I517" s="79">
        <v>4</v>
      </c>
      <c r="J517" s="79">
        <v>-15.6012308754361</v>
      </c>
      <c r="K517" s="79">
        <v>0</v>
      </c>
      <c r="L517" s="79">
        <v>-13.8889551023914</v>
      </c>
      <c r="M517" s="79">
        <v>0</v>
      </c>
      <c r="N517" s="79">
        <v>-1.71227577304477</v>
      </c>
      <c r="O517" s="79">
        <v>0</v>
      </c>
      <c r="P517" s="79">
        <v>4.0210061398093E-5</v>
      </c>
      <c r="Q517" s="79">
        <v>4.0210061398093E-5</v>
      </c>
      <c r="R517" s="79">
        <v>0</v>
      </c>
      <c r="S517" s="79">
        <v>0</v>
      </c>
      <c r="T517" s="79" t="s">
        <v>166</v>
      </c>
      <c r="U517" s="112">
        <v>-0.273964123687156</v>
      </c>
      <c r="V517" s="112">
        <v>0</v>
      </c>
      <c r="W517" s="108">
        <v>-0.27396726400514498</v>
      </c>
    </row>
    <row r="518" spans="2:23">
      <c r="B518" s="56" t="s">
        <v>126</v>
      </c>
      <c r="C518" s="77" t="s">
        <v>149</v>
      </c>
      <c r="D518" s="56" t="s">
        <v>68</v>
      </c>
      <c r="E518" s="56" t="s">
        <v>184</v>
      </c>
      <c r="F518" s="78">
        <v>152.04</v>
      </c>
      <c r="G518" s="79">
        <v>53204</v>
      </c>
      <c r="H518" s="79">
        <v>151.63999999999999</v>
      </c>
      <c r="I518" s="79">
        <v>1</v>
      </c>
      <c r="J518" s="79">
        <v>-2.7654034340937499</v>
      </c>
      <c r="K518" s="79">
        <v>9.7734489639141791E-4</v>
      </c>
      <c r="L518" s="79">
        <v>-1.0983585707089201</v>
      </c>
      <c r="M518" s="79">
        <v>1.54176840070796E-4</v>
      </c>
      <c r="N518" s="79">
        <v>-1.66704486338483</v>
      </c>
      <c r="O518" s="79">
        <v>8.2316805632062198E-4</v>
      </c>
      <c r="P518" s="79">
        <v>-3.1016440405993001E-5</v>
      </c>
      <c r="Q518" s="79">
        <v>-3.1016440405991998E-5</v>
      </c>
      <c r="R518" s="79">
        <v>0</v>
      </c>
      <c r="S518" s="79">
        <v>1.2294600000000001E-13</v>
      </c>
      <c r="T518" s="79" t="s">
        <v>166</v>
      </c>
      <c r="U518" s="112">
        <v>-0.54182810768221701</v>
      </c>
      <c r="V518" s="112">
        <v>0</v>
      </c>
      <c r="W518" s="108">
        <v>-0.54183431839524998</v>
      </c>
    </row>
    <row r="519" spans="2:23">
      <c r="B519" s="56" t="s">
        <v>126</v>
      </c>
      <c r="C519" s="77" t="s">
        <v>149</v>
      </c>
      <c r="D519" s="56" t="s">
        <v>68</v>
      </c>
      <c r="E519" s="56" t="s">
        <v>184</v>
      </c>
      <c r="F519" s="78">
        <v>152.04</v>
      </c>
      <c r="G519" s="79">
        <v>53304</v>
      </c>
      <c r="H519" s="79">
        <v>152.47</v>
      </c>
      <c r="I519" s="79">
        <v>1</v>
      </c>
      <c r="J519" s="79">
        <v>20.059872538584901</v>
      </c>
      <c r="K519" s="79">
        <v>3.7302339676698201E-2</v>
      </c>
      <c r="L519" s="79">
        <v>21.1247273669698</v>
      </c>
      <c r="M519" s="79">
        <v>4.1367755656680202E-2</v>
      </c>
      <c r="N519" s="79">
        <v>-1.0648548283849</v>
      </c>
      <c r="O519" s="79">
        <v>-4.0654159799819499E-3</v>
      </c>
      <c r="P519" s="79">
        <v>-1.9814940709602999E-5</v>
      </c>
      <c r="Q519" s="79">
        <v>-1.9814940709601999E-5</v>
      </c>
      <c r="R519" s="79">
        <v>0</v>
      </c>
      <c r="S519" s="79">
        <v>3.6396999999999999E-14</v>
      </c>
      <c r="T519" s="79" t="s">
        <v>165</v>
      </c>
      <c r="U519" s="112">
        <v>-0.16109233382663801</v>
      </c>
      <c r="V519" s="112">
        <v>0</v>
      </c>
      <c r="W519" s="108">
        <v>-0.16109418034999701</v>
      </c>
    </row>
    <row r="520" spans="2:23">
      <c r="B520" s="56" t="s">
        <v>126</v>
      </c>
      <c r="C520" s="77" t="s">
        <v>149</v>
      </c>
      <c r="D520" s="56" t="s">
        <v>68</v>
      </c>
      <c r="E520" s="56" t="s">
        <v>184</v>
      </c>
      <c r="F520" s="78">
        <v>152.04</v>
      </c>
      <c r="G520" s="79">
        <v>53354</v>
      </c>
      <c r="H520" s="79">
        <v>152.19999999999999</v>
      </c>
      <c r="I520" s="79">
        <v>1</v>
      </c>
      <c r="J520" s="79">
        <v>18.805114958936699</v>
      </c>
      <c r="K520" s="79">
        <v>7.4262793209953102E-3</v>
      </c>
      <c r="L520" s="79">
        <v>15.9465181531274</v>
      </c>
      <c r="M520" s="79">
        <v>5.3401202653684202E-3</v>
      </c>
      <c r="N520" s="79">
        <v>2.8585968058093401</v>
      </c>
      <c r="O520" s="79">
        <v>2.08615905562689E-3</v>
      </c>
      <c r="P520" s="79">
        <v>-3.5263334204581201E-4</v>
      </c>
      <c r="Q520" s="79">
        <v>-3.5263334204581201E-4</v>
      </c>
      <c r="R520" s="79">
        <v>0</v>
      </c>
      <c r="S520" s="79">
        <v>2.611356E-12</v>
      </c>
      <c r="T520" s="79" t="s">
        <v>165</v>
      </c>
      <c r="U520" s="112">
        <v>-0.14002897338752099</v>
      </c>
      <c r="V520" s="112">
        <v>0</v>
      </c>
      <c r="W520" s="108">
        <v>-0.14003057847178599</v>
      </c>
    </row>
    <row r="521" spans="2:23">
      <c r="B521" s="56" t="s">
        <v>126</v>
      </c>
      <c r="C521" s="77" t="s">
        <v>149</v>
      </c>
      <c r="D521" s="56" t="s">
        <v>68</v>
      </c>
      <c r="E521" s="56" t="s">
        <v>184</v>
      </c>
      <c r="F521" s="78">
        <v>152.04</v>
      </c>
      <c r="G521" s="79">
        <v>53454</v>
      </c>
      <c r="H521" s="79">
        <v>152.28</v>
      </c>
      <c r="I521" s="79">
        <v>1</v>
      </c>
      <c r="J521" s="79">
        <v>11.4071714871952</v>
      </c>
      <c r="K521" s="79">
        <v>8.8744268832707095E-3</v>
      </c>
      <c r="L521" s="79">
        <v>8.6312013182240399</v>
      </c>
      <c r="M521" s="79">
        <v>5.0807387885475896E-3</v>
      </c>
      <c r="N521" s="79">
        <v>2.77597016897121</v>
      </c>
      <c r="O521" s="79">
        <v>3.7936880947231199E-3</v>
      </c>
      <c r="P521" s="79">
        <v>-3.3344248575982601E-4</v>
      </c>
      <c r="Q521" s="79">
        <v>-3.3344248575982601E-4</v>
      </c>
      <c r="R521" s="79">
        <v>0</v>
      </c>
      <c r="S521" s="79">
        <v>7.5827410000000002E-12</v>
      </c>
      <c r="T521" s="79" t="s">
        <v>165</v>
      </c>
      <c r="U521" s="112">
        <v>-8.8985260060044105E-2</v>
      </c>
      <c r="V521" s="112">
        <v>0</v>
      </c>
      <c r="W521" s="108">
        <v>-8.8986280054958705E-2</v>
      </c>
    </row>
    <row r="522" spans="2:23">
      <c r="B522" s="56" t="s">
        <v>126</v>
      </c>
      <c r="C522" s="77" t="s">
        <v>149</v>
      </c>
      <c r="D522" s="56" t="s">
        <v>68</v>
      </c>
      <c r="E522" s="56" t="s">
        <v>184</v>
      </c>
      <c r="F522" s="78">
        <v>152.04</v>
      </c>
      <c r="G522" s="79">
        <v>53604</v>
      </c>
      <c r="H522" s="79">
        <v>152.41999999999999</v>
      </c>
      <c r="I522" s="79">
        <v>1</v>
      </c>
      <c r="J522" s="79">
        <v>21.991447440105102</v>
      </c>
      <c r="K522" s="79">
        <v>2.1037633582224401E-2</v>
      </c>
      <c r="L522" s="79">
        <v>20.547910811471201</v>
      </c>
      <c r="M522" s="79">
        <v>1.8366423784153599E-2</v>
      </c>
      <c r="N522" s="79">
        <v>1.4435366286339499</v>
      </c>
      <c r="O522" s="79">
        <v>2.6712097980708602E-3</v>
      </c>
      <c r="P522" s="79">
        <v>2.2742458070624399E-4</v>
      </c>
      <c r="Q522" s="79">
        <v>2.27424580706245E-4</v>
      </c>
      <c r="R522" s="79">
        <v>0</v>
      </c>
      <c r="S522" s="79">
        <v>2.2499039999999998E-12</v>
      </c>
      <c r="T522" s="79" t="s">
        <v>165</v>
      </c>
      <c r="U522" s="112">
        <v>-0.14190565132056901</v>
      </c>
      <c r="V522" s="112">
        <v>0</v>
      </c>
      <c r="W522" s="108">
        <v>-0.14190727791628299</v>
      </c>
    </row>
    <row r="523" spans="2:23">
      <c r="B523" s="56" t="s">
        <v>126</v>
      </c>
      <c r="C523" s="77" t="s">
        <v>149</v>
      </c>
      <c r="D523" s="56" t="s">
        <v>68</v>
      </c>
      <c r="E523" s="56" t="s">
        <v>184</v>
      </c>
      <c r="F523" s="78">
        <v>152.04</v>
      </c>
      <c r="G523" s="79">
        <v>53654</v>
      </c>
      <c r="H523" s="79">
        <v>152.08000000000001</v>
      </c>
      <c r="I523" s="79">
        <v>1</v>
      </c>
      <c r="J523" s="79">
        <v>-9.4161980030651193</v>
      </c>
      <c r="K523" s="79">
        <v>4.3241815563018803E-3</v>
      </c>
      <c r="L523" s="79">
        <v>-11.6670405387041</v>
      </c>
      <c r="M523" s="79">
        <v>6.6385643496221398E-3</v>
      </c>
      <c r="N523" s="79">
        <v>2.2508425356389501</v>
      </c>
      <c r="O523" s="79">
        <v>-2.31438279332026E-3</v>
      </c>
      <c r="P523" s="79">
        <v>3.54526370354324E-4</v>
      </c>
      <c r="Q523" s="79">
        <v>3.5452637035432601E-4</v>
      </c>
      <c r="R523" s="79">
        <v>0</v>
      </c>
      <c r="S523" s="79">
        <v>6.1298499999999998E-12</v>
      </c>
      <c r="T523" s="79" t="s">
        <v>165</v>
      </c>
      <c r="U523" s="112">
        <v>-0.44195874897788201</v>
      </c>
      <c r="V523" s="112">
        <v>0</v>
      </c>
      <c r="W523" s="108">
        <v>-0.441963814936852</v>
      </c>
    </row>
    <row r="524" spans="2:23">
      <c r="B524" s="56" t="s">
        <v>126</v>
      </c>
      <c r="C524" s="77" t="s">
        <v>149</v>
      </c>
      <c r="D524" s="56" t="s">
        <v>68</v>
      </c>
      <c r="E524" s="56" t="s">
        <v>185</v>
      </c>
      <c r="F524" s="78">
        <v>151.68</v>
      </c>
      <c r="G524" s="79">
        <v>53150</v>
      </c>
      <c r="H524" s="79">
        <v>151.63999999999999</v>
      </c>
      <c r="I524" s="79">
        <v>1</v>
      </c>
      <c r="J524" s="79">
        <v>8.1535995879841696</v>
      </c>
      <c r="K524" s="79">
        <v>1.8189252555585601E-3</v>
      </c>
      <c r="L524" s="79">
        <v>-1.4127777195184701</v>
      </c>
      <c r="M524" s="79">
        <v>5.4608942607247E-5</v>
      </c>
      <c r="N524" s="79">
        <v>9.5663773075026395</v>
      </c>
      <c r="O524" s="79">
        <v>1.76431631295132E-3</v>
      </c>
      <c r="P524" s="79">
        <v>3.49677127126902E-4</v>
      </c>
      <c r="Q524" s="79">
        <v>3.49677127126902E-4</v>
      </c>
      <c r="R524" s="79">
        <v>0</v>
      </c>
      <c r="S524" s="79">
        <v>3.3454189999999999E-12</v>
      </c>
      <c r="T524" s="79" t="s">
        <v>166</v>
      </c>
      <c r="U524" s="112">
        <v>0.65023130432249698</v>
      </c>
      <c r="V524" s="112">
        <v>0</v>
      </c>
      <c r="W524" s="108">
        <v>0.65022385103615299</v>
      </c>
    </row>
    <row r="525" spans="2:23">
      <c r="B525" s="56" t="s">
        <v>126</v>
      </c>
      <c r="C525" s="77" t="s">
        <v>149</v>
      </c>
      <c r="D525" s="56" t="s">
        <v>68</v>
      </c>
      <c r="E525" s="56" t="s">
        <v>185</v>
      </c>
      <c r="F525" s="78">
        <v>151.68</v>
      </c>
      <c r="G525" s="79">
        <v>53150</v>
      </c>
      <c r="H525" s="79">
        <v>151.63999999999999</v>
      </c>
      <c r="I525" s="79">
        <v>2</v>
      </c>
      <c r="J525" s="79">
        <v>8.1296595969500505</v>
      </c>
      <c r="K525" s="79">
        <v>1.81024249179491E-3</v>
      </c>
      <c r="L525" s="79">
        <v>-1.4086296269398899</v>
      </c>
      <c r="M525" s="79">
        <v>5.4348263095203998E-5</v>
      </c>
      <c r="N525" s="79">
        <v>9.5382892238899508</v>
      </c>
      <c r="O525" s="79">
        <v>1.7558942286997001E-3</v>
      </c>
      <c r="P525" s="79">
        <v>3.4865043132241202E-4</v>
      </c>
      <c r="Q525" s="79">
        <v>3.4865043132241202E-4</v>
      </c>
      <c r="R525" s="79">
        <v>0</v>
      </c>
      <c r="S525" s="79">
        <v>3.3294500000000001E-12</v>
      </c>
      <c r="T525" s="79" t="s">
        <v>166</v>
      </c>
      <c r="U525" s="112">
        <v>0.64783048768038898</v>
      </c>
      <c r="V525" s="112">
        <v>0</v>
      </c>
      <c r="W525" s="108">
        <v>0.64782306191344197</v>
      </c>
    </row>
    <row r="526" spans="2:23">
      <c r="B526" s="56" t="s">
        <v>126</v>
      </c>
      <c r="C526" s="77" t="s">
        <v>149</v>
      </c>
      <c r="D526" s="56" t="s">
        <v>68</v>
      </c>
      <c r="E526" s="56" t="s">
        <v>185</v>
      </c>
      <c r="F526" s="78">
        <v>151.68</v>
      </c>
      <c r="G526" s="79">
        <v>53900</v>
      </c>
      <c r="H526" s="79">
        <v>151.61000000000001</v>
      </c>
      <c r="I526" s="79">
        <v>1</v>
      </c>
      <c r="J526" s="79">
        <v>3.00722423846616</v>
      </c>
      <c r="K526" s="79">
        <v>4.2413534839762099E-4</v>
      </c>
      <c r="L526" s="79">
        <v>-0.98536824927563704</v>
      </c>
      <c r="M526" s="79">
        <v>4.5537582515317003E-5</v>
      </c>
      <c r="N526" s="79">
        <v>3.9925924877418</v>
      </c>
      <c r="O526" s="79">
        <v>3.7859776588230402E-4</v>
      </c>
      <c r="P526" s="79">
        <v>-5.8378738234553199E-3</v>
      </c>
      <c r="Q526" s="79">
        <v>-5.8378738234553199E-3</v>
      </c>
      <c r="R526" s="79">
        <v>0</v>
      </c>
      <c r="S526" s="79">
        <v>1.5983881499999999E-9</v>
      </c>
      <c r="T526" s="79" t="s">
        <v>166</v>
      </c>
      <c r="U526" s="112">
        <v>0.33689393234912002</v>
      </c>
      <c r="V526" s="112">
        <v>0</v>
      </c>
      <c r="W526" s="108">
        <v>0.33689007069722898</v>
      </c>
    </row>
    <row r="527" spans="2:23">
      <c r="B527" s="56" t="s">
        <v>126</v>
      </c>
      <c r="C527" s="77" t="s">
        <v>149</v>
      </c>
      <c r="D527" s="56" t="s">
        <v>68</v>
      </c>
      <c r="E527" s="56" t="s">
        <v>185</v>
      </c>
      <c r="F527" s="78">
        <v>151.68</v>
      </c>
      <c r="G527" s="79">
        <v>53900</v>
      </c>
      <c r="H527" s="79">
        <v>151.61000000000001</v>
      </c>
      <c r="I527" s="79">
        <v>2</v>
      </c>
      <c r="J527" s="79">
        <v>3.0104718871185998</v>
      </c>
      <c r="K527" s="79">
        <v>4.2468941446953699E-4</v>
      </c>
      <c r="L527" s="79">
        <v>-0.98643239667966998</v>
      </c>
      <c r="M527" s="79">
        <v>4.5597070199051999E-5</v>
      </c>
      <c r="N527" s="79">
        <v>3.99690428379827</v>
      </c>
      <c r="O527" s="79">
        <v>3.7909234427048602E-4</v>
      </c>
      <c r="P527" s="79">
        <v>-5.8441784291240802E-3</v>
      </c>
      <c r="Q527" s="79">
        <v>-5.8441784291240802E-3</v>
      </c>
      <c r="R527" s="79">
        <v>0</v>
      </c>
      <c r="S527" s="79">
        <v>1.6004761919999999E-9</v>
      </c>
      <c r="T527" s="79" t="s">
        <v>166</v>
      </c>
      <c r="U527" s="112">
        <v>0.33727075841274901</v>
      </c>
      <c r="V527" s="112">
        <v>0</v>
      </c>
      <c r="W527" s="108">
        <v>0.337266892441484</v>
      </c>
    </row>
    <row r="528" spans="2:23">
      <c r="B528" s="56" t="s">
        <v>126</v>
      </c>
      <c r="C528" s="77" t="s">
        <v>149</v>
      </c>
      <c r="D528" s="56" t="s">
        <v>68</v>
      </c>
      <c r="E528" s="56" t="s">
        <v>186</v>
      </c>
      <c r="F528" s="78">
        <v>151.63999999999999</v>
      </c>
      <c r="G528" s="79">
        <v>53550</v>
      </c>
      <c r="H528" s="79">
        <v>151.53</v>
      </c>
      <c r="I528" s="79">
        <v>1</v>
      </c>
      <c r="J528" s="79">
        <v>2.99293724723857</v>
      </c>
      <c r="K528" s="79">
        <v>2.2009003460036E-4</v>
      </c>
      <c r="L528" s="79">
        <v>-3.9937009573296001</v>
      </c>
      <c r="M528" s="79">
        <v>3.91882835059656E-4</v>
      </c>
      <c r="N528" s="79">
        <v>6.9866382045681696</v>
      </c>
      <c r="O528" s="79">
        <v>-1.71792800459296E-4</v>
      </c>
      <c r="P528" s="79">
        <v>-4.8714630136161303E-3</v>
      </c>
      <c r="Q528" s="79">
        <v>-4.8714630136161303E-3</v>
      </c>
      <c r="R528" s="79">
        <v>0</v>
      </c>
      <c r="S528" s="79">
        <v>5.8307440199999998E-10</v>
      </c>
      <c r="T528" s="79" t="s">
        <v>165</v>
      </c>
      <c r="U528" s="112">
        <v>0.74248899084477304</v>
      </c>
      <c r="V528" s="112">
        <v>0</v>
      </c>
      <c r="W528" s="108">
        <v>0.74248048005327505</v>
      </c>
    </row>
    <row r="529" spans="2:23">
      <c r="B529" s="56" t="s">
        <v>126</v>
      </c>
      <c r="C529" s="77" t="s">
        <v>149</v>
      </c>
      <c r="D529" s="56" t="s">
        <v>68</v>
      </c>
      <c r="E529" s="56" t="s">
        <v>186</v>
      </c>
      <c r="F529" s="78">
        <v>151.63999999999999</v>
      </c>
      <c r="G529" s="79">
        <v>54200</v>
      </c>
      <c r="H529" s="79">
        <v>151.63</v>
      </c>
      <c r="I529" s="79">
        <v>1</v>
      </c>
      <c r="J529" s="79">
        <v>13.3267138924771</v>
      </c>
      <c r="K529" s="79">
        <v>1.1721686009348101E-3</v>
      </c>
      <c r="L529" s="79">
        <v>6.2192374421792698</v>
      </c>
      <c r="M529" s="79">
        <v>2.5528083479054998E-4</v>
      </c>
      <c r="N529" s="79">
        <v>7.1074764502977903</v>
      </c>
      <c r="O529" s="79">
        <v>9.1688776614426003E-4</v>
      </c>
      <c r="P529" s="79">
        <v>-4.9557620582013299E-3</v>
      </c>
      <c r="Q529" s="79">
        <v>-4.9557620582013203E-3</v>
      </c>
      <c r="R529" s="79">
        <v>0</v>
      </c>
      <c r="S529" s="79">
        <v>1.62093212E-10</v>
      </c>
      <c r="T529" s="79" t="s">
        <v>165</v>
      </c>
      <c r="U529" s="112">
        <v>0.21010704092219801</v>
      </c>
      <c r="V529" s="112">
        <v>0</v>
      </c>
      <c r="W529" s="108">
        <v>0.21010463256700401</v>
      </c>
    </row>
    <row r="530" spans="2:23">
      <c r="B530" s="56" t="s">
        <v>126</v>
      </c>
      <c r="C530" s="77" t="s">
        <v>149</v>
      </c>
      <c r="D530" s="56" t="s">
        <v>68</v>
      </c>
      <c r="E530" s="56" t="s">
        <v>187</v>
      </c>
      <c r="F530" s="78">
        <v>151.72</v>
      </c>
      <c r="G530" s="79">
        <v>53150</v>
      </c>
      <c r="H530" s="79">
        <v>151.63999999999999</v>
      </c>
      <c r="I530" s="79">
        <v>1</v>
      </c>
      <c r="J530" s="79">
        <v>-5.6987326306352699</v>
      </c>
      <c r="K530" s="79">
        <v>0</v>
      </c>
      <c r="L530" s="79">
        <v>-5.5577729160095801</v>
      </c>
      <c r="M530" s="79">
        <v>0</v>
      </c>
      <c r="N530" s="79">
        <v>-0.14095971462569201</v>
      </c>
      <c r="O530" s="79">
        <v>0</v>
      </c>
      <c r="P530" s="79">
        <v>4.8766986188900898E-4</v>
      </c>
      <c r="Q530" s="79">
        <v>4.8766986188900801E-4</v>
      </c>
      <c r="R530" s="79">
        <v>0</v>
      </c>
      <c r="S530" s="79">
        <v>0</v>
      </c>
      <c r="T530" s="79" t="s">
        <v>165</v>
      </c>
      <c r="U530" s="112">
        <v>-1.12767771700571E-2</v>
      </c>
      <c r="V530" s="112">
        <v>0</v>
      </c>
      <c r="W530" s="108">
        <v>-1.12769064302892E-2</v>
      </c>
    </row>
    <row r="531" spans="2:23">
      <c r="B531" s="56" t="s">
        <v>126</v>
      </c>
      <c r="C531" s="77" t="s">
        <v>149</v>
      </c>
      <c r="D531" s="56" t="s">
        <v>68</v>
      </c>
      <c r="E531" s="56" t="s">
        <v>187</v>
      </c>
      <c r="F531" s="78">
        <v>151.72</v>
      </c>
      <c r="G531" s="79">
        <v>53150</v>
      </c>
      <c r="H531" s="79">
        <v>151.63999999999999</v>
      </c>
      <c r="I531" s="79">
        <v>2</v>
      </c>
      <c r="J531" s="79">
        <v>-4.7847099632389503</v>
      </c>
      <c r="K531" s="79">
        <v>0</v>
      </c>
      <c r="L531" s="79">
        <v>-4.6663588499828901</v>
      </c>
      <c r="M531" s="79">
        <v>0</v>
      </c>
      <c r="N531" s="79">
        <v>-0.118351113256063</v>
      </c>
      <c r="O531" s="79">
        <v>0</v>
      </c>
      <c r="P531" s="79">
        <v>4.0945224112745701E-4</v>
      </c>
      <c r="Q531" s="79">
        <v>4.0945224112745799E-4</v>
      </c>
      <c r="R531" s="79">
        <v>0</v>
      </c>
      <c r="S531" s="79">
        <v>0</v>
      </c>
      <c r="T531" s="79" t="s">
        <v>165</v>
      </c>
      <c r="U531" s="112">
        <v>-9.4680890604864898E-3</v>
      </c>
      <c r="V531" s="112">
        <v>0</v>
      </c>
      <c r="W531" s="108">
        <v>-9.4681975886032402E-3</v>
      </c>
    </row>
    <row r="532" spans="2:23">
      <c r="B532" s="56" t="s">
        <v>126</v>
      </c>
      <c r="C532" s="77" t="s">
        <v>149</v>
      </c>
      <c r="D532" s="56" t="s">
        <v>68</v>
      </c>
      <c r="E532" s="56" t="s">
        <v>187</v>
      </c>
      <c r="F532" s="78">
        <v>151.72</v>
      </c>
      <c r="G532" s="79">
        <v>53150</v>
      </c>
      <c r="H532" s="79">
        <v>151.63999999999999</v>
      </c>
      <c r="I532" s="79">
        <v>3</v>
      </c>
      <c r="J532" s="79">
        <v>-5.8543294260110796</v>
      </c>
      <c r="K532" s="79">
        <v>0</v>
      </c>
      <c r="L532" s="79">
        <v>-5.7095209819757304</v>
      </c>
      <c r="M532" s="79">
        <v>0</v>
      </c>
      <c r="N532" s="79">
        <v>-0.14480844403535101</v>
      </c>
      <c r="O532" s="79">
        <v>0</v>
      </c>
      <c r="P532" s="79">
        <v>5.0098507993089905E-4</v>
      </c>
      <c r="Q532" s="79">
        <v>5.0098507993089796E-4</v>
      </c>
      <c r="R532" s="79">
        <v>0</v>
      </c>
      <c r="S532" s="79">
        <v>0</v>
      </c>
      <c r="T532" s="79" t="s">
        <v>165</v>
      </c>
      <c r="U532" s="112">
        <v>-1.15846755228299E-2</v>
      </c>
      <c r="V532" s="112">
        <v>0</v>
      </c>
      <c r="W532" s="108">
        <v>-1.1584808312351501E-2</v>
      </c>
    </row>
    <row r="533" spans="2:23">
      <c r="B533" s="56" t="s">
        <v>126</v>
      </c>
      <c r="C533" s="77" t="s">
        <v>149</v>
      </c>
      <c r="D533" s="56" t="s">
        <v>68</v>
      </c>
      <c r="E533" s="56" t="s">
        <v>187</v>
      </c>
      <c r="F533" s="78">
        <v>151.72</v>
      </c>
      <c r="G533" s="79">
        <v>53654</v>
      </c>
      <c r="H533" s="79">
        <v>152.08000000000001</v>
      </c>
      <c r="I533" s="79">
        <v>1</v>
      </c>
      <c r="J533" s="79">
        <v>47.569614113435399</v>
      </c>
      <c r="K533" s="79">
        <v>7.10540610686963E-2</v>
      </c>
      <c r="L533" s="79">
        <v>49.421593528630801</v>
      </c>
      <c r="M533" s="79">
        <v>7.6694308676948902E-2</v>
      </c>
      <c r="N533" s="79">
        <v>-1.8519794151953499</v>
      </c>
      <c r="O533" s="79">
        <v>-5.6402476082526203E-3</v>
      </c>
      <c r="P533" s="79">
        <v>-2.90975475715298E-4</v>
      </c>
      <c r="Q533" s="79">
        <v>-2.9097547571529697E-4</v>
      </c>
      <c r="R533" s="79">
        <v>0</v>
      </c>
      <c r="S533" s="79">
        <v>2.658535E-12</v>
      </c>
      <c r="T533" s="79" t="s">
        <v>165</v>
      </c>
      <c r="U533" s="112">
        <v>-0.190041022223219</v>
      </c>
      <c r="V533" s="112">
        <v>0</v>
      </c>
      <c r="W533" s="108">
        <v>-0.19004320057136401</v>
      </c>
    </row>
    <row r="534" spans="2:23">
      <c r="B534" s="56" t="s">
        <v>126</v>
      </c>
      <c r="C534" s="77" t="s">
        <v>149</v>
      </c>
      <c r="D534" s="56" t="s">
        <v>68</v>
      </c>
      <c r="E534" s="56" t="s">
        <v>187</v>
      </c>
      <c r="F534" s="78">
        <v>151.72</v>
      </c>
      <c r="G534" s="79">
        <v>53654</v>
      </c>
      <c r="H534" s="79">
        <v>152.08000000000001</v>
      </c>
      <c r="I534" s="79">
        <v>2</v>
      </c>
      <c r="J534" s="79">
        <v>47.569614113435399</v>
      </c>
      <c r="K534" s="79">
        <v>7.10540610686963E-2</v>
      </c>
      <c r="L534" s="79">
        <v>49.421593528630801</v>
      </c>
      <c r="M534" s="79">
        <v>7.6694308676948902E-2</v>
      </c>
      <c r="N534" s="79">
        <v>-1.8519794151953499</v>
      </c>
      <c r="O534" s="79">
        <v>-5.6402476082526203E-3</v>
      </c>
      <c r="P534" s="79">
        <v>-2.90975475715298E-4</v>
      </c>
      <c r="Q534" s="79">
        <v>-2.9097547571529697E-4</v>
      </c>
      <c r="R534" s="79">
        <v>0</v>
      </c>
      <c r="S534" s="79">
        <v>2.658535E-12</v>
      </c>
      <c r="T534" s="79" t="s">
        <v>165</v>
      </c>
      <c r="U534" s="112">
        <v>-0.190041022223219</v>
      </c>
      <c r="V534" s="112">
        <v>0</v>
      </c>
      <c r="W534" s="108">
        <v>-0.19004320057136401</v>
      </c>
    </row>
    <row r="535" spans="2:23">
      <c r="B535" s="56" t="s">
        <v>126</v>
      </c>
      <c r="C535" s="77" t="s">
        <v>149</v>
      </c>
      <c r="D535" s="56" t="s">
        <v>68</v>
      </c>
      <c r="E535" s="56" t="s">
        <v>187</v>
      </c>
      <c r="F535" s="78">
        <v>151.72</v>
      </c>
      <c r="G535" s="79">
        <v>53704</v>
      </c>
      <c r="H535" s="79">
        <v>151.66</v>
      </c>
      <c r="I535" s="79">
        <v>1</v>
      </c>
      <c r="J535" s="79">
        <v>-15.041025533130901</v>
      </c>
      <c r="K535" s="79">
        <v>9.4565163718907698E-3</v>
      </c>
      <c r="L535" s="79">
        <v>-16.939841660751298</v>
      </c>
      <c r="M535" s="79">
        <v>1.19948542435374E-2</v>
      </c>
      <c r="N535" s="79">
        <v>1.8988161276203801</v>
      </c>
      <c r="O535" s="79">
        <v>-2.5383378716466098E-3</v>
      </c>
      <c r="P535" s="79">
        <v>-3.7613170481768E-4</v>
      </c>
      <c r="Q535" s="79">
        <v>-3.7613170481768098E-4</v>
      </c>
      <c r="R535" s="79">
        <v>0</v>
      </c>
      <c r="S535" s="79">
        <v>5.913657E-12</v>
      </c>
      <c r="T535" s="79" t="s">
        <v>165</v>
      </c>
      <c r="U535" s="112">
        <v>-0.27111150409284701</v>
      </c>
      <c r="V535" s="112">
        <v>0</v>
      </c>
      <c r="W535" s="108">
        <v>-0.27111461171264001</v>
      </c>
    </row>
    <row r="536" spans="2:23">
      <c r="B536" s="56" t="s">
        <v>126</v>
      </c>
      <c r="C536" s="77" t="s">
        <v>149</v>
      </c>
      <c r="D536" s="56" t="s">
        <v>68</v>
      </c>
      <c r="E536" s="56" t="s">
        <v>187</v>
      </c>
      <c r="F536" s="78">
        <v>151.72</v>
      </c>
      <c r="G536" s="79">
        <v>58004</v>
      </c>
      <c r="H536" s="79">
        <v>148.44</v>
      </c>
      <c r="I536" s="79">
        <v>1</v>
      </c>
      <c r="J536" s="79">
        <v>-64.273697348398002</v>
      </c>
      <c r="K536" s="79">
        <v>0.87496871058252901</v>
      </c>
      <c r="L536" s="79">
        <v>-66.520996434507296</v>
      </c>
      <c r="M536" s="79">
        <v>0.93722410033429604</v>
      </c>
      <c r="N536" s="79">
        <v>2.2472990861092801</v>
      </c>
      <c r="O536" s="79">
        <v>-6.2255389751767101E-2</v>
      </c>
      <c r="P536" s="79">
        <v>-4.4002452599554602E-4</v>
      </c>
      <c r="Q536" s="79">
        <v>-4.4002452599554602E-4</v>
      </c>
      <c r="R536" s="79">
        <v>0</v>
      </c>
      <c r="S536" s="79">
        <v>4.1009050999999997E-11</v>
      </c>
      <c r="T536" s="79" t="s">
        <v>165</v>
      </c>
      <c r="U536" s="112">
        <v>-1.9721478915067701</v>
      </c>
      <c r="V536" s="112">
        <v>0</v>
      </c>
      <c r="W536" s="108">
        <v>-1.9721704972823599</v>
      </c>
    </row>
    <row r="537" spans="2:23">
      <c r="B537" s="56" t="s">
        <v>126</v>
      </c>
      <c r="C537" s="77" t="s">
        <v>149</v>
      </c>
      <c r="D537" s="56" t="s">
        <v>68</v>
      </c>
      <c r="E537" s="56" t="s">
        <v>188</v>
      </c>
      <c r="F537" s="78">
        <v>150.93</v>
      </c>
      <c r="G537" s="79">
        <v>53050</v>
      </c>
      <c r="H537" s="79">
        <v>151.68</v>
      </c>
      <c r="I537" s="79">
        <v>1</v>
      </c>
      <c r="J537" s="79">
        <v>110.238324168823</v>
      </c>
      <c r="K537" s="79">
        <v>0.292874963584767</v>
      </c>
      <c r="L537" s="79">
        <v>96.087766013678205</v>
      </c>
      <c r="M537" s="79">
        <v>0.22251189653773501</v>
      </c>
      <c r="N537" s="79">
        <v>14.1505581551446</v>
      </c>
      <c r="O537" s="79">
        <v>7.0363067047031505E-2</v>
      </c>
      <c r="P537" s="79">
        <v>2.74850589508916E-3</v>
      </c>
      <c r="Q537" s="79">
        <v>2.74850589508916E-3</v>
      </c>
      <c r="R537" s="79">
        <v>0</v>
      </c>
      <c r="S537" s="79">
        <v>1.8205825999999999E-10</v>
      </c>
      <c r="T537" s="79" t="s">
        <v>165</v>
      </c>
      <c r="U537" s="112">
        <v>3.3365243192617897E-2</v>
      </c>
      <c r="V537" s="112">
        <v>0</v>
      </c>
      <c r="W537" s="108">
        <v>3.3364860743003703E-2</v>
      </c>
    </row>
    <row r="538" spans="2:23">
      <c r="B538" s="56" t="s">
        <v>126</v>
      </c>
      <c r="C538" s="77" t="s">
        <v>149</v>
      </c>
      <c r="D538" s="56" t="s">
        <v>68</v>
      </c>
      <c r="E538" s="56" t="s">
        <v>188</v>
      </c>
      <c r="F538" s="78">
        <v>150.93</v>
      </c>
      <c r="G538" s="79">
        <v>53204</v>
      </c>
      <c r="H538" s="79">
        <v>151.63999999999999</v>
      </c>
      <c r="I538" s="79">
        <v>1</v>
      </c>
      <c r="J538" s="79">
        <v>17.220405623305499</v>
      </c>
      <c r="K538" s="79">
        <v>0</v>
      </c>
      <c r="L538" s="79">
        <v>15.852977553818199</v>
      </c>
      <c r="M538" s="79">
        <v>0</v>
      </c>
      <c r="N538" s="79">
        <v>1.36742806948734</v>
      </c>
      <c r="O538" s="79">
        <v>0</v>
      </c>
      <c r="P538" s="79">
        <v>2.5415690329566998E-5</v>
      </c>
      <c r="Q538" s="79">
        <v>2.5415690329569001E-5</v>
      </c>
      <c r="R538" s="79">
        <v>0</v>
      </c>
      <c r="S538" s="79">
        <v>0</v>
      </c>
      <c r="T538" s="79" t="s">
        <v>165</v>
      </c>
      <c r="U538" s="112">
        <v>-0.97087392933598604</v>
      </c>
      <c r="V538" s="112">
        <v>0</v>
      </c>
      <c r="W538" s="108">
        <v>-0.970885057993361</v>
      </c>
    </row>
    <row r="539" spans="2:23">
      <c r="B539" s="56" t="s">
        <v>126</v>
      </c>
      <c r="C539" s="77" t="s">
        <v>149</v>
      </c>
      <c r="D539" s="56" t="s">
        <v>68</v>
      </c>
      <c r="E539" s="56" t="s">
        <v>188</v>
      </c>
      <c r="F539" s="78">
        <v>150.93</v>
      </c>
      <c r="G539" s="79">
        <v>53204</v>
      </c>
      <c r="H539" s="79">
        <v>151.63999999999999</v>
      </c>
      <c r="I539" s="79">
        <v>2</v>
      </c>
      <c r="J539" s="79">
        <v>17.220405623305499</v>
      </c>
      <c r="K539" s="79">
        <v>0</v>
      </c>
      <c r="L539" s="79">
        <v>15.852977553818199</v>
      </c>
      <c r="M539" s="79">
        <v>0</v>
      </c>
      <c r="N539" s="79">
        <v>1.36742806948734</v>
      </c>
      <c r="O539" s="79">
        <v>0</v>
      </c>
      <c r="P539" s="79">
        <v>2.5415690329566998E-5</v>
      </c>
      <c r="Q539" s="79">
        <v>2.5415690329569001E-5</v>
      </c>
      <c r="R539" s="79">
        <v>0</v>
      </c>
      <c r="S539" s="79">
        <v>0</v>
      </c>
      <c r="T539" s="79" t="s">
        <v>165</v>
      </c>
      <c r="U539" s="112">
        <v>-0.97087392933598604</v>
      </c>
      <c r="V539" s="112">
        <v>0</v>
      </c>
      <c r="W539" s="108">
        <v>-0.970885057993361</v>
      </c>
    </row>
    <row r="540" spans="2:23">
      <c r="B540" s="56" t="s">
        <v>126</v>
      </c>
      <c r="C540" s="77" t="s">
        <v>149</v>
      </c>
      <c r="D540" s="56" t="s">
        <v>68</v>
      </c>
      <c r="E540" s="56" t="s">
        <v>189</v>
      </c>
      <c r="F540" s="78">
        <v>151.63999999999999</v>
      </c>
      <c r="G540" s="79">
        <v>53254</v>
      </c>
      <c r="H540" s="79">
        <v>152.13</v>
      </c>
      <c r="I540" s="79">
        <v>1</v>
      </c>
      <c r="J540" s="79">
        <v>15.172698382636</v>
      </c>
      <c r="K540" s="79">
        <v>2.4264215812581001E-2</v>
      </c>
      <c r="L540" s="79">
        <v>15.172699018660801</v>
      </c>
      <c r="M540" s="79">
        <v>2.4264217846845799E-2</v>
      </c>
      <c r="N540" s="79">
        <v>-6.3602480227000001E-7</v>
      </c>
      <c r="O540" s="79">
        <v>-2.0342648300000002E-9</v>
      </c>
      <c r="P540" s="79">
        <v>-3.2180999999999998E-14</v>
      </c>
      <c r="Q540" s="79">
        <v>-3.2180000000000001E-14</v>
      </c>
      <c r="R540" s="79">
        <v>0</v>
      </c>
      <c r="S540" s="79">
        <v>0</v>
      </c>
      <c r="T540" s="79" t="s">
        <v>165</v>
      </c>
      <c r="U540" s="112">
        <v>2.6778393839999998E-9</v>
      </c>
      <c r="V540" s="112">
        <v>0</v>
      </c>
      <c r="W540" s="108">
        <v>2.6778086892200002E-9</v>
      </c>
    </row>
    <row r="541" spans="2:23">
      <c r="B541" s="56" t="s">
        <v>126</v>
      </c>
      <c r="C541" s="77" t="s">
        <v>149</v>
      </c>
      <c r="D541" s="56" t="s">
        <v>68</v>
      </c>
      <c r="E541" s="56" t="s">
        <v>189</v>
      </c>
      <c r="F541" s="78">
        <v>151.63999999999999</v>
      </c>
      <c r="G541" s="79">
        <v>53304</v>
      </c>
      <c r="H541" s="79">
        <v>152.47</v>
      </c>
      <c r="I541" s="79">
        <v>1</v>
      </c>
      <c r="J541" s="79">
        <v>19.848722370388</v>
      </c>
      <c r="K541" s="79">
        <v>4.3888456262672799E-2</v>
      </c>
      <c r="L541" s="79">
        <v>18.783608827156801</v>
      </c>
      <c r="M541" s="79">
        <v>3.93045892076812E-2</v>
      </c>
      <c r="N541" s="79">
        <v>1.0651135432311201</v>
      </c>
      <c r="O541" s="79">
        <v>4.58386705499158E-3</v>
      </c>
      <c r="P541" s="79">
        <v>1.9814940604915002E-5</v>
      </c>
      <c r="Q541" s="79">
        <v>1.9814940604916001E-5</v>
      </c>
      <c r="R541" s="79">
        <v>0</v>
      </c>
      <c r="S541" s="79">
        <v>4.3739000000000002E-14</v>
      </c>
      <c r="T541" s="79" t="s">
        <v>165</v>
      </c>
      <c r="U541" s="112">
        <v>-0.187044335835095</v>
      </c>
      <c r="V541" s="112">
        <v>0</v>
      </c>
      <c r="W541" s="108">
        <v>-0.187046479833677</v>
      </c>
    </row>
    <row r="542" spans="2:23">
      <c r="B542" s="56" t="s">
        <v>126</v>
      </c>
      <c r="C542" s="77" t="s">
        <v>149</v>
      </c>
      <c r="D542" s="56" t="s">
        <v>68</v>
      </c>
      <c r="E542" s="56" t="s">
        <v>189</v>
      </c>
      <c r="F542" s="78">
        <v>151.63999999999999</v>
      </c>
      <c r="G542" s="79">
        <v>54104</v>
      </c>
      <c r="H542" s="79">
        <v>152.05000000000001</v>
      </c>
      <c r="I542" s="79">
        <v>1</v>
      </c>
      <c r="J542" s="79">
        <v>13.418632271704</v>
      </c>
      <c r="K542" s="79">
        <v>1.7987963235117199E-2</v>
      </c>
      <c r="L542" s="79">
        <v>13.4186330300907</v>
      </c>
      <c r="M542" s="79">
        <v>1.79879652683844E-2</v>
      </c>
      <c r="N542" s="79">
        <v>-7.5838669233400004E-7</v>
      </c>
      <c r="O542" s="79">
        <v>-2.0332671829999998E-9</v>
      </c>
      <c r="P542" s="79">
        <v>0</v>
      </c>
      <c r="Q542" s="79">
        <v>0</v>
      </c>
      <c r="R542" s="79">
        <v>0</v>
      </c>
      <c r="S542" s="79">
        <v>0</v>
      </c>
      <c r="T542" s="79" t="s">
        <v>165</v>
      </c>
      <c r="U542" s="112">
        <v>2.197088523E-9</v>
      </c>
      <c r="V542" s="112">
        <v>0</v>
      </c>
      <c r="W542" s="108">
        <v>2.1970633388399998E-9</v>
      </c>
    </row>
    <row r="543" spans="2:23">
      <c r="B543" s="56" t="s">
        <v>126</v>
      </c>
      <c r="C543" s="77" t="s">
        <v>149</v>
      </c>
      <c r="D543" s="56" t="s">
        <v>68</v>
      </c>
      <c r="E543" s="56" t="s">
        <v>190</v>
      </c>
      <c r="F543" s="78">
        <v>152.13</v>
      </c>
      <c r="G543" s="79">
        <v>54104</v>
      </c>
      <c r="H543" s="79">
        <v>152.05000000000001</v>
      </c>
      <c r="I543" s="79">
        <v>1</v>
      </c>
      <c r="J543" s="79">
        <v>-3.3886361522122699</v>
      </c>
      <c r="K543" s="79">
        <v>1.00589809555421E-3</v>
      </c>
      <c r="L543" s="79">
        <v>-3.3886360624471599</v>
      </c>
      <c r="M543" s="79">
        <v>1.00589804226165E-3</v>
      </c>
      <c r="N543" s="79">
        <v>-8.9765105764999997E-8</v>
      </c>
      <c r="O543" s="79">
        <v>5.3292560000000002E-11</v>
      </c>
      <c r="P543" s="79">
        <v>3.2180999999999998E-14</v>
      </c>
      <c r="Q543" s="79">
        <v>3.2180000000000001E-14</v>
      </c>
      <c r="R543" s="79">
        <v>0</v>
      </c>
      <c r="S543" s="79">
        <v>0</v>
      </c>
      <c r="T543" s="79" t="s">
        <v>165</v>
      </c>
      <c r="U543" s="112">
        <v>9.2405699099999999E-10</v>
      </c>
      <c r="V543" s="112">
        <v>0</v>
      </c>
      <c r="W543" s="108">
        <v>9.2404639897999999E-10</v>
      </c>
    </row>
    <row r="544" spans="2:23">
      <c r="B544" s="56" t="s">
        <v>126</v>
      </c>
      <c r="C544" s="77" t="s">
        <v>149</v>
      </c>
      <c r="D544" s="56" t="s">
        <v>68</v>
      </c>
      <c r="E544" s="56" t="s">
        <v>191</v>
      </c>
      <c r="F544" s="78">
        <v>152.19999999999999</v>
      </c>
      <c r="G544" s="79">
        <v>53404</v>
      </c>
      <c r="H544" s="79">
        <v>152.21</v>
      </c>
      <c r="I544" s="79">
        <v>1</v>
      </c>
      <c r="J544" s="79">
        <v>-6.2098722526573198</v>
      </c>
      <c r="K544" s="79">
        <v>3.7482763019282199E-3</v>
      </c>
      <c r="L544" s="79">
        <v>-9.0695495870073195</v>
      </c>
      <c r="M544" s="79">
        <v>7.9953541279271408E-3</v>
      </c>
      <c r="N544" s="79">
        <v>2.8596773343500002</v>
      </c>
      <c r="O544" s="79">
        <v>-4.2470778259989196E-3</v>
      </c>
      <c r="P544" s="79">
        <v>-3.5263334226460997E-4</v>
      </c>
      <c r="Q544" s="79">
        <v>-3.5263334226460997E-4</v>
      </c>
      <c r="R544" s="79">
        <v>0</v>
      </c>
      <c r="S544" s="79">
        <v>1.2086846999999999E-11</v>
      </c>
      <c r="T544" s="79" t="s">
        <v>165</v>
      </c>
      <c r="U544" s="112">
        <v>-0.67502325384971995</v>
      </c>
      <c r="V544" s="112">
        <v>0</v>
      </c>
      <c r="W544" s="108">
        <v>-0.67503099131416799</v>
      </c>
    </row>
    <row r="545" spans="2:23">
      <c r="B545" s="56" t="s">
        <v>126</v>
      </c>
      <c r="C545" s="77" t="s">
        <v>149</v>
      </c>
      <c r="D545" s="56" t="s">
        <v>68</v>
      </c>
      <c r="E545" s="56" t="s">
        <v>192</v>
      </c>
      <c r="F545" s="78">
        <v>152.21</v>
      </c>
      <c r="G545" s="79">
        <v>53854</v>
      </c>
      <c r="H545" s="79">
        <v>149.69</v>
      </c>
      <c r="I545" s="79">
        <v>1</v>
      </c>
      <c r="J545" s="79">
        <v>-48.663416153407603</v>
      </c>
      <c r="K545" s="79">
        <v>0.46753952519962799</v>
      </c>
      <c r="L545" s="79">
        <v>-51.553811545358698</v>
      </c>
      <c r="M545" s="79">
        <v>0.52472856257479605</v>
      </c>
      <c r="N545" s="79">
        <v>2.8903953919510399</v>
      </c>
      <c r="O545" s="79">
        <v>-5.7189037375168401E-2</v>
      </c>
      <c r="P545" s="79">
        <v>-3.5263334214522397E-4</v>
      </c>
      <c r="Q545" s="79">
        <v>-3.52633342145223E-4</v>
      </c>
      <c r="R545" s="79">
        <v>0</v>
      </c>
      <c r="S545" s="79">
        <v>2.4550475000000001E-11</v>
      </c>
      <c r="T545" s="79" t="s">
        <v>165</v>
      </c>
      <c r="U545" s="112">
        <v>-1.34888880406502</v>
      </c>
      <c r="V545" s="112">
        <v>0</v>
      </c>
      <c r="W545" s="108">
        <v>-1.34890426572372</v>
      </c>
    </row>
    <row r="546" spans="2:23">
      <c r="B546" s="56" t="s">
        <v>126</v>
      </c>
      <c r="C546" s="77" t="s">
        <v>149</v>
      </c>
      <c r="D546" s="56" t="s">
        <v>68</v>
      </c>
      <c r="E546" s="56" t="s">
        <v>193</v>
      </c>
      <c r="F546" s="78">
        <v>152.28</v>
      </c>
      <c r="G546" s="79">
        <v>53754</v>
      </c>
      <c r="H546" s="79">
        <v>150.08000000000001</v>
      </c>
      <c r="I546" s="79">
        <v>1</v>
      </c>
      <c r="J546" s="79">
        <v>-45.285886540499199</v>
      </c>
      <c r="K546" s="79">
        <v>0.33264162850490397</v>
      </c>
      <c r="L546" s="79">
        <v>-48.0811255963619</v>
      </c>
      <c r="M546" s="79">
        <v>0.37497309038304999</v>
      </c>
      <c r="N546" s="79">
        <v>2.7952390558627398</v>
      </c>
      <c r="O546" s="79">
        <v>-4.2331461878145502E-2</v>
      </c>
      <c r="P546" s="79">
        <v>-3.3344248586065199E-4</v>
      </c>
      <c r="Q546" s="79">
        <v>-3.3344248586065302E-4</v>
      </c>
      <c r="R546" s="79">
        <v>0</v>
      </c>
      <c r="S546" s="79">
        <v>1.8034027E-11</v>
      </c>
      <c r="T546" s="79" t="s">
        <v>165</v>
      </c>
      <c r="U546" s="112">
        <v>-0.25014448384003801</v>
      </c>
      <c r="V546" s="112">
        <v>0</v>
      </c>
      <c r="W546" s="108">
        <v>-0.250147351125038</v>
      </c>
    </row>
    <row r="547" spans="2:23">
      <c r="B547" s="56" t="s">
        <v>126</v>
      </c>
      <c r="C547" s="77" t="s">
        <v>149</v>
      </c>
      <c r="D547" s="56" t="s">
        <v>68</v>
      </c>
      <c r="E547" s="56" t="s">
        <v>194</v>
      </c>
      <c r="F547" s="78">
        <v>151.53</v>
      </c>
      <c r="G547" s="79">
        <v>54050</v>
      </c>
      <c r="H547" s="79">
        <v>151.22999999999999</v>
      </c>
      <c r="I547" s="79">
        <v>1</v>
      </c>
      <c r="J547" s="79">
        <v>-19.503453891147</v>
      </c>
      <c r="K547" s="79">
        <v>5.3025629087563196E-3</v>
      </c>
      <c r="L547" s="79">
        <v>-39.202111122248702</v>
      </c>
      <c r="M547" s="79">
        <v>2.14230688991894E-2</v>
      </c>
      <c r="N547" s="79">
        <v>19.698657231101699</v>
      </c>
      <c r="O547" s="79">
        <v>-1.61205059904331E-2</v>
      </c>
      <c r="P547" s="79">
        <v>-7.10251703643143E-3</v>
      </c>
      <c r="Q547" s="79">
        <v>-7.10251703643143E-3</v>
      </c>
      <c r="R547" s="79">
        <v>0</v>
      </c>
      <c r="S547" s="79">
        <v>7.0321373100000001E-10</v>
      </c>
      <c r="T547" s="79" t="s">
        <v>165</v>
      </c>
      <c r="U547" s="112">
        <v>3.46927497249896</v>
      </c>
      <c r="V547" s="112">
        <v>0</v>
      </c>
      <c r="W547" s="108">
        <v>3.4692352058811302</v>
      </c>
    </row>
    <row r="548" spans="2:23">
      <c r="B548" s="56" t="s">
        <v>126</v>
      </c>
      <c r="C548" s="77" t="s">
        <v>149</v>
      </c>
      <c r="D548" s="56" t="s">
        <v>68</v>
      </c>
      <c r="E548" s="56" t="s">
        <v>194</v>
      </c>
      <c r="F548" s="78">
        <v>151.53</v>
      </c>
      <c r="G548" s="79">
        <v>54850</v>
      </c>
      <c r="H548" s="79">
        <v>151.61000000000001</v>
      </c>
      <c r="I548" s="79">
        <v>1</v>
      </c>
      <c r="J548" s="79">
        <v>-1.3319761921486</v>
      </c>
      <c r="K548" s="79">
        <v>4.6110433381953002E-5</v>
      </c>
      <c r="L548" s="79">
        <v>4.2635752030442999</v>
      </c>
      <c r="M548" s="79">
        <v>4.7244813057724898E-4</v>
      </c>
      <c r="N548" s="79">
        <v>-5.5955513951928904</v>
      </c>
      <c r="O548" s="79">
        <v>-4.2633769719529601E-4</v>
      </c>
      <c r="P548" s="79">
        <v>-2.7247080363489102E-3</v>
      </c>
      <c r="Q548" s="79">
        <v>-2.7247080363489002E-3</v>
      </c>
      <c r="R548" s="79">
        <v>0</v>
      </c>
      <c r="S548" s="79">
        <v>1.9295064099999999E-10</v>
      </c>
      <c r="T548" s="79" t="s">
        <v>165</v>
      </c>
      <c r="U548" s="112">
        <v>0.38302410685160998</v>
      </c>
      <c r="V548" s="112">
        <v>0</v>
      </c>
      <c r="W548" s="108">
        <v>0.38301971643188298</v>
      </c>
    </row>
    <row r="549" spans="2:23">
      <c r="B549" s="56" t="s">
        <v>126</v>
      </c>
      <c r="C549" s="77" t="s">
        <v>149</v>
      </c>
      <c r="D549" s="56" t="s">
        <v>68</v>
      </c>
      <c r="E549" s="56" t="s">
        <v>195</v>
      </c>
      <c r="F549" s="78">
        <v>152.41999999999999</v>
      </c>
      <c r="G549" s="79">
        <v>53654</v>
      </c>
      <c r="H549" s="79">
        <v>152.08000000000001</v>
      </c>
      <c r="I549" s="79">
        <v>1</v>
      </c>
      <c r="J549" s="79">
        <v>-35.460242724322299</v>
      </c>
      <c r="K549" s="79">
        <v>4.9542695274273497E-2</v>
      </c>
      <c r="L549" s="79">
        <v>-36.904502664063301</v>
      </c>
      <c r="M549" s="79">
        <v>5.3660527285145102E-2</v>
      </c>
      <c r="N549" s="79">
        <v>1.4442599397409699</v>
      </c>
      <c r="O549" s="79">
        <v>-4.1178320108715997E-3</v>
      </c>
      <c r="P549" s="79">
        <v>2.2742458091947899E-4</v>
      </c>
      <c r="Q549" s="79">
        <v>2.2742458091947799E-4</v>
      </c>
      <c r="R549" s="79">
        <v>0</v>
      </c>
      <c r="S549" s="79">
        <v>2.037844E-12</v>
      </c>
      <c r="T549" s="79" t="s">
        <v>165</v>
      </c>
      <c r="U549" s="112">
        <v>-0.13589154414330901</v>
      </c>
      <c r="V549" s="112">
        <v>0</v>
      </c>
      <c r="W549" s="108">
        <v>-0.135893101802227</v>
      </c>
    </row>
    <row r="550" spans="2:23">
      <c r="B550" s="56" t="s">
        <v>126</v>
      </c>
      <c r="C550" s="77" t="s">
        <v>149</v>
      </c>
      <c r="D550" s="56" t="s">
        <v>68</v>
      </c>
      <c r="E550" s="56" t="s">
        <v>196</v>
      </c>
      <c r="F550" s="78">
        <v>151.66</v>
      </c>
      <c r="G550" s="79">
        <v>58004</v>
      </c>
      <c r="H550" s="79">
        <v>148.44</v>
      </c>
      <c r="I550" s="79">
        <v>1</v>
      </c>
      <c r="J550" s="79">
        <v>-63.037344274289602</v>
      </c>
      <c r="K550" s="79">
        <v>0.81898096594730896</v>
      </c>
      <c r="L550" s="79">
        <v>-64.962827498855205</v>
      </c>
      <c r="M550" s="79">
        <v>0.86977682196474404</v>
      </c>
      <c r="N550" s="79">
        <v>1.9254832245656199</v>
      </c>
      <c r="O550" s="79">
        <v>-5.0795856017434901E-2</v>
      </c>
      <c r="P550" s="79">
        <v>-3.76131704569153E-4</v>
      </c>
      <c r="Q550" s="79">
        <v>-3.76131704569153E-4</v>
      </c>
      <c r="R550" s="79">
        <v>0</v>
      </c>
      <c r="S550" s="79">
        <v>2.9158010000000001E-11</v>
      </c>
      <c r="T550" s="79" t="s">
        <v>165</v>
      </c>
      <c r="U550" s="112">
        <v>-1.4218622123148199</v>
      </c>
      <c r="V550" s="112">
        <v>0</v>
      </c>
      <c r="W550" s="108">
        <v>-1.4218785104323399</v>
      </c>
    </row>
    <row r="551" spans="2:23">
      <c r="B551" s="56" t="s">
        <v>126</v>
      </c>
      <c r="C551" s="77" t="s">
        <v>149</v>
      </c>
      <c r="D551" s="56" t="s">
        <v>68</v>
      </c>
      <c r="E551" s="56" t="s">
        <v>197</v>
      </c>
      <c r="F551" s="78">
        <v>150.08000000000001</v>
      </c>
      <c r="G551" s="79">
        <v>53854</v>
      </c>
      <c r="H551" s="79">
        <v>149.69</v>
      </c>
      <c r="I551" s="79">
        <v>1</v>
      </c>
      <c r="J551" s="79">
        <v>-32.872559511744001</v>
      </c>
      <c r="K551" s="79">
        <v>5.3489955858230902E-2</v>
      </c>
      <c r="L551" s="79">
        <v>-36.074974324501902</v>
      </c>
      <c r="M551" s="79">
        <v>6.4419486739416901E-2</v>
      </c>
      <c r="N551" s="79">
        <v>3.2024148127579499</v>
      </c>
      <c r="O551" s="79">
        <v>-1.0929530881186001E-2</v>
      </c>
      <c r="P551" s="79">
        <v>-4.3744554132182402E-4</v>
      </c>
      <c r="Q551" s="79">
        <v>-4.3744554132182499E-4</v>
      </c>
      <c r="R551" s="79">
        <v>0</v>
      </c>
      <c r="S551" s="79">
        <v>9.4722509999999995E-12</v>
      </c>
      <c r="T551" s="79" t="s">
        <v>166</v>
      </c>
      <c r="U551" s="112">
        <v>-0.38923095915091799</v>
      </c>
      <c r="V551" s="112">
        <v>0</v>
      </c>
      <c r="W551" s="108">
        <v>-0.38923542071678402</v>
      </c>
    </row>
    <row r="552" spans="2:23">
      <c r="B552" s="56" t="s">
        <v>126</v>
      </c>
      <c r="C552" s="77" t="s">
        <v>149</v>
      </c>
      <c r="D552" s="56" t="s">
        <v>68</v>
      </c>
      <c r="E552" s="56" t="s">
        <v>197</v>
      </c>
      <c r="F552" s="78">
        <v>150.08000000000001</v>
      </c>
      <c r="G552" s="79">
        <v>58104</v>
      </c>
      <c r="H552" s="79">
        <v>147.63999999999999</v>
      </c>
      <c r="I552" s="79">
        <v>1</v>
      </c>
      <c r="J552" s="79">
        <v>-54.108351660972197</v>
      </c>
      <c r="K552" s="79">
        <v>0.37591844157961801</v>
      </c>
      <c r="L552" s="79">
        <v>-53.725153954462797</v>
      </c>
      <c r="M552" s="79">
        <v>0.37061275429810597</v>
      </c>
      <c r="N552" s="79">
        <v>-0.38319770650935298</v>
      </c>
      <c r="O552" s="79">
        <v>5.3056872815119803E-3</v>
      </c>
      <c r="P552" s="79">
        <v>1.04003055278577E-4</v>
      </c>
      <c r="Q552" s="79">
        <v>1.0400305527857799E-4</v>
      </c>
      <c r="R552" s="79">
        <v>0</v>
      </c>
      <c r="S552" s="79">
        <v>1.3888559999999999E-12</v>
      </c>
      <c r="T552" s="79" t="s">
        <v>165</v>
      </c>
      <c r="U552" s="112">
        <v>-0.14519779515695799</v>
      </c>
      <c r="V552" s="112">
        <v>0</v>
      </c>
      <c r="W552" s="108">
        <v>-0.14519945948892199</v>
      </c>
    </row>
    <row r="553" spans="2:23">
      <c r="B553" s="56" t="s">
        <v>126</v>
      </c>
      <c r="C553" s="77" t="s">
        <v>149</v>
      </c>
      <c r="D553" s="56" t="s">
        <v>68</v>
      </c>
      <c r="E553" s="56" t="s">
        <v>198</v>
      </c>
      <c r="F553" s="78">
        <v>150.69</v>
      </c>
      <c r="G553" s="79">
        <v>54050</v>
      </c>
      <c r="H553" s="79">
        <v>151.22999999999999</v>
      </c>
      <c r="I553" s="79">
        <v>1</v>
      </c>
      <c r="J553" s="79">
        <v>44.2176955778883</v>
      </c>
      <c r="K553" s="79">
        <v>4.1235265060794501E-2</v>
      </c>
      <c r="L553" s="79">
        <v>70.304684628170193</v>
      </c>
      <c r="M553" s="79">
        <v>0.104242569675256</v>
      </c>
      <c r="N553" s="79">
        <v>-26.0869890502819</v>
      </c>
      <c r="O553" s="79">
        <v>-6.3007304614461301E-2</v>
      </c>
      <c r="P553" s="79">
        <v>-2.4562880971751798E-3</v>
      </c>
      <c r="Q553" s="79">
        <v>-2.4562880971751699E-3</v>
      </c>
      <c r="R553" s="79">
        <v>0</v>
      </c>
      <c r="S553" s="79">
        <v>1.27243377E-10</v>
      </c>
      <c r="T553" s="79" t="s">
        <v>166</v>
      </c>
      <c r="U553" s="112">
        <v>4.5753913825529304</v>
      </c>
      <c r="V553" s="112">
        <v>0</v>
      </c>
      <c r="W553" s="108">
        <v>4.5753389370587101</v>
      </c>
    </row>
    <row r="554" spans="2:23">
      <c r="B554" s="56" t="s">
        <v>126</v>
      </c>
      <c r="C554" s="77" t="s">
        <v>149</v>
      </c>
      <c r="D554" s="56" t="s">
        <v>68</v>
      </c>
      <c r="E554" s="56" t="s">
        <v>198</v>
      </c>
      <c r="F554" s="78">
        <v>150.69</v>
      </c>
      <c r="G554" s="79">
        <v>56000</v>
      </c>
      <c r="H554" s="79">
        <v>151.69999999999999</v>
      </c>
      <c r="I554" s="79">
        <v>1</v>
      </c>
      <c r="J554" s="79">
        <v>32.6245086152243</v>
      </c>
      <c r="K554" s="79">
        <v>0.102785106369504</v>
      </c>
      <c r="L554" s="79">
        <v>33.175853893585</v>
      </c>
      <c r="M554" s="79">
        <v>0.10628854228107</v>
      </c>
      <c r="N554" s="79">
        <v>-0.55134527836073199</v>
      </c>
      <c r="O554" s="79">
        <v>-3.5034359115657101E-3</v>
      </c>
      <c r="P554" s="79">
        <v>-1.9752752426179399E-3</v>
      </c>
      <c r="Q554" s="79">
        <v>-1.9752752426179399E-3</v>
      </c>
      <c r="R554" s="79">
        <v>0</v>
      </c>
      <c r="S554" s="79">
        <v>3.7678835500000001E-10</v>
      </c>
      <c r="T554" s="79" t="s">
        <v>165</v>
      </c>
      <c r="U554" s="112">
        <v>2.7156738495156599E-2</v>
      </c>
      <c r="V554" s="112">
        <v>0</v>
      </c>
      <c r="W554" s="108">
        <v>2.71564272106232E-2</v>
      </c>
    </row>
    <row r="555" spans="2:23">
      <c r="B555" s="56" t="s">
        <v>126</v>
      </c>
      <c r="C555" s="77" t="s">
        <v>149</v>
      </c>
      <c r="D555" s="56" t="s">
        <v>68</v>
      </c>
      <c r="E555" s="56" t="s">
        <v>198</v>
      </c>
      <c r="F555" s="78">
        <v>150.69</v>
      </c>
      <c r="G555" s="79">
        <v>58450</v>
      </c>
      <c r="H555" s="79">
        <v>150.52000000000001</v>
      </c>
      <c r="I555" s="79">
        <v>1</v>
      </c>
      <c r="J555" s="79">
        <v>-30.476086746735099</v>
      </c>
      <c r="K555" s="79">
        <v>2.37584958656318E-2</v>
      </c>
      <c r="L555" s="79">
        <v>-67.143312933959606</v>
      </c>
      <c r="M555" s="79">
        <v>0.115320381987304</v>
      </c>
      <c r="N555" s="79">
        <v>36.6672261872245</v>
      </c>
      <c r="O555" s="79">
        <v>-9.1561886121672403E-2</v>
      </c>
      <c r="P555" s="79">
        <v>2.9293312803789998E-3</v>
      </c>
      <c r="Q555" s="79">
        <v>2.9293312803789998E-3</v>
      </c>
      <c r="R555" s="79">
        <v>0</v>
      </c>
      <c r="S555" s="79">
        <v>2.1950151300000001E-10</v>
      </c>
      <c r="T555" s="79" t="s">
        <v>166</v>
      </c>
      <c r="U555" s="112">
        <v>-7.5562494075267601</v>
      </c>
      <c r="V555" s="112">
        <v>0</v>
      </c>
      <c r="W555" s="108">
        <v>-7.5563360211520196</v>
      </c>
    </row>
    <row r="556" spans="2:23">
      <c r="B556" s="56" t="s">
        <v>126</v>
      </c>
      <c r="C556" s="77" t="s">
        <v>149</v>
      </c>
      <c r="D556" s="56" t="s">
        <v>68</v>
      </c>
      <c r="E556" s="56" t="s">
        <v>199</v>
      </c>
      <c r="F556" s="78">
        <v>149.69</v>
      </c>
      <c r="G556" s="79">
        <v>53850</v>
      </c>
      <c r="H556" s="79">
        <v>150.69</v>
      </c>
      <c r="I556" s="79">
        <v>1</v>
      </c>
      <c r="J556" s="79">
        <v>14.020624196505601</v>
      </c>
      <c r="K556" s="79">
        <v>0</v>
      </c>
      <c r="L556" s="79">
        <v>11.017326785379099</v>
      </c>
      <c r="M556" s="79">
        <v>0</v>
      </c>
      <c r="N556" s="79">
        <v>3.00329741112653</v>
      </c>
      <c r="O556" s="79">
        <v>0</v>
      </c>
      <c r="P556" s="79">
        <v>-4.5343870911406799E-4</v>
      </c>
      <c r="Q556" s="79">
        <v>-4.5343870911406702E-4</v>
      </c>
      <c r="R556" s="79">
        <v>0</v>
      </c>
      <c r="S556" s="79">
        <v>0</v>
      </c>
      <c r="T556" s="79" t="s">
        <v>166</v>
      </c>
      <c r="U556" s="112">
        <v>-3.0032974111265198</v>
      </c>
      <c r="V556" s="112">
        <v>0</v>
      </c>
      <c r="W556" s="108">
        <v>-3.00333183646937</v>
      </c>
    </row>
    <row r="557" spans="2:23">
      <c r="B557" s="56" t="s">
        <v>126</v>
      </c>
      <c r="C557" s="77" t="s">
        <v>149</v>
      </c>
      <c r="D557" s="56" t="s">
        <v>68</v>
      </c>
      <c r="E557" s="56" t="s">
        <v>199</v>
      </c>
      <c r="F557" s="78">
        <v>149.69</v>
      </c>
      <c r="G557" s="79">
        <v>53850</v>
      </c>
      <c r="H557" s="79">
        <v>150.69</v>
      </c>
      <c r="I557" s="79">
        <v>2</v>
      </c>
      <c r="J557" s="79">
        <v>32.4293826835206</v>
      </c>
      <c r="K557" s="79">
        <v>0</v>
      </c>
      <c r="L557" s="79">
        <v>25.482824549388202</v>
      </c>
      <c r="M557" s="79">
        <v>0</v>
      </c>
      <c r="N557" s="79">
        <v>6.9465581341323999</v>
      </c>
      <c r="O557" s="79">
        <v>0</v>
      </c>
      <c r="P557" s="79">
        <v>-1.04879335007608E-3</v>
      </c>
      <c r="Q557" s="79">
        <v>-1.04879335007607E-3</v>
      </c>
      <c r="R557" s="79">
        <v>0</v>
      </c>
      <c r="S557" s="79">
        <v>0</v>
      </c>
      <c r="T557" s="79" t="s">
        <v>166</v>
      </c>
      <c r="U557" s="112">
        <v>-6.9465581341323901</v>
      </c>
      <c r="V557" s="112">
        <v>0</v>
      </c>
      <c r="W557" s="108">
        <v>-6.9466377591620398</v>
      </c>
    </row>
    <row r="558" spans="2:23">
      <c r="B558" s="56" t="s">
        <v>126</v>
      </c>
      <c r="C558" s="77" t="s">
        <v>149</v>
      </c>
      <c r="D558" s="56" t="s">
        <v>68</v>
      </c>
      <c r="E558" s="56" t="s">
        <v>199</v>
      </c>
      <c r="F558" s="78">
        <v>149.69</v>
      </c>
      <c r="G558" s="79">
        <v>58004</v>
      </c>
      <c r="H558" s="79">
        <v>148.44</v>
      </c>
      <c r="I558" s="79">
        <v>1</v>
      </c>
      <c r="J558" s="79">
        <v>-89.448609596522502</v>
      </c>
      <c r="K558" s="79">
        <v>0.27203582779753699</v>
      </c>
      <c r="L558" s="79">
        <v>-85.614217981318404</v>
      </c>
      <c r="M558" s="79">
        <v>0.249213006898792</v>
      </c>
      <c r="N558" s="79">
        <v>-3.83439161520405</v>
      </c>
      <c r="O558" s="79">
        <v>2.28228208987451E-2</v>
      </c>
      <c r="P558" s="79">
        <v>7.1215317547065101E-4</v>
      </c>
      <c r="Q558" s="79">
        <v>7.1215317547065101E-4</v>
      </c>
      <c r="R558" s="79">
        <v>0</v>
      </c>
      <c r="S558" s="79">
        <v>1.7243512999999999E-11</v>
      </c>
      <c r="T558" s="79" t="s">
        <v>166</v>
      </c>
      <c r="U558" s="112">
        <v>-1.39090572173362</v>
      </c>
      <c r="V558" s="112">
        <v>0</v>
      </c>
      <c r="W558" s="108">
        <v>-1.3909216650118901</v>
      </c>
    </row>
    <row r="559" spans="2:23">
      <c r="B559" s="56" t="s">
        <v>126</v>
      </c>
      <c r="C559" s="77" t="s">
        <v>149</v>
      </c>
      <c r="D559" s="56" t="s">
        <v>68</v>
      </c>
      <c r="E559" s="56" t="s">
        <v>200</v>
      </c>
      <c r="F559" s="78">
        <v>151.61000000000001</v>
      </c>
      <c r="G559" s="79">
        <v>54000</v>
      </c>
      <c r="H559" s="79">
        <v>151.25</v>
      </c>
      <c r="I559" s="79">
        <v>1</v>
      </c>
      <c r="J559" s="79">
        <v>-10.318648571947101</v>
      </c>
      <c r="K559" s="79">
        <v>6.45235520609153E-3</v>
      </c>
      <c r="L559" s="79">
        <v>-12.713407033403699</v>
      </c>
      <c r="M559" s="79">
        <v>9.7948215348581096E-3</v>
      </c>
      <c r="N559" s="79">
        <v>2.39475846145662</v>
      </c>
      <c r="O559" s="79">
        <v>-3.34246632876658E-3</v>
      </c>
      <c r="P559" s="79">
        <v>-1.4406760288574001E-2</v>
      </c>
      <c r="Q559" s="79">
        <v>-1.44067602885739E-2</v>
      </c>
      <c r="R559" s="79">
        <v>0</v>
      </c>
      <c r="S559" s="79">
        <v>1.2577817366E-8</v>
      </c>
      <c r="T559" s="79" t="s">
        <v>166</v>
      </c>
      <c r="U559" s="112">
        <v>0.35596336995929201</v>
      </c>
      <c r="V559" s="112">
        <v>0</v>
      </c>
      <c r="W559" s="108">
        <v>0.35595928972367902</v>
      </c>
    </row>
    <row r="560" spans="2:23">
      <c r="B560" s="56" t="s">
        <v>126</v>
      </c>
      <c r="C560" s="77" t="s">
        <v>149</v>
      </c>
      <c r="D560" s="56" t="s">
        <v>68</v>
      </c>
      <c r="E560" s="56" t="s">
        <v>200</v>
      </c>
      <c r="F560" s="78">
        <v>151.61000000000001</v>
      </c>
      <c r="G560" s="79">
        <v>54850</v>
      </c>
      <c r="H560" s="79">
        <v>151.61000000000001</v>
      </c>
      <c r="I560" s="79">
        <v>1</v>
      </c>
      <c r="J560" s="79">
        <v>10.670046677455501</v>
      </c>
      <c r="K560" s="79">
        <v>8.9486018333876402E-4</v>
      </c>
      <c r="L560" s="79">
        <v>5.0743622151875796</v>
      </c>
      <c r="M560" s="79">
        <v>2.0238833386265799E-4</v>
      </c>
      <c r="N560" s="79">
        <v>5.59568446226793</v>
      </c>
      <c r="O560" s="79">
        <v>6.9247184947610605E-4</v>
      </c>
      <c r="P560" s="79">
        <v>2.7247080359446298E-3</v>
      </c>
      <c r="Q560" s="79">
        <v>2.7247080359446198E-3</v>
      </c>
      <c r="R560" s="79">
        <v>0</v>
      </c>
      <c r="S560" s="79">
        <v>5.8352905999999995E-11</v>
      </c>
      <c r="T560" s="79" t="s">
        <v>165</v>
      </c>
      <c r="U560" s="112">
        <v>0.104985657099072</v>
      </c>
      <c r="V560" s="112">
        <v>0</v>
      </c>
      <c r="W560" s="108">
        <v>0.10498445369936001</v>
      </c>
    </row>
    <row r="561" spans="2:23">
      <c r="B561" s="56" t="s">
        <v>126</v>
      </c>
      <c r="C561" s="77" t="s">
        <v>149</v>
      </c>
      <c r="D561" s="56" t="s">
        <v>68</v>
      </c>
      <c r="E561" s="56" t="s">
        <v>147</v>
      </c>
      <c r="F561" s="78">
        <v>151.25</v>
      </c>
      <c r="G561" s="79">
        <v>54250</v>
      </c>
      <c r="H561" s="79">
        <v>151.18</v>
      </c>
      <c r="I561" s="79">
        <v>1</v>
      </c>
      <c r="J561" s="79">
        <v>-12.933310363930699</v>
      </c>
      <c r="K561" s="79">
        <v>2.2748790307886798E-3</v>
      </c>
      <c r="L561" s="79">
        <v>-19.2838473382769</v>
      </c>
      <c r="M561" s="79">
        <v>5.0573880470571797E-3</v>
      </c>
      <c r="N561" s="79">
        <v>6.3505369743462401</v>
      </c>
      <c r="O561" s="79">
        <v>-2.7825090162684899E-3</v>
      </c>
      <c r="P561" s="79">
        <v>9.5588051342388892E-3</v>
      </c>
      <c r="Q561" s="79">
        <v>9.5588051342388892E-3</v>
      </c>
      <c r="R561" s="79">
        <v>0</v>
      </c>
      <c r="S561" s="79">
        <v>1.242642276E-9</v>
      </c>
      <c r="T561" s="79" t="s">
        <v>166</v>
      </c>
      <c r="U561" s="112">
        <v>2.3780487309153001E-2</v>
      </c>
      <c r="V561" s="112">
        <v>0</v>
      </c>
      <c r="W561" s="108">
        <v>2.3780214724950802E-2</v>
      </c>
    </row>
    <row r="562" spans="2:23">
      <c r="B562" s="56" t="s">
        <v>126</v>
      </c>
      <c r="C562" s="77" t="s">
        <v>149</v>
      </c>
      <c r="D562" s="56" t="s">
        <v>68</v>
      </c>
      <c r="E562" s="56" t="s">
        <v>201</v>
      </c>
      <c r="F562" s="78">
        <v>151.22999999999999</v>
      </c>
      <c r="G562" s="79">
        <v>54250</v>
      </c>
      <c r="H562" s="79">
        <v>151.18</v>
      </c>
      <c r="I562" s="79">
        <v>1</v>
      </c>
      <c r="J562" s="79">
        <v>-7.3962410064860098</v>
      </c>
      <c r="K562" s="79">
        <v>3.22755848053549E-3</v>
      </c>
      <c r="L562" s="79">
        <v>-1.04589158309805</v>
      </c>
      <c r="M562" s="79">
        <v>6.4539463012125005E-5</v>
      </c>
      <c r="N562" s="79">
        <v>-6.3503494233879598</v>
      </c>
      <c r="O562" s="79">
        <v>3.1630190175233599E-3</v>
      </c>
      <c r="P562" s="79">
        <v>-9.5588051342388892E-3</v>
      </c>
      <c r="Q562" s="79">
        <v>-9.5588051342388892E-3</v>
      </c>
      <c r="R562" s="79">
        <v>0</v>
      </c>
      <c r="S562" s="79">
        <v>5.3908745800000002E-9</v>
      </c>
      <c r="T562" s="79" t="s">
        <v>166</v>
      </c>
      <c r="U562" s="112">
        <v>0.160746819375329</v>
      </c>
      <c r="V562" s="112">
        <v>0</v>
      </c>
      <c r="W562" s="108">
        <v>0.16074497681243499</v>
      </c>
    </row>
    <row r="563" spans="2:23">
      <c r="B563" s="56" t="s">
        <v>126</v>
      </c>
      <c r="C563" s="77" t="s">
        <v>149</v>
      </c>
      <c r="D563" s="56" t="s">
        <v>68</v>
      </c>
      <c r="E563" s="56" t="s">
        <v>202</v>
      </c>
      <c r="F563" s="78">
        <v>151.63</v>
      </c>
      <c r="G563" s="79">
        <v>53550</v>
      </c>
      <c r="H563" s="79">
        <v>151.53</v>
      </c>
      <c r="I563" s="79">
        <v>1</v>
      </c>
      <c r="J563" s="79">
        <v>-0.77957757033585295</v>
      </c>
      <c r="K563" s="79">
        <v>1.0757019030622E-5</v>
      </c>
      <c r="L563" s="79">
        <v>-7.8871407300905103</v>
      </c>
      <c r="M563" s="79">
        <v>1.1010637034636699E-3</v>
      </c>
      <c r="N563" s="79">
        <v>7.10756315975466</v>
      </c>
      <c r="O563" s="79">
        <v>-1.09030668443305E-3</v>
      </c>
      <c r="P563" s="79">
        <v>-4.9557620590422596E-3</v>
      </c>
      <c r="Q563" s="79">
        <v>-4.9557620590422596E-3</v>
      </c>
      <c r="R563" s="79">
        <v>0</v>
      </c>
      <c r="S563" s="79">
        <v>4.3470452300000002E-10</v>
      </c>
      <c r="T563" s="79" t="s">
        <v>165</v>
      </c>
      <c r="U563" s="112">
        <v>0.54548762874906298</v>
      </c>
      <c r="V563" s="112">
        <v>0</v>
      </c>
      <c r="W563" s="108">
        <v>0.54548137608871405</v>
      </c>
    </row>
    <row r="564" spans="2:23">
      <c r="B564" s="56" t="s">
        <v>126</v>
      </c>
      <c r="C564" s="77" t="s">
        <v>149</v>
      </c>
      <c r="D564" s="56" t="s">
        <v>68</v>
      </c>
      <c r="E564" s="56" t="s">
        <v>203</v>
      </c>
      <c r="F564" s="78">
        <v>150.94</v>
      </c>
      <c r="G564" s="79">
        <v>58200</v>
      </c>
      <c r="H564" s="79">
        <v>150.94</v>
      </c>
      <c r="I564" s="79">
        <v>1</v>
      </c>
      <c r="J564" s="79">
        <v>6.9277653299787803</v>
      </c>
      <c r="K564" s="79">
        <v>8.46612968722395E-4</v>
      </c>
      <c r="L564" s="79">
        <v>-13.1233901958859</v>
      </c>
      <c r="M564" s="79">
        <v>3.0380202509184698E-3</v>
      </c>
      <c r="N564" s="79">
        <v>20.051155525864601</v>
      </c>
      <c r="O564" s="79">
        <v>-2.1914072821960701E-3</v>
      </c>
      <c r="P564" s="79">
        <v>-4.1371361647583697E-3</v>
      </c>
      <c r="Q564" s="79">
        <v>-4.1371361647583602E-3</v>
      </c>
      <c r="R564" s="79">
        <v>0</v>
      </c>
      <c r="S564" s="79">
        <v>3.0192439899999999E-10</v>
      </c>
      <c r="T564" s="79" t="s">
        <v>165</v>
      </c>
      <c r="U564" s="112">
        <v>-0.330771015174675</v>
      </c>
      <c r="V564" s="112">
        <v>0</v>
      </c>
      <c r="W564" s="108">
        <v>-0.330774806642533</v>
      </c>
    </row>
    <row r="565" spans="2:23">
      <c r="B565" s="56" t="s">
        <v>126</v>
      </c>
      <c r="C565" s="77" t="s">
        <v>149</v>
      </c>
      <c r="D565" s="56" t="s">
        <v>68</v>
      </c>
      <c r="E565" s="56" t="s">
        <v>204</v>
      </c>
      <c r="F565" s="78">
        <v>151.54</v>
      </c>
      <c r="G565" s="79">
        <v>53000</v>
      </c>
      <c r="H565" s="79">
        <v>151.88</v>
      </c>
      <c r="I565" s="79">
        <v>1</v>
      </c>
      <c r="J565" s="79">
        <v>52.890339738167697</v>
      </c>
      <c r="K565" s="79">
        <v>6.9151432289936796E-2</v>
      </c>
      <c r="L565" s="79">
        <v>43.229618575711498</v>
      </c>
      <c r="M565" s="79">
        <v>4.6196734076821198E-2</v>
      </c>
      <c r="N565" s="79">
        <v>9.6607211624561806</v>
      </c>
      <c r="O565" s="79">
        <v>2.2954698213115601E-2</v>
      </c>
      <c r="P565" s="79">
        <v>1.1936434436092601E-2</v>
      </c>
      <c r="Q565" s="79">
        <v>1.19364344360925E-2</v>
      </c>
      <c r="R565" s="79">
        <v>0</v>
      </c>
      <c r="S565" s="79">
        <v>3.522067705E-9</v>
      </c>
      <c r="T565" s="79" t="s">
        <v>165</v>
      </c>
      <c r="U565" s="112">
        <v>0.197812070676637</v>
      </c>
      <c r="V565" s="112">
        <v>0</v>
      </c>
      <c r="W565" s="108">
        <v>0.19780980325272901</v>
      </c>
    </row>
    <row r="566" spans="2:23">
      <c r="B566" s="56" t="s">
        <v>126</v>
      </c>
      <c r="C566" s="77" t="s">
        <v>149</v>
      </c>
      <c r="D566" s="56" t="s">
        <v>68</v>
      </c>
      <c r="E566" s="56" t="s">
        <v>205</v>
      </c>
      <c r="F566" s="78">
        <v>151.69999999999999</v>
      </c>
      <c r="G566" s="79">
        <v>56100</v>
      </c>
      <c r="H566" s="79">
        <v>151.9</v>
      </c>
      <c r="I566" s="79">
        <v>1</v>
      </c>
      <c r="J566" s="79">
        <v>5.1550763470532104</v>
      </c>
      <c r="K566" s="79">
        <v>2.4794299730303E-3</v>
      </c>
      <c r="L566" s="79">
        <v>5.7043916275338802</v>
      </c>
      <c r="M566" s="79">
        <v>3.0359898222979999E-3</v>
      </c>
      <c r="N566" s="79">
        <v>-0.54931528048066702</v>
      </c>
      <c r="O566" s="79">
        <v>-5.56559849267695E-4</v>
      </c>
      <c r="P566" s="79">
        <v>-1.9752752425547899E-3</v>
      </c>
      <c r="Q566" s="79">
        <v>-1.9752752425547899E-3</v>
      </c>
      <c r="R566" s="79">
        <v>0</v>
      </c>
      <c r="S566" s="79">
        <v>3.6402975600000002E-10</v>
      </c>
      <c r="T566" s="79" t="s">
        <v>165</v>
      </c>
      <c r="U566" s="112">
        <v>2.5377270977306701E-2</v>
      </c>
      <c r="V566" s="112">
        <v>0</v>
      </c>
      <c r="W566" s="108">
        <v>2.5376980089947099E-2</v>
      </c>
    </row>
    <row r="567" spans="2:23">
      <c r="B567" s="56" t="s">
        <v>126</v>
      </c>
      <c r="C567" s="77" t="s">
        <v>149</v>
      </c>
      <c r="D567" s="56" t="s">
        <v>68</v>
      </c>
      <c r="E567" s="56" t="s">
        <v>148</v>
      </c>
      <c r="F567" s="78">
        <v>152.05000000000001</v>
      </c>
      <c r="G567" s="79">
        <v>56100</v>
      </c>
      <c r="H567" s="79">
        <v>151.9</v>
      </c>
      <c r="I567" s="79">
        <v>1</v>
      </c>
      <c r="J567" s="79">
        <v>-6.3121490911092799</v>
      </c>
      <c r="K567" s="79">
        <v>3.2910504798571599E-3</v>
      </c>
      <c r="L567" s="79">
        <v>-3.7121234043322602</v>
      </c>
      <c r="M567" s="79">
        <v>1.13821644995868E-3</v>
      </c>
      <c r="N567" s="79">
        <v>-2.6000256867770202</v>
      </c>
      <c r="O567" s="79">
        <v>2.1528340298984702E-3</v>
      </c>
      <c r="P567" s="79">
        <v>-6.1352794397317805E-4</v>
      </c>
      <c r="Q567" s="79">
        <v>-6.1352794397317805E-4</v>
      </c>
      <c r="R567" s="79">
        <v>0</v>
      </c>
      <c r="S567" s="79">
        <v>3.1092006000000001E-11</v>
      </c>
      <c r="T567" s="79" t="s">
        <v>166</v>
      </c>
      <c r="U567" s="112">
        <v>-6.2826901322747306E-2</v>
      </c>
      <c r="V567" s="112">
        <v>0</v>
      </c>
      <c r="W567" s="108">
        <v>-6.2827621477071799E-2</v>
      </c>
    </row>
    <row r="568" spans="2:23">
      <c r="B568" s="56" t="s">
        <v>126</v>
      </c>
      <c r="C568" s="77" t="s">
        <v>149</v>
      </c>
      <c r="D568" s="56" t="s">
        <v>68</v>
      </c>
      <c r="E568" s="56" t="s">
        <v>206</v>
      </c>
      <c r="F568" s="78">
        <v>148.44</v>
      </c>
      <c r="G568" s="79">
        <v>58054</v>
      </c>
      <c r="H568" s="79">
        <v>147.97999999999999</v>
      </c>
      <c r="I568" s="79">
        <v>1</v>
      </c>
      <c r="J568" s="79">
        <v>-31.049928131303499</v>
      </c>
      <c r="K568" s="79">
        <v>5.4182309677101997E-2</v>
      </c>
      <c r="L568" s="79">
        <v>-31.2421412728085</v>
      </c>
      <c r="M568" s="79">
        <v>5.4855212191628901E-2</v>
      </c>
      <c r="N568" s="79">
        <v>0.192213141505027</v>
      </c>
      <c r="O568" s="79">
        <v>-6.7290251452695703E-4</v>
      </c>
      <c r="P568" s="79">
        <v>-5.2029077889898002E-5</v>
      </c>
      <c r="Q568" s="79">
        <v>-5.2029077889896999E-5</v>
      </c>
      <c r="R568" s="79">
        <v>0</v>
      </c>
      <c r="S568" s="79">
        <v>1.5213499999999999E-13</v>
      </c>
      <c r="T568" s="79" t="s">
        <v>166</v>
      </c>
      <c r="U568" s="112">
        <v>-1.13128365857265E-2</v>
      </c>
      <c r="V568" s="112">
        <v>0</v>
      </c>
      <c r="W568" s="108">
        <v>-1.1312966259290199E-2</v>
      </c>
    </row>
    <row r="569" spans="2:23">
      <c r="B569" s="56" t="s">
        <v>126</v>
      </c>
      <c r="C569" s="77" t="s">
        <v>149</v>
      </c>
      <c r="D569" s="56" t="s">
        <v>68</v>
      </c>
      <c r="E569" s="56" t="s">
        <v>206</v>
      </c>
      <c r="F569" s="78">
        <v>148.44</v>
      </c>
      <c r="G569" s="79">
        <v>58104</v>
      </c>
      <c r="H569" s="79">
        <v>147.63999999999999</v>
      </c>
      <c r="I569" s="79">
        <v>1</v>
      </c>
      <c r="J569" s="79">
        <v>-33.400754832964999</v>
      </c>
      <c r="K569" s="79">
        <v>9.9735571853017901E-2</v>
      </c>
      <c r="L569" s="79">
        <v>-33.592979523379398</v>
      </c>
      <c r="M569" s="79">
        <v>0.100886851629282</v>
      </c>
      <c r="N569" s="79">
        <v>0.19222469041443899</v>
      </c>
      <c r="O569" s="79">
        <v>-1.15127977626417E-3</v>
      </c>
      <c r="P569" s="79">
        <v>-5.1973977100603998E-5</v>
      </c>
      <c r="Q569" s="79">
        <v>-5.1973977100603998E-5</v>
      </c>
      <c r="R569" s="79">
        <v>0</v>
      </c>
      <c r="S569" s="79">
        <v>2.4149599999999999E-13</v>
      </c>
      <c r="T569" s="79" t="s">
        <v>166</v>
      </c>
      <c r="U569" s="112">
        <v>-1.6655705746595001E-2</v>
      </c>
      <c r="V569" s="112">
        <v>0</v>
      </c>
      <c r="W569" s="108">
        <v>-1.66558966628788E-2</v>
      </c>
    </row>
    <row r="570" spans="2:23">
      <c r="B570" s="56" t="s">
        <v>126</v>
      </c>
      <c r="C570" s="77" t="s">
        <v>149</v>
      </c>
      <c r="D570" s="56" t="s">
        <v>68</v>
      </c>
      <c r="E570" s="56" t="s">
        <v>207</v>
      </c>
      <c r="F570" s="78">
        <v>147.97999999999999</v>
      </c>
      <c r="G570" s="79">
        <v>58104</v>
      </c>
      <c r="H570" s="79">
        <v>147.63999999999999</v>
      </c>
      <c r="I570" s="79">
        <v>1</v>
      </c>
      <c r="J570" s="79">
        <v>-37.457951024328501</v>
      </c>
      <c r="K570" s="79">
        <v>4.6863476371029097E-2</v>
      </c>
      <c r="L570" s="79">
        <v>-37.650742438287203</v>
      </c>
      <c r="M570" s="79">
        <v>4.7347118765551602E-2</v>
      </c>
      <c r="N570" s="79">
        <v>0.19279141395873201</v>
      </c>
      <c r="O570" s="79">
        <v>-4.8364239452257498E-4</v>
      </c>
      <c r="P570" s="79">
        <v>-5.2029078184504002E-5</v>
      </c>
      <c r="Q570" s="79">
        <v>-5.2029078184504002E-5</v>
      </c>
      <c r="R570" s="79">
        <v>0</v>
      </c>
      <c r="S570" s="79">
        <v>9.0414999999999999E-14</v>
      </c>
      <c r="T570" s="79" t="s">
        <v>166</v>
      </c>
      <c r="U570" s="112">
        <v>-5.9381015884123201E-3</v>
      </c>
      <c r="V570" s="112">
        <v>0</v>
      </c>
      <c r="W570" s="108">
        <v>-5.9381696539932798E-3</v>
      </c>
    </row>
    <row r="571" spans="2:23">
      <c r="B571" s="56" t="s">
        <v>126</v>
      </c>
      <c r="C571" s="77" t="s">
        <v>149</v>
      </c>
      <c r="D571" s="56" t="s">
        <v>68</v>
      </c>
      <c r="E571" s="56" t="s">
        <v>208</v>
      </c>
      <c r="F571" s="78">
        <v>150.65</v>
      </c>
      <c r="G571" s="79">
        <v>58200</v>
      </c>
      <c r="H571" s="79">
        <v>150.94</v>
      </c>
      <c r="I571" s="79">
        <v>1</v>
      </c>
      <c r="J571" s="79">
        <v>16.810643227696801</v>
      </c>
      <c r="K571" s="79">
        <v>1.15723768685987E-2</v>
      </c>
      <c r="L571" s="79">
        <v>36.884965499012999</v>
      </c>
      <c r="M571" s="79">
        <v>5.5712502840405298E-2</v>
      </c>
      <c r="N571" s="79">
        <v>-20.074322271316198</v>
      </c>
      <c r="O571" s="79">
        <v>-4.4140125971806603E-2</v>
      </c>
      <c r="P571" s="79">
        <v>4.1371361647583697E-3</v>
      </c>
      <c r="Q571" s="79">
        <v>4.1371361647583602E-3</v>
      </c>
      <c r="R571" s="79">
        <v>0</v>
      </c>
      <c r="S571" s="79">
        <v>7.0089592699999996E-10</v>
      </c>
      <c r="T571" s="79" t="s">
        <v>166</v>
      </c>
      <c r="U571" s="112">
        <v>-0.834556837237028</v>
      </c>
      <c r="V571" s="112">
        <v>0</v>
      </c>
      <c r="W571" s="108">
        <v>-0.83456640335763399</v>
      </c>
    </row>
    <row r="572" spans="2:23">
      <c r="B572" s="56" t="s">
        <v>126</v>
      </c>
      <c r="C572" s="77" t="s">
        <v>149</v>
      </c>
      <c r="D572" s="56" t="s">
        <v>68</v>
      </c>
      <c r="E572" s="56" t="s">
        <v>208</v>
      </c>
      <c r="F572" s="78">
        <v>150.65</v>
      </c>
      <c r="G572" s="79">
        <v>58300</v>
      </c>
      <c r="H572" s="79">
        <v>150.47999999999999</v>
      </c>
      <c r="I572" s="79">
        <v>1</v>
      </c>
      <c r="J572" s="79">
        <v>-13.7935566657841</v>
      </c>
      <c r="K572" s="79">
        <v>7.3117765570650996E-3</v>
      </c>
      <c r="L572" s="79">
        <v>-12.1443675218406</v>
      </c>
      <c r="M572" s="79">
        <v>5.6678740100878202E-3</v>
      </c>
      <c r="N572" s="79">
        <v>-1.6491891439434301</v>
      </c>
      <c r="O572" s="79">
        <v>1.6439025469772799E-3</v>
      </c>
      <c r="P572" s="79">
        <v>-8.7098219580491304E-4</v>
      </c>
      <c r="Q572" s="79">
        <v>-8.7098219580491402E-4</v>
      </c>
      <c r="R572" s="79">
        <v>0</v>
      </c>
      <c r="S572" s="79">
        <v>2.9153381999999998E-11</v>
      </c>
      <c r="T572" s="79" t="s">
        <v>166</v>
      </c>
      <c r="U572" s="112">
        <v>-3.2847967484774802E-2</v>
      </c>
      <c r="V572" s="112">
        <v>0</v>
      </c>
      <c r="W572" s="108">
        <v>-3.2848344005108297E-2</v>
      </c>
    </row>
    <row r="573" spans="2:23">
      <c r="B573" s="56" t="s">
        <v>126</v>
      </c>
      <c r="C573" s="77" t="s">
        <v>149</v>
      </c>
      <c r="D573" s="56" t="s">
        <v>68</v>
      </c>
      <c r="E573" s="56" t="s">
        <v>208</v>
      </c>
      <c r="F573" s="78">
        <v>150.65</v>
      </c>
      <c r="G573" s="79">
        <v>58500</v>
      </c>
      <c r="H573" s="79">
        <v>150.6</v>
      </c>
      <c r="I573" s="79">
        <v>1</v>
      </c>
      <c r="J573" s="79">
        <v>-21.305611123839501</v>
      </c>
      <c r="K573" s="79">
        <v>2.3649704305270299E-3</v>
      </c>
      <c r="L573" s="79">
        <v>-43.054016919608998</v>
      </c>
      <c r="M573" s="79">
        <v>9.6575080228818305E-3</v>
      </c>
      <c r="N573" s="79">
        <v>21.7484057957695</v>
      </c>
      <c r="O573" s="79">
        <v>-7.2925375923547902E-3</v>
      </c>
      <c r="P573" s="79">
        <v>-3.2661539685937698E-3</v>
      </c>
      <c r="Q573" s="79">
        <v>-3.2661539685937598E-3</v>
      </c>
      <c r="R573" s="79">
        <v>0</v>
      </c>
      <c r="S573" s="79">
        <v>5.5579038999999998E-11</v>
      </c>
      <c r="T573" s="79" t="s">
        <v>166</v>
      </c>
      <c r="U573" s="112">
        <v>-1.10181850597201E-2</v>
      </c>
      <c r="V573" s="112">
        <v>0</v>
      </c>
      <c r="W573" s="108">
        <v>-1.10183113558361E-2</v>
      </c>
    </row>
    <row r="574" spans="2:23">
      <c r="B574" s="56" t="s">
        <v>126</v>
      </c>
      <c r="C574" s="77" t="s">
        <v>149</v>
      </c>
      <c r="D574" s="56" t="s">
        <v>68</v>
      </c>
      <c r="E574" s="56" t="s">
        <v>209</v>
      </c>
      <c r="F574" s="78">
        <v>150.47999999999999</v>
      </c>
      <c r="G574" s="79">
        <v>58304</v>
      </c>
      <c r="H574" s="79">
        <v>150.47999999999999</v>
      </c>
      <c r="I574" s="79">
        <v>1</v>
      </c>
      <c r="J574" s="79">
        <v>-25.575975662723</v>
      </c>
      <c r="K574" s="79">
        <v>0</v>
      </c>
      <c r="L574" s="79">
        <v>-25.5759705611949</v>
      </c>
      <c r="M574" s="79">
        <v>0</v>
      </c>
      <c r="N574" s="79">
        <v>-5.1015281221640003E-6</v>
      </c>
      <c r="O574" s="79">
        <v>0</v>
      </c>
      <c r="P574" s="79">
        <v>0</v>
      </c>
      <c r="Q574" s="79">
        <v>0</v>
      </c>
      <c r="R574" s="79">
        <v>0</v>
      </c>
      <c r="S574" s="79">
        <v>0</v>
      </c>
      <c r="T574" s="79" t="s">
        <v>165</v>
      </c>
      <c r="U574" s="112">
        <v>0</v>
      </c>
      <c r="V574" s="112">
        <v>0</v>
      </c>
      <c r="W574" s="108">
        <v>0</v>
      </c>
    </row>
    <row r="575" spans="2:23">
      <c r="B575" s="56" t="s">
        <v>126</v>
      </c>
      <c r="C575" s="77" t="s">
        <v>149</v>
      </c>
      <c r="D575" s="56" t="s">
        <v>68</v>
      </c>
      <c r="E575" s="56" t="s">
        <v>209</v>
      </c>
      <c r="F575" s="78">
        <v>150.47999999999999</v>
      </c>
      <c r="G575" s="79">
        <v>58350</v>
      </c>
      <c r="H575" s="79">
        <v>150.74</v>
      </c>
      <c r="I575" s="79">
        <v>1</v>
      </c>
      <c r="J575" s="79">
        <v>12.420572666407701</v>
      </c>
      <c r="K575" s="79">
        <v>1.11537662136376E-2</v>
      </c>
      <c r="L575" s="79">
        <v>17.5965420905233</v>
      </c>
      <c r="M575" s="79">
        <v>2.2386848623199201E-2</v>
      </c>
      <c r="N575" s="79">
        <v>-5.1759694241155403</v>
      </c>
      <c r="O575" s="79">
        <v>-1.1233082409561701E-2</v>
      </c>
      <c r="P575" s="79">
        <v>-1.20780488339029E-3</v>
      </c>
      <c r="Q575" s="79">
        <v>-1.20780488339029E-3</v>
      </c>
      <c r="R575" s="79">
        <v>0</v>
      </c>
      <c r="S575" s="79">
        <v>1.0547070799999999E-10</v>
      </c>
      <c r="T575" s="79" t="s">
        <v>166</v>
      </c>
      <c r="U575" s="112">
        <v>-0.34606249143394202</v>
      </c>
      <c r="V575" s="112">
        <v>0</v>
      </c>
      <c r="W575" s="108">
        <v>-0.34606645818058202</v>
      </c>
    </row>
    <row r="576" spans="2:23">
      <c r="B576" s="56" t="s">
        <v>126</v>
      </c>
      <c r="C576" s="77" t="s">
        <v>149</v>
      </c>
      <c r="D576" s="56" t="s">
        <v>68</v>
      </c>
      <c r="E576" s="56" t="s">
        <v>209</v>
      </c>
      <c r="F576" s="78">
        <v>150.47999999999999</v>
      </c>
      <c r="G576" s="79">
        <v>58600</v>
      </c>
      <c r="H576" s="79">
        <v>150.5</v>
      </c>
      <c r="I576" s="79">
        <v>1</v>
      </c>
      <c r="J576" s="79">
        <v>15.1143071824985</v>
      </c>
      <c r="K576" s="79">
        <v>8.77218361370597E-4</v>
      </c>
      <c r="L576" s="79">
        <v>11.5829050817577</v>
      </c>
      <c r="M576" s="79">
        <v>5.1518857011075296E-4</v>
      </c>
      <c r="N576" s="79">
        <v>3.5314021007408098</v>
      </c>
      <c r="O576" s="79">
        <v>3.6202979125984501E-4</v>
      </c>
      <c r="P576" s="79">
        <v>3.3682268811076002E-4</v>
      </c>
      <c r="Q576" s="79">
        <v>3.3682268811075899E-4</v>
      </c>
      <c r="R576" s="79">
        <v>0</v>
      </c>
      <c r="S576" s="79">
        <v>4.3564599999999998E-13</v>
      </c>
      <c r="T576" s="79" t="s">
        <v>166</v>
      </c>
      <c r="U576" s="112">
        <v>-1.6146178728158399E-2</v>
      </c>
      <c r="V576" s="112">
        <v>0</v>
      </c>
      <c r="W576" s="108">
        <v>-1.6146363803980799E-2</v>
      </c>
    </row>
    <row r="577" spans="2:23">
      <c r="B577" s="56" t="s">
        <v>126</v>
      </c>
      <c r="C577" s="77" t="s">
        <v>149</v>
      </c>
      <c r="D577" s="56" t="s">
        <v>68</v>
      </c>
      <c r="E577" s="56" t="s">
        <v>210</v>
      </c>
      <c r="F577" s="78">
        <v>150.47999999999999</v>
      </c>
      <c r="G577" s="79">
        <v>58300</v>
      </c>
      <c r="H577" s="79">
        <v>150.47999999999999</v>
      </c>
      <c r="I577" s="79">
        <v>2</v>
      </c>
      <c r="J577" s="79">
        <v>15.7621322325316</v>
      </c>
      <c r="K577" s="79">
        <v>0</v>
      </c>
      <c r="L577" s="79">
        <v>15.7621290885279</v>
      </c>
      <c r="M577" s="79">
        <v>0</v>
      </c>
      <c r="N577" s="79">
        <v>3.1440036518670002E-6</v>
      </c>
      <c r="O577" s="79">
        <v>0</v>
      </c>
      <c r="P577" s="79">
        <v>0</v>
      </c>
      <c r="Q577" s="79">
        <v>0</v>
      </c>
      <c r="R577" s="79">
        <v>0</v>
      </c>
      <c r="S577" s="79">
        <v>0</v>
      </c>
      <c r="T577" s="79" t="s">
        <v>165</v>
      </c>
      <c r="U577" s="112">
        <v>0</v>
      </c>
      <c r="V577" s="112">
        <v>0</v>
      </c>
      <c r="W577" s="108">
        <v>0</v>
      </c>
    </row>
    <row r="578" spans="2:23">
      <c r="B578" s="56" t="s">
        <v>126</v>
      </c>
      <c r="C578" s="77" t="s">
        <v>149</v>
      </c>
      <c r="D578" s="56" t="s">
        <v>68</v>
      </c>
      <c r="E578" s="56" t="s">
        <v>211</v>
      </c>
      <c r="F578" s="78">
        <v>150.52000000000001</v>
      </c>
      <c r="G578" s="79">
        <v>58500</v>
      </c>
      <c r="H578" s="79">
        <v>150.6</v>
      </c>
      <c r="I578" s="79">
        <v>1</v>
      </c>
      <c r="J578" s="79">
        <v>12.849175559900001</v>
      </c>
      <c r="K578" s="79">
        <v>2.32792850722474E-3</v>
      </c>
      <c r="L578" s="79">
        <v>-23.866689182709202</v>
      </c>
      <c r="M578" s="79">
        <v>8.0316258208710592E-3</v>
      </c>
      <c r="N578" s="79">
        <v>36.715864742609099</v>
      </c>
      <c r="O578" s="79">
        <v>-5.7036973136463196E-3</v>
      </c>
      <c r="P578" s="79">
        <v>2.9293312804629101E-3</v>
      </c>
      <c r="Q578" s="79">
        <v>2.9293312804629101E-3</v>
      </c>
      <c r="R578" s="79">
        <v>0</v>
      </c>
      <c r="S578" s="79">
        <v>1.20991843E-10</v>
      </c>
      <c r="T578" s="79" t="s">
        <v>166</v>
      </c>
      <c r="U578" s="112">
        <v>-3.79601784695073</v>
      </c>
      <c r="V578" s="112">
        <v>0</v>
      </c>
      <c r="W578" s="108">
        <v>-3.7960613588637901</v>
      </c>
    </row>
    <row r="579" spans="2:23">
      <c r="B579" s="56" t="s">
        <v>126</v>
      </c>
      <c r="C579" s="77" t="s">
        <v>149</v>
      </c>
      <c r="D579" s="56" t="s">
        <v>68</v>
      </c>
      <c r="E579" s="56" t="s">
        <v>212</v>
      </c>
      <c r="F579" s="78">
        <v>150.6</v>
      </c>
      <c r="G579" s="79">
        <v>58600</v>
      </c>
      <c r="H579" s="79">
        <v>150.5</v>
      </c>
      <c r="I579" s="79">
        <v>1</v>
      </c>
      <c r="J579" s="79">
        <v>-7.9602213138995701</v>
      </c>
      <c r="K579" s="79">
        <v>2.8945188353707999E-3</v>
      </c>
      <c r="L579" s="79">
        <v>-4.4299992549073002</v>
      </c>
      <c r="M579" s="79">
        <v>8.9646513044253301E-4</v>
      </c>
      <c r="N579" s="79">
        <v>-3.5302220589922602</v>
      </c>
      <c r="O579" s="79">
        <v>1.9980537049282699E-3</v>
      </c>
      <c r="P579" s="79">
        <v>-3.3682268793850702E-4</v>
      </c>
      <c r="Q579" s="79">
        <v>-3.3682268793850702E-4</v>
      </c>
      <c r="R579" s="79">
        <v>0</v>
      </c>
      <c r="S579" s="79">
        <v>5.1823739999999997E-12</v>
      </c>
      <c r="T579" s="79" t="s">
        <v>165</v>
      </c>
      <c r="U579" s="112">
        <v>-5.2215220622255601E-2</v>
      </c>
      <c r="V579" s="112">
        <v>0</v>
      </c>
      <c r="W579" s="108">
        <v>-5.2215819140026598E-2</v>
      </c>
    </row>
    <row r="580" spans="2:23">
      <c r="B580" s="56" t="s">
        <v>126</v>
      </c>
      <c r="C580" s="77" t="s">
        <v>127</v>
      </c>
      <c r="D580" s="56" t="s">
        <v>69</v>
      </c>
      <c r="E580" s="56" t="s">
        <v>128</v>
      </c>
      <c r="F580" s="78">
        <v>146.69</v>
      </c>
      <c r="G580" s="79">
        <v>50050</v>
      </c>
      <c r="H580" s="79">
        <v>148.53</v>
      </c>
      <c r="I580" s="79">
        <v>1</v>
      </c>
      <c r="J580" s="79">
        <v>34.865254219241599</v>
      </c>
      <c r="K580" s="79">
        <v>0.22245222917433899</v>
      </c>
      <c r="L580" s="79">
        <v>6.2426337575598101</v>
      </c>
      <c r="M580" s="79">
        <v>7.1315971502776297E-3</v>
      </c>
      <c r="N580" s="79">
        <v>28.622620461681802</v>
      </c>
      <c r="O580" s="79">
        <v>0.21532063202406099</v>
      </c>
      <c r="P580" s="79">
        <v>2.16716797504882</v>
      </c>
      <c r="Q580" s="79">
        <v>2.1671679750488102</v>
      </c>
      <c r="R580" s="79">
        <v>0</v>
      </c>
      <c r="S580" s="79">
        <v>8.5948091687012803E-4</v>
      </c>
      <c r="T580" s="79" t="s">
        <v>143</v>
      </c>
      <c r="U580" s="112">
        <v>-21.016480273674201</v>
      </c>
      <c r="V580" s="112">
        <v>-4.5294881300934202</v>
      </c>
      <c r="W580" s="108">
        <v>-16.486950157047101</v>
      </c>
    </row>
    <row r="581" spans="2:23">
      <c r="B581" s="56" t="s">
        <v>126</v>
      </c>
      <c r="C581" s="77" t="s">
        <v>127</v>
      </c>
      <c r="D581" s="56" t="s">
        <v>69</v>
      </c>
      <c r="E581" s="56" t="s">
        <v>144</v>
      </c>
      <c r="F581" s="78">
        <v>151.5</v>
      </c>
      <c r="G581" s="79">
        <v>56050</v>
      </c>
      <c r="H581" s="79">
        <v>151.38999999999999</v>
      </c>
      <c r="I581" s="79">
        <v>1</v>
      </c>
      <c r="J581" s="79">
        <v>-8.0623861427493306</v>
      </c>
      <c r="K581" s="79">
        <v>2.0800662500734899E-3</v>
      </c>
      <c r="L581" s="79">
        <v>-6.1632132004245603</v>
      </c>
      <c r="M581" s="79">
        <v>1.2155263025244E-3</v>
      </c>
      <c r="N581" s="79">
        <v>-1.8991729423247801</v>
      </c>
      <c r="O581" s="79">
        <v>8.6453994754908704E-4</v>
      </c>
      <c r="P581" s="79">
        <v>-4.4658807836647503E-4</v>
      </c>
      <c r="Q581" s="79">
        <v>-4.4658807836647503E-4</v>
      </c>
      <c r="R581" s="79">
        <v>0</v>
      </c>
      <c r="S581" s="79">
        <v>6.382109E-12</v>
      </c>
      <c r="T581" s="79" t="s">
        <v>143</v>
      </c>
      <c r="U581" s="112">
        <v>-8.4850025196147399E-2</v>
      </c>
      <c r="V581" s="112">
        <v>0</v>
      </c>
      <c r="W581" s="108">
        <v>-8.4849809113164296E-2</v>
      </c>
    </row>
    <row r="582" spans="2:23">
      <c r="B582" s="56" t="s">
        <v>126</v>
      </c>
      <c r="C582" s="77" t="s">
        <v>127</v>
      </c>
      <c r="D582" s="56" t="s">
        <v>69</v>
      </c>
      <c r="E582" s="56" t="s">
        <v>130</v>
      </c>
      <c r="F582" s="78">
        <v>148.53</v>
      </c>
      <c r="G582" s="79">
        <v>51450</v>
      </c>
      <c r="H582" s="79">
        <v>150.55000000000001</v>
      </c>
      <c r="I582" s="79">
        <v>10</v>
      </c>
      <c r="J582" s="79">
        <v>34.807988807757098</v>
      </c>
      <c r="K582" s="79">
        <v>0.21125389335286701</v>
      </c>
      <c r="L582" s="79">
        <v>25.150850498943299</v>
      </c>
      <c r="M582" s="79">
        <v>0.110294082363809</v>
      </c>
      <c r="N582" s="79">
        <v>9.6571383088138099</v>
      </c>
      <c r="O582" s="79">
        <v>0.100959810989057</v>
      </c>
      <c r="P582" s="79">
        <v>2.7148645516024299E-2</v>
      </c>
      <c r="Q582" s="79">
        <v>2.7148645516024299E-2</v>
      </c>
      <c r="R582" s="79">
        <v>0</v>
      </c>
      <c r="S582" s="79">
        <v>1.28511855507E-7</v>
      </c>
      <c r="T582" s="79" t="s">
        <v>145</v>
      </c>
      <c r="U582" s="112">
        <v>-4.4098892485003303</v>
      </c>
      <c r="V582" s="112">
        <v>0</v>
      </c>
      <c r="W582" s="108">
        <v>-4.4098780180732096</v>
      </c>
    </row>
    <row r="583" spans="2:23">
      <c r="B583" s="56" t="s">
        <v>126</v>
      </c>
      <c r="C583" s="77" t="s">
        <v>127</v>
      </c>
      <c r="D583" s="56" t="s">
        <v>69</v>
      </c>
      <c r="E583" s="56" t="s">
        <v>146</v>
      </c>
      <c r="F583" s="78">
        <v>150.55000000000001</v>
      </c>
      <c r="G583" s="79">
        <v>54000</v>
      </c>
      <c r="H583" s="79">
        <v>150.87</v>
      </c>
      <c r="I583" s="79">
        <v>10</v>
      </c>
      <c r="J583" s="79">
        <v>17.816968591755</v>
      </c>
      <c r="K583" s="79">
        <v>1.5186538651212099E-2</v>
      </c>
      <c r="L583" s="79">
        <v>8.2162886807616999</v>
      </c>
      <c r="M583" s="79">
        <v>3.2295540009597201E-3</v>
      </c>
      <c r="N583" s="79">
        <v>9.6006799109933194</v>
      </c>
      <c r="O583" s="79">
        <v>1.1956984650252399E-2</v>
      </c>
      <c r="P583" s="79">
        <v>2.71486455160534E-2</v>
      </c>
      <c r="Q583" s="79">
        <v>2.71486455160533E-2</v>
      </c>
      <c r="R583" s="79">
        <v>0</v>
      </c>
      <c r="S583" s="79">
        <v>3.5260421928999999E-8</v>
      </c>
      <c r="T583" s="79" t="s">
        <v>145</v>
      </c>
      <c r="U583" s="112">
        <v>-1.2701804148782501</v>
      </c>
      <c r="V583" s="112">
        <v>0</v>
      </c>
      <c r="W583" s="108">
        <v>-1.27017718017829</v>
      </c>
    </row>
    <row r="584" spans="2:23">
      <c r="B584" s="56" t="s">
        <v>126</v>
      </c>
      <c r="C584" s="77" t="s">
        <v>127</v>
      </c>
      <c r="D584" s="56" t="s">
        <v>69</v>
      </c>
      <c r="E584" s="56" t="s">
        <v>147</v>
      </c>
      <c r="F584" s="78">
        <v>150.87</v>
      </c>
      <c r="G584" s="79">
        <v>56100</v>
      </c>
      <c r="H584" s="79">
        <v>151.32</v>
      </c>
      <c r="I584" s="79">
        <v>10</v>
      </c>
      <c r="J584" s="79">
        <v>9.6498350069826095</v>
      </c>
      <c r="K584" s="79">
        <v>1.70222109030112E-2</v>
      </c>
      <c r="L584" s="79">
        <v>3.9910011780326902</v>
      </c>
      <c r="M584" s="79">
        <v>2.91165492567905E-3</v>
      </c>
      <c r="N584" s="79">
        <v>5.6588338289499296</v>
      </c>
      <c r="O584" s="79">
        <v>1.41105559773322E-2</v>
      </c>
      <c r="P584" s="79">
        <v>3.1830800924551499E-3</v>
      </c>
      <c r="Q584" s="79">
        <v>3.1830800924551399E-3</v>
      </c>
      <c r="R584" s="79">
        <v>0</v>
      </c>
      <c r="S584" s="79">
        <v>1.852129394E-9</v>
      </c>
      <c r="T584" s="79" t="s">
        <v>145</v>
      </c>
      <c r="U584" s="112">
        <v>-0.41444076763239501</v>
      </c>
      <c r="V584" s="112">
        <v>0</v>
      </c>
      <c r="W584" s="108">
        <v>-0.414439712198443</v>
      </c>
    </row>
    <row r="585" spans="2:23">
      <c r="B585" s="56" t="s">
        <v>126</v>
      </c>
      <c r="C585" s="77" t="s">
        <v>127</v>
      </c>
      <c r="D585" s="56" t="s">
        <v>69</v>
      </c>
      <c r="E585" s="56" t="s">
        <v>148</v>
      </c>
      <c r="F585" s="78">
        <v>151.38999999999999</v>
      </c>
      <c r="G585" s="79">
        <v>56100</v>
      </c>
      <c r="H585" s="79">
        <v>151.32</v>
      </c>
      <c r="I585" s="79">
        <v>10</v>
      </c>
      <c r="J585" s="79">
        <v>-1.97414255667217</v>
      </c>
      <c r="K585" s="79">
        <v>2.7943202440239902E-4</v>
      </c>
      <c r="L585" s="79">
        <v>0.53882094484076604</v>
      </c>
      <c r="M585" s="79">
        <v>2.0816518359955002E-5</v>
      </c>
      <c r="N585" s="79">
        <v>-2.5129635015129401</v>
      </c>
      <c r="O585" s="79">
        <v>2.5861550604244402E-4</v>
      </c>
      <c r="P585" s="79">
        <v>-5.9427690598401895E-4</v>
      </c>
      <c r="Q585" s="79">
        <v>-5.9427690598401895E-4</v>
      </c>
      <c r="R585" s="79">
        <v>0</v>
      </c>
      <c r="S585" s="79">
        <v>2.5321933000000001E-11</v>
      </c>
      <c r="T585" s="79" t="s">
        <v>145</v>
      </c>
      <c r="U585" s="112">
        <v>-0.136764695188834</v>
      </c>
      <c r="V585" s="112">
        <v>0</v>
      </c>
      <c r="W585" s="108">
        <v>-0.13676434689756101</v>
      </c>
    </row>
    <row r="586" spans="2:23">
      <c r="B586" s="56" t="s">
        <v>126</v>
      </c>
      <c r="C586" s="77" t="s">
        <v>149</v>
      </c>
      <c r="D586" s="56" t="s">
        <v>69</v>
      </c>
      <c r="E586" s="56" t="s">
        <v>150</v>
      </c>
      <c r="F586" s="78">
        <v>146.69999999999999</v>
      </c>
      <c r="G586" s="79">
        <v>50000</v>
      </c>
      <c r="H586" s="79">
        <v>147.5</v>
      </c>
      <c r="I586" s="79">
        <v>1</v>
      </c>
      <c r="J586" s="79">
        <v>27.504296214523599</v>
      </c>
      <c r="K586" s="79">
        <v>7.2093145367421202E-2</v>
      </c>
      <c r="L586" s="79">
        <v>-6.3232916534048798</v>
      </c>
      <c r="M586" s="79">
        <v>3.8104768519320801E-3</v>
      </c>
      <c r="N586" s="79">
        <v>33.8275878679285</v>
      </c>
      <c r="O586" s="79">
        <v>6.8282668515489101E-2</v>
      </c>
      <c r="P586" s="79">
        <v>-2.1671679750861399</v>
      </c>
      <c r="Q586" s="79">
        <v>-2.1671679750861399</v>
      </c>
      <c r="R586" s="79">
        <v>0</v>
      </c>
      <c r="S586" s="79">
        <v>4.4758760317237402E-4</v>
      </c>
      <c r="T586" s="79" t="s">
        <v>151</v>
      </c>
      <c r="U586" s="112">
        <v>-17.064211013759198</v>
      </c>
      <c r="V586" s="112">
        <v>-3.6776919936041801</v>
      </c>
      <c r="W586" s="108">
        <v>-13.386484929429001</v>
      </c>
    </row>
    <row r="587" spans="2:23">
      <c r="B587" s="56" t="s">
        <v>126</v>
      </c>
      <c r="C587" s="77" t="s">
        <v>149</v>
      </c>
      <c r="D587" s="56" t="s">
        <v>69</v>
      </c>
      <c r="E587" s="56" t="s">
        <v>152</v>
      </c>
      <c r="F587" s="78">
        <v>150.93</v>
      </c>
      <c r="G587" s="79">
        <v>56050</v>
      </c>
      <c r="H587" s="79">
        <v>151.38999999999999</v>
      </c>
      <c r="I587" s="79">
        <v>1</v>
      </c>
      <c r="J587" s="79">
        <v>24.620037634300399</v>
      </c>
      <c r="K587" s="79">
        <v>3.4671565678141898E-2</v>
      </c>
      <c r="L587" s="79">
        <v>27.832295244545499</v>
      </c>
      <c r="M587" s="79">
        <v>4.4309216870750297E-2</v>
      </c>
      <c r="N587" s="79">
        <v>-3.2122576102451199</v>
      </c>
      <c r="O587" s="79">
        <v>-9.6376511926084592E-3</v>
      </c>
      <c r="P587" s="79">
        <v>-7.6121677136887502E-4</v>
      </c>
      <c r="Q587" s="79">
        <v>-7.61216771368876E-4</v>
      </c>
      <c r="R587" s="79">
        <v>0</v>
      </c>
      <c r="S587" s="79">
        <v>3.3144595999999998E-11</v>
      </c>
      <c r="T587" s="79" t="s">
        <v>151</v>
      </c>
      <c r="U587" s="112">
        <v>2.6576204179657201E-2</v>
      </c>
      <c r="V587" s="112">
        <v>0</v>
      </c>
      <c r="W587" s="108">
        <v>2.6576271859843199E-2</v>
      </c>
    </row>
    <row r="588" spans="2:23">
      <c r="B588" s="56" t="s">
        <v>126</v>
      </c>
      <c r="C588" s="77" t="s">
        <v>149</v>
      </c>
      <c r="D588" s="56" t="s">
        <v>69</v>
      </c>
      <c r="E588" s="56" t="s">
        <v>163</v>
      </c>
      <c r="F588" s="78">
        <v>150.34</v>
      </c>
      <c r="G588" s="79">
        <v>58350</v>
      </c>
      <c r="H588" s="79">
        <v>150.03</v>
      </c>
      <c r="I588" s="79">
        <v>1</v>
      </c>
      <c r="J588" s="79">
        <v>-16.576801025493999</v>
      </c>
      <c r="K588" s="79">
        <v>1.9565071655403901E-2</v>
      </c>
      <c r="L588" s="79">
        <v>-21.736425271327999</v>
      </c>
      <c r="M588" s="79">
        <v>3.3640019470613E-2</v>
      </c>
      <c r="N588" s="79">
        <v>5.1596242458339496</v>
      </c>
      <c r="O588" s="79">
        <v>-1.4074947815209E-2</v>
      </c>
      <c r="P588" s="79">
        <v>1.20780488339029E-3</v>
      </c>
      <c r="Q588" s="79">
        <v>1.20780488339029E-3</v>
      </c>
      <c r="R588" s="79">
        <v>0</v>
      </c>
      <c r="S588" s="79">
        <v>1.03866036E-10</v>
      </c>
      <c r="T588" s="79" t="s">
        <v>151</v>
      </c>
      <c r="U588" s="112">
        <v>-0.50456978167459798</v>
      </c>
      <c r="V588" s="112">
        <v>0</v>
      </c>
      <c r="W588" s="108">
        <v>-0.50456849671394699</v>
      </c>
    </row>
    <row r="589" spans="2:23">
      <c r="B589" s="56" t="s">
        <v>126</v>
      </c>
      <c r="C589" s="77" t="s">
        <v>149</v>
      </c>
      <c r="D589" s="56" t="s">
        <v>69</v>
      </c>
      <c r="E589" s="56" t="s">
        <v>164</v>
      </c>
      <c r="F589" s="78">
        <v>147.5</v>
      </c>
      <c r="G589" s="79">
        <v>50050</v>
      </c>
      <c r="H589" s="79">
        <v>148.53</v>
      </c>
      <c r="I589" s="79">
        <v>1</v>
      </c>
      <c r="J589" s="79">
        <v>62.952366974674703</v>
      </c>
      <c r="K589" s="79">
        <v>0.22945772939664699</v>
      </c>
      <c r="L589" s="79">
        <v>43.100098105907797</v>
      </c>
      <c r="M589" s="79">
        <v>0.107556108645181</v>
      </c>
      <c r="N589" s="79">
        <v>19.852268868766899</v>
      </c>
      <c r="O589" s="79">
        <v>0.121901620751466</v>
      </c>
      <c r="P589" s="79">
        <v>-1.52826139238211</v>
      </c>
      <c r="Q589" s="79">
        <v>-1.52826139238211</v>
      </c>
      <c r="R589" s="79">
        <v>0</v>
      </c>
      <c r="S589" s="79">
        <v>1.35230248951507E-4</v>
      </c>
      <c r="T589" s="79" t="s">
        <v>165</v>
      </c>
      <c r="U589" s="112">
        <v>-2.40456853930166</v>
      </c>
      <c r="V589" s="112">
        <v>-0.51823447670283096</v>
      </c>
      <c r="W589" s="108">
        <v>-1.8863292587736</v>
      </c>
    </row>
    <row r="590" spans="2:23">
      <c r="B590" s="56" t="s">
        <v>126</v>
      </c>
      <c r="C590" s="77" t="s">
        <v>149</v>
      </c>
      <c r="D590" s="56" t="s">
        <v>69</v>
      </c>
      <c r="E590" s="56" t="s">
        <v>164</v>
      </c>
      <c r="F590" s="78">
        <v>147.5</v>
      </c>
      <c r="G590" s="79">
        <v>51150</v>
      </c>
      <c r="H590" s="79">
        <v>146.59</v>
      </c>
      <c r="I590" s="79">
        <v>1</v>
      </c>
      <c r="J590" s="79">
        <v>-91.242737848709993</v>
      </c>
      <c r="K590" s="79">
        <v>0.291383302354495</v>
      </c>
      <c r="L590" s="79">
        <v>-105.170838895757</v>
      </c>
      <c r="M590" s="79">
        <v>0.38713168739130399</v>
      </c>
      <c r="N590" s="79">
        <v>13.928101047047001</v>
      </c>
      <c r="O590" s="79">
        <v>-9.5748385036809699E-2</v>
      </c>
      <c r="P590" s="79">
        <v>-0.63890658270388601</v>
      </c>
      <c r="Q590" s="79">
        <v>-0.63890658270388601</v>
      </c>
      <c r="R590" s="79">
        <v>0</v>
      </c>
      <c r="S590" s="79">
        <v>1.4287056749782999E-5</v>
      </c>
      <c r="T590" s="79" t="s">
        <v>166</v>
      </c>
      <c r="U590" s="112">
        <v>-1.4047493249249901</v>
      </c>
      <c r="V590" s="112">
        <v>-0.30275266410687601</v>
      </c>
      <c r="W590" s="108">
        <v>-1.10199385442265</v>
      </c>
    </row>
    <row r="591" spans="2:23">
      <c r="B591" s="56" t="s">
        <v>126</v>
      </c>
      <c r="C591" s="77" t="s">
        <v>149</v>
      </c>
      <c r="D591" s="56" t="s">
        <v>69</v>
      </c>
      <c r="E591" s="56" t="s">
        <v>164</v>
      </c>
      <c r="F591" s="78">
        <v>147.5</v>
      </c>
      <c r="G591" s="79">
        <v>51200</v>
      </c>
      <c r="H591" s="79">
        <v>147.5</v>
      </c>
      <c r="I591" s="79">
        <v>1</v>
      </c>
      <c r="J591" s="79">
        <v>0</v>
      </c>
      <c r="K591" s="79">
        <v>0</v>
      </c>
      <c r="L591" s="79">
        <v>0</v>
      </c>
      <c r="M591" s="79">
        <v>0</v>
      </c>
      <c r="N591" s="79">
        <v>0</v>
      </c>
      <c r="O591" s="79">
        <v>0</v>
      </c>
      <c r="P591" s="79">
        <v>0</v>
      </c>
      <c r="Q591" s="79">
        <v>0</v>
      </c>
      <c r="R591" s="79">
        <v>0</v>
      </c>
      <c r="S591" s="79">
        <v>0</v>
      </c>
      <c r="T591" s="79" t="s">
        <v>165</v>
      </c>
      <c r="U591" s="112">
        <v>0</v>
      </c>
      <c r="V591" s="112">
        <v>0</v>
      </c>
      <c r="W591" s="108">
        <v>0</v>
      </c>
    </row>
    <row r="592" spans="2:23">
      <c r="B592" s="56" t="s">
        <v>126</v>
      </c>
      <c r="C592" s="77" t="s">
        <v>149</v>
      </c>
      <c r="D592" s="56" t="s">
        <v>69</v>
      </c>
      <c r="E592" s="56" t="s">
        <v>130</v>
      </c>
      <c r="F592" s="78">
        <v>148.53</v>
      </c>
      <c r="G592" s="79">
        <v>50054</v>
      </c>
      <c r="H592" s="79">
        <v>148.53</v>
      </c>
      <c r="I592" s="79">
        <v>1</v>
      </c>
      <c r="J592" s="79">
        <v>73.178699875360394</v>
      </c>
      <c r="K592" s="79">
        <v>0</v>
      </c>
      <c r="L592" s="79">
        <v>73.178699747494306</v>
      </c>
      <c r="M592" s="79">
        <v>0</v>
      </c>
      <c r="N592" s="79">
        <v>1.2786610659200001E-7</v>
      </c>
      <c r="O592" s="79">
        <v>0</v>
      </c>
      <c r="P592" s="79">
        <v>1.2868699999999999E-13</v>
      </c>
      <c r="Q592" s="79">
        <v>1.2868800000000001E-13</v>
      </c>
      <c r="R592" s="79">
        <v>0</v>
      </c>
      <c r="S592" s="79">
        <v>0</v>
      </c>
      <c r="T592" s="79" t="s">
        <v>165</v>
      </c>
      <c r="U592" s="112">
        <v>0</v>
      </c>
      <c r="V592" s="112">
        <v>0</v>
      </c>
      <c r="W592" s="108">
        <v>0</v>
      </c>
    </row>
    <row r="593" spans="2:23">
      <c r="B593" s="56" t="s">
        <v>126</v>
      </c>
      <c r="C593" s="77" t="s">
        <v>149</v>
      </c>
      <c r="D593" s="56" t="s">
        <v>69</v>
      </c>
      <c r="E593" s="56" t="s">
        <v>130</v>
      </c>
      <c r="F593" s="78">
        <v>148.53</v>
      </c>
      <c r="G593" s="79">
        <v>50100</v>
      </c>
      <c r="H593" s="79">
        <v>148.37</v>
      </c>
      <c r="I593" s="79">
        <v>1</v>
      </c>
      <c r="J593" s="79">
        <v>-58.445993318775898</v>
      </c>
      <c r="K593" s="79">
        <v>2.7224995056096601E-2</v>
      </c>
      <c r="L593" s="79">
        <v>-79.381152060462597</v>
      </c>
      <c r="M593" s="79">
        <v>5.0221897400496901E-2</v>
      </c>
      <c r="N593" s="79">
        <v>20.935158741686699</v>
      </c>
      <c r="O593" s="79">
        <v>-2.29969023444003E-2</v>
      </c>
      <c r="P593" s="79">
        <v>0.50254759093426005</v>
      </c>
      <c r="Q593" s="79">
        <v>0.50254759093425905</v>
      </c>
      <c r="R593" s="79">
        <v>0</v>
      </c>
      <c r="S593" s="79">
        <v>2.0128560267959998E-6</v>
      </c>
      <c r="T593" s="79" t="s">
        <v>166</v>
      </c>
      <c r="U593" s="112">
        <v>-6.4264754356418194E-2</v>
      </c>
      <c r="V593" s="112">
        <v>-1.38503897060911E-2</v>
      </c>
      <c r="W593" s="108">
        <v>-5.0414236262783498E-2</v>
      </c>
    </row>
    <row r="594" spans="2:23">
      <c r="B594" s="56" t="s">
        <v>126</v>
      </c>
      <c r="C594" s="77" t="s">
        <v>149</v>
      </c>
      <c r="D594" s="56" t="s">
        <v>69</v>
      </c>
      <c r="E594" s="56" t="s">
        <v>130</v>
      </c>
      <c r="F594" s="78">
        <v>148.53</v>
      </c>
      <c r="G594" s="79">
        <v>50900</v>
      </c>
      <c r="H594" s="79">
        <v>149.01</v>
      </c>
      <c r="I594" s="79">
        <v>1</v>
      </c>
      <c r="J594" s="79">
        <v>25.273116159471702</v>
      </c>
      <c r="K594" s="79">
        <v>4.50304932289156E-2</v>
      </c>
      <c r="L594" s="79">
        <v>7.6185858242537696</v>
      </c>
      <c r="M594" s="79">
        <v>4.0920209222871998E-3</v>
      </c>
      <c r="N594" s="79">
        <v>17.654530335217999</v>
      </c>
      <c r="O594" s="79">
        <v>4.09384723066284E-2</v>
      </c>
      <c r="P594" s="79">
        <v>0.109210346216844</v>
      </c>
      <c r="Q594" s="79">
        <v>0.109210346216844</v>
      </c>
      <c r="R594" s="79">
        <v>0</v>
      </c>
      <c r="S594" s="79">
        <v>8.40846430317E-7</v>
      </c>
      <c r="T594" s="79" t="s">
        <v>166</v>
      </c>
      <c r="U594" s="112">
        <v>-2.38375803584732</v>
      </c>
      <c r="V594" s="112">
        <v>-0.51374938085660704</v>
      </c>
      <c r="W594" s="108">
        <v>-1.87000389274052</v>
      </c>
    </row>
    <row r="595" spans="2:23">
      <c r="B595" s="56" t="s">
        <v>126</v>
      </c>
      <c r="C595" s="77" t="s">
        <v>149</v>
      </c>
      <c r="D595" s="56" t="s">
        <v>69</v>
      </c>
      <c r="E595" s="56" t="s">
        <v>167</v>
      </c>
      <c r="F595" s="78">
        <v>148.53</v>
      </c>
      <c r="G595" s="79">
        <v>50454</v>
      </c>
      <c r="H595" s="79">
        <v>148.53</v>
      </c>
      <c r="I595" s="79">
        <v>1</v>
      </c>
      <c r="J595" s="79">
        <v>1.07943E-13</v>
      </c>
      <c r="K595" s="79">
        <v>0</v>
      </c>
      <c r="L595" s="79">
        <v>2.5958000000000001E-14</v>
      </c>
      <c r="M595" s="79">
        <v>0</v>
      </c>
      <c r="N595" s="79">
        <v>8.1985000000000004E-14</v>
      </c>
      <c r="O595" s="79">
        <v>0</v>
      </c>
      <c r="P595" s="79">
        <v>3.2172000000000003E-14</v>
      </c>
      <c r="Q595" s="79">
        <v>3.2171E-14</v>
      </c>
      <c r="R595" s="79">
        <v>0</v>
      </c>
      <c r="S595" s="79">
        <v>0</v>
      </c>
      <c r="T595" s="79" t="s">
        <v>165</v>
      </c>
      <c r="U595" s="112">
        <v>0</v>
      </c>
      <c r="V595" s="112">
        <v>0</v>
      </c>
      <c r="W595" s="108">
        <v>0</v>
      </c>
    </row>
    <row r="596" spans="2:23">
      <c r="B596" s="56" t="s">
        <v>126</v>
      </c>
      <c r="C596" s="77" t="s">
        <v>149</v>
      </c>
      <c r="D596" s="56" t="s">
        <v>69</v>
      </c>
      <c r="E596" s="56" t="s">
        <v>167</v>
      </c>
      <c r="F596" s="78">
        <v>148.53</v>
      </c>
      <c r="G596" s="79">
        <v>50604</v>
      </c>
      <c r="H596" s="79">
        <v>148.53</v>
      </c>
      <c r="I596" s="79">
        <v>1</v>
      </c>
      <c r="J596" s="79">
        <v>2.1588499999999999E-13</v>
      </c>
      <c r="K596" s="79">
        <v>0</v>
      </c>
      <c r="L596" s="79">
        <v>5.1916000000000002E-14</v>
      </c>
      <c r="M596" s="79">
        <v>0</v>
      </c>
      <c r="N596" s="79">
        <v>1.6397000000000001E-13</v>
      </c>
      <c r="O596" s="79">
        <v>0</v>
      </c>
      <c r="P596" s="79">
        <v>6.4344000000000006E-14</v>
      </c>
      <c r="Q596" s="79">
        <v>6.4342999999999997E-14</v>
      </c>
      <c r="R596" s="79">
        <v>0</v>
      </c>
      <c r="S596" s="79">
        <v>0</v>
      </c>
      <c r="T596" s="79" t="s">
        <v>165</v>
      </c>
      <c r="U596" s="112">
        <v>0</v>
      </c>
      <c r="V596" s="112">
        <v>0</v>
      </c>
      <c r="W596" s="108">
        <v>0</v>
      </c>
    </row>
    <row r="597" spans="2:23">
      <c r="B597" s="56" t="s">
        <v>126</v>
      </c>
      <c r="C597" s="77" t="s">
        <v>149</v>
      </c>
      <c r="D597" s="56" t="s">
        <v>69</v>
      </c>
      <c r="E597" s="56" t="s">
        <v>41</v>
      </c>
      <c r="F597" s="78">
        <v>148.37</v>
      </c>
      <c r="G597" s="79">
        <v>50103</v>
      </c>
      <c r="H597" s="79">
        <v>148.36000000000001</v>
      </c>
      <c r="I597" s="79">
        <v>1</v>
      </c>
      <c r="J597" s="79">
        <v>-7.0998741824384801</v>
      </c>
      <c r="K597" s="79">
        <v>2.5204106703228201E-4</v>
      </c>
      <c r="L597" s="79">
        <v>-7.0998743906502799</v>
      </c>
      <c r="M597" s="79">
        <v>2.5204108181505798E-4</v>
      </c>
      <c r="N597" s="79">
        <v>2.08211801966E-7</v>
      </c>
      <c r="O597" s="79">
        <v>-1.4782775999999999E-11</v>
      </c>
      <c r="P597" s="79">
        <v>-1.029699E-12</v>
      </c>
      <c r="Q597" s="79">
        <v>-1.029699E-12</v>
      </c>
      <c r="R597" s="79">
        <v>0</v>
      </c>
      <c r="S597" s="79">
        <v>0</v>
      </c>
      <c r="T597" s="79" t="s">
        <v>165</v>
      </c>
      <c r="U597" s="112">
        <v>-1.11128563E-10</v>
      </c>
      <c r="V597" s="112">
        <v>0</v>
      </c>
      <c r="W597" s="108">
        <v>-1.1112827999E-10</v>
      </c>
    </row>
    <row r="598" spans="2:23">
      <c r="B598" s="56" t="s">
        <v>126</v>
      </c>
      <c r="C598" s="77" t="s">
        <v>149</v>
      </c>
      <c r="D598" s="56" t="s">
        <v>69</v>
      </c>
      <c r="E598" s="56" t="s">
        <v>41</v>
      </c>
      <c r="F598" s="78">
        <v>148.37</v>
      </c>
      <c r="G598" s="79">
        <v>50200</v>
      </c>
      <c r="H598" s="79">
        <v>148.31</v>
      </c>
      <c r="I598" s="79">
        <v>1</v>
      </c>
      <c r="J598" s="79">
        <v>-7.5984356140295297</v>
      </c>
      <c r="K598" s="79">
        <v>9.5842131475716802E-4</v>
      </c>
      <c r="L598" s="79">
        <v>-28.551378108512299</v>
      </c>
      <c r="M598" s="79">
        <v>1.35320077854609E-2</v>
      </c>
      <c r="N598" s="79">
        <v>20.952942494482699</v>
      </c>
      <c r="O598" s="79">
        <v>-1.2573586470703699E-2</v>
      </c>
      <c r="P598" s="79">
        <v>0.50254759093477597</v>
      </c>
      <c r="Q598" s="79">
        <v>0.50254759093477497</v>
      </c>
      <c r="R598" s="79">
        <v>0</v>
      </c>
      <c r="S598" s="79">
        <v>4.1923977471620004E-6</v>
      </c>
      <c r="T598" s="79" t="s">
        <v>166</v>
      </c>
      <c r="U598" s="112">
        <v>-0.607989267395175</v>
      </c>
      <c r="V598" s="112">
        <v>-0.13103431849814601</v>
      </c>
      <c r="W598" s="108">
        <v>-0.476953734261583</v>
      </c>
    </row>
    <row r="599" spans="2:23">
      <c r="B599" s="56" t="s">
        <v>126</v>
      </c>
      <c r="C599" s="77" t="s">
        <v>149</v>
      </c>
      <c r="D599" s="56" t="s">
        <v>69</v>
      </c>
      <c r="E599" s="56" t="s">
        <v>168</v>
      </c>
      <c r="F599" s="78">
        <v>148.41</v>
      </c>
      <c r="G599" s="79">
        <v>50800</v>
      </c>
      <c r="H599" s="79">
        <v>149.78</v>
      </c>
      <c r="I599" s="79">
        <v>1</v>
      </c>
      <c r="J599" s="79">
        <v>72.769849492882699</v>
      </c>
      <c r="K599" s="79">
        <v>0.26879709251720502</v>
      </c>
      <c r="L599" s="79">
        <v>55.497316075569799</v>
      </c>
      <c r="M599" s="79">
        <v>0.156338368169195</v>
      </c>
      <c r="N599" s="79">
        <v>17.2725334173129</v>
      </c>
      <c r="O599" s="79">
        <v>0.11245872434801001</v>
      </c>
      <c r="P599" s="79">
        <v>-3.9352376370111401E-2</v>
      </c>
      <c r="Q599" s="79">
        <v>-3.9352376370111297E-2</v>
      </c>
      <c r="R599" s="79">
        <v>0</v>
      </c>
      <c r="S599" s="79">
        <v>7.8607419537999999E-8</v>
      </c>
      <c r="T599" s="79" t="s">
        <v>166</v>
      </c>
      <c r="U599" s="112">
        <v>-6.8963372750521597</v>
      </c>
      <c r="V599" s="112">
        <v>0</v>
      </c>
      <c r="W599" s="108">
        <v>-6.89631971252195</v>
      </c>
    </row>
    <row r="600" spans="2:23">
      <c r="B600" s="56" t="s">
        <v>126</v>
      </c>
      <c r="C600" s="77" t="s">
        <v>149</v>
      </c>
      <c r="D600" s="56" t="s">
        <v>69</v>
      </c>
      <c r="E600" s="56" t="s">
        <v>49</v>
      </c>
      <c r="F600" s="78">
        <v>148.31</v>
      </c>
      <c r="G600" s="79">
        <v>50150</v>
      </c>
      <c r="H600" s="79">
        <v>148.41</v>
      </c>
      <c r="I600" s="79">
        <v>1</v>
      </c>
      <c r="J600" s="79">
        <v>42.899050438699199</v>
      </c>
      <c r="K600" s="79">
        <v>9.6065149189895199E-3</v>
      </c>
      <c r="L600" s="79">
        <v>25.567189629543599</v>
      </c>
      <c r="M600" s="79">
        <v>3.41221578858687E-3</v>
      </c>
      <c r="N600" s="79">
        <v>17.3318608091556</v>
      </c>
      <c r="O600" s="79">
        <v>6.1942991304026499E-3</v>
      </c>
      <c r="P600" s="79">
        <v>-3.93523763705022E-2</v>
      </c>
      <c r="Q600" s="79">
        <v>-3.93523763705022E-2</v>
      </c>
      <c r="R600" s="79">
        <v>0</v>
      </c>
      <c r="S600" s="79">
        <v>8.0837417260000007E-9</v>
      </c>
      <c r="T600" s="79" t="s">
        <v>166</v>
      </c>
      <c r="U600" s="112">
        <v>-0.81419986192892202</v>
      </c>
      <c r="V600" s="112">
        <v>0</v>
      </c>
      <c r="W600" s="108">
        <v>-0.81419778845004398</v>
      </c>
    </row>
    <row r="601" spans="2:23">
      <c r="B601" s="56" t="s">
        <v>126</v>
      </c>
      <c r="C601" s="77" t="s">
        <v>149</v>
      </c>
      <c r="D601" s="56" t="s">
        <v>69</v>
      </c>
      <c r="E601" s="56" t="s">
        <v>49</v>
      </c>
      <c r="F601" s="78">
        <v>148.31</v>
      </c>
      <c r="G601" s="79">
        <v>50250</v>
      </c>
      <c r="H601" s="79">
        <v>146.72</v>
      </c>
      <c r="I601" s="79">
        <v>1</v>
      </c>
      <c r="J601" s="79">
        <v>-105.939519233141</v>
      </c>
      <c r="K601" s="79">
        <v>0.55408848227417795</v>
      </c>
      <c r="L601" s="79">
        <v>-92.030964961803704</v>
      </c>
      <c r="M601" s="79">
        <v>0.41814901552760297</v>
      </c>
      <c r="N601" s="79">
        <v>-13.908554271336801</v>
      </c>
      <c r="O601" s="79">
        <v>0.13593946674657501</v>
      </c>
      <c r="P601" s="79">
        <v>0.63890658270323797</v>
      </c>
      <c r="Q601" s="79">
        <v>0.63890658270323697</v>
      </c>
      <c r="R601" s="79">
        <v>0</v>
      </c>
      <c r="S601" s="79">
        <v>2.0152914049580999E-5</v>
      </c>
      <c r="T601" s="79" t="s">
        <v>166</v>
      </c>
      <c r="U601" s="112">
        <v>-2.0614908543045498</v>
      </c>
      <c r="V601" s="112">
        <v>-0.44429410792277202</v>
      </c>
      <c r="W601" s="108">
        <v>-1.6171926279540401</v>
      </c>
    </row>
    <row r="602" spans="2:23">
      <c r="B602" s="56" t="s">
        <v>126</v>
      </c>
      <c r="C602" s="77" t="s">
        <v>149</v>
      </c>
      <c r="D602" s="56" t="s">
        <v>69</v>
      </c>
      <c r="E602" s="56" t="s">
        <v>49</v>
      </c>
      <c r="F602" s="78">
        <v>148.31</v>
      </c>
      <c r="G602" s="79">
        <v>50900</v>
      </c>
      <c r="H602" s="79">
        <v>149.01</v>
      </c>
      <c r="I602" s="79">
        <v>1</v>
      </c>
      <c r="J602" s="79">
        <v>29.1901445867015</v>
      </c>
      <c r="K602" s="79">
        <v>8.1372163664787597E-2</v>
      </c>
      <c r="L602" s="79">
        <v>21.8384810513787</v>
      </c>
      <c r="M602" s="79">
        <v>4.55457888173013E-2</v>
      </c>
      <c r="N602" s="79">
        <v>7.3516635353228201</v>
      </c>
      <c r="O602" s="79">
        <v>3.5826374847486298E-2</v>
      </c>
      <c r="P602" s="79">
        <v>-7.1182994111351594E-2</v>
      </c>
      <c r="Q602" s="79">
        <v>-7.1182994111351497E-2</v>
      </c>
      <c r="R602" s="79">
        <v>0</v>
      </c>
      <c r="S602" s="79">
        <v>4.8390028113799998E-7</v>
      </c>
      <c r="T602" s="79" t="s">
        <v>165</v>
      </c>
      <c r="U602" s="112">
        <v>0.17978441010143001</v>
      </c>
      <c r="V602" s="112">
        <v>0</v>
      </c>
      <c r="W602" s="108">
        <v>0.179784867948691</v>
      </c>
    </row>
    <row r="603" spans="2:23">
      <c r="B603" s="56" t="s">
        <v>126</v>
      </c>
      <c r="C603" s="77" t="s">
        <v>149</v>
      </c>
      <c r="D603" s="56" t="s">
        <v>69</v>
      </c>
      <c r="E603" s="56" t="s">
        <v>49</v>
      </c>
      <c r="F603" s="78">
        <v>148.31</v>
      </c>
      <c r="G603" s="79">
        <v>53050</v>
      </c>
      <c r="H603" s="79">
        <v>151.68</v>
      </c>
      <c r="I603" s="79">
        <v>1</v>
      </c>
      <c r="J603" s="79">
        <v>63.895484920073699</v>
      </c>
      <c r="K603" s="79">
        <v>0.81938444172949298</v>
      </c>
      <c r="L603" s="79">
        <v>53.9181650089022</v>
      </c>
      <c r="M603" s="79">
        <v>0.58346872154798901</v>
      </c>
      <c r="N603" s="79">
        <v>9.9773199111715396</v>
      </c>
      <c r="O603" s="79">
        <v>0.235915720181504</v>
      </c>
      <c r="P603" s="79">
        <v>-2.5823621286236598E-2</v>
      </c>
      <c r="Q603" s="79">
        <v>-2.5823621286236501E-2</v>
      </c>
      <c r="R603" s="79">
        <v>0</v>
      </c>
      <c r="S603" s="79">
        <v>1.3383868485799999E-7</v>
      </c>
      <c r="T603" s="79" t="s">
        <v>166</v>
      </c>
      <c r="U603" s="112">
        <v>1.76261034797653</v>
      </c>
      <c r="V603" s="112">
        <v>0</v>
      </c>
      <c r="W603" s="108">
        <v>1.76261483672124</v>
      </c>
    </row>
    <row r="604" spans="2:23">
      <c r="B604" s="56" t="s">
        <v>126</v>
      </c>
      <c r="C604" s="77" t="s">
        <v>149</v>
      </c>
      <c r="D604" s="56" t="s">
        <v>69</v>
      </c>
      <c r="E604" s="56" t="s">
        <v>169</v>
      </c>
      <c r="F604" s="78">
        <v>146.72</v>
      </c>
      <c r="G604" s="79">
        <v>50300</v>
      </c>
      <c r="H604" s="79">
        <v>146.6</v>
      </c>
      <c r="I604" s="79">
        <v>1</v>
      </c>
      <c r="J604" s="79">
        <v>-23.854815615451098</v>
      </c>
      <c r="K604" s="79">
        <v>7.9098259698556495E-3</v>
      </c>
      <c r="L604" s="79">
        <v>-9.8750115893924697</v>
      </c>
      <c r="M604" s="79">
        <v>1.35547036907983E-3</v>
      </c>
      <c r="N604" s="79">
        <v>-13.9798040260586</v>
      </c>
      <c r="O604" s="79">
        <v>6.5543556007758201E-3</v>
      </c>
      <c r="P604" s="79">
        <v>0.63890658270348</v>
      </c>
      <c r="Q604" s="79">
        <v>0.638906582703479</v>
      </c>
      <c r="R604" s="79">
        <v>0</v>
      </c>
      <c r="S604" s="79">
        <v>5.6740025377639996E-6</v>
      </c>
      <c r="T604" s="79" t="s">
        <v>166</v>
      </c>
      <c r="U604" s="112">
        <v>-0.71631469071731702</v>
      </c>
      <c r="V604" s="112">
        <v>-0.15438069775555099</v>
      </c>
      <c r="W604" s="108">
        <v>-0.56193256191477003</v>
      </c>
    </row>
    <row r="605" spans="2:23">
      <c r="B605" s="56" t="s">
        <v>126</v>
      </c>
      <c r="C605" s="77" t="s">
        <v>149</v>
      </c>
      <c r="D605" s="56" t="s">
        <v>69</v>
      </c>
      <c r="E605" s="56" t="s">
        <v>170</v>
      </c>
      <c r="F605" s="78">
        <v>146.6</v>
      </c>
      <c r="G605" s="79">
        <v>51150</v>
      </c>
      <c r="H605" s="79">
        <v>146.59</v>
      </c>
      <c r="I605" s="79">
        <v>1</v>
      </c>
      <c r="J605" s="79">
        <v>1.9011785209084999</v>
      </c>
      <c r="K605" s="79">
        <v>1.03374121375206E-4</v>
      </c>
      <c r="L605" s="79">
        <v>15.880705752834601</v>
      </c>
      <c r="M605" s="79">
        <v>7.2128289149520604E-3</v>
      </c>
      <c r="N605" s="79">
        <v>-13.979527231926101</v>
      </c>
      <c r="O605" s="79">
        <v>-7.1094547935768504E-3</v>
      </c>
      <c r="P605" s="79">
        <v>0.63890658270348</v>
      </c>
      <c r="Q605" s="79">
        <v>0.638906582703479</v>
      </c>
      <c r="R605" s="79">
        <v>0</v>
      </c>
      <c r="S605" s="79">
        <v>1.1674566372665E-5</v>
      </c>
      <c r="T605" s="79" t="s">
        <v>166</v>
      </c>
      <c r="U605" s="112">
        <v>-1.1820057977835301</v>
      </c>
      <c r="V605" s="112">
        <v>-0.25474680636550301</v>
      </c>
      <c r="W605" s="108">
        <v>-0.92725663001756298</v>
      </c>
    </row>
    <row r="606" spans="2:23">
      <c r="B606" s="56" t="s">
        <v>126</v>
      </c>
      <c r="C606" s="77" t="s">
        <v>149</v>
      </c>
      <c r="D606" s="56" t="s">
        <v>69</v>
      </c>
      <c r="E606" s="56" t="s">
        <v>171</v>
      </c>
      <c r="F606" s="78">
        <v>149.36000000000001</v>
      </c>
      <c r="G606" s="79">
        <v>50354</v>
      </c>
      <c r="H606" s="79">
        <v>149.36000000000001</v>
      </c>
      <c r="I606" s="79">
        <v>1</v>
      </c>
      <c r="J606" s="79">
        <v>0</v>
      </c>
      <c r="K606" s="79">
        <v>0</v>
      </c>
      <c r="L606" s="79">
        <v>0</v>
      </c>
      <c r="M606" s="79">
        <v>0</v>
      </c>
      <c r="N606" s="79">
        <v>0</v>
      </c>
      <c r="O606" s="79">
        <v>0</v>
      </c>
      <c r="P606" s="79">
        <v>0</v>
      </c>
      <c r="Q606" s="79">
        <v>0</v>
      </c>
      <c r="R606" s="79">
        <v>0</v>
      </c>
      <c r="S606" s="79">
        <v>0</v>
      </c>
      <c r="T606" s="79" t="s">
        <v>165</v>
      </c>
      <c r="U606" s="112">
        <v>0</v>
      </c>
      <c r="V606" s="112">
        <v>0</v>
      </c>
      <c r="W606" s="108">
        <v>0</v>
      </c>
    </row>
    <row r="607" spans="2:23">
      <c r="B607" s="56" t="s">
        <v>126</v>
      </c>
      <c r="C607" s="77" t="s">
        <v>149</v>
      </c>
      <c r="D607" s="56" t="s">
        <v>69</v>
      </c>
      <c r="E607" s="56" t="s">
        <v>171</v>
      </c>
      <c r="F607" s="78">
        <v>149.36000000000001</v>
      </c>
      <c r="G607" s="79">
        <v>50900</v>
      </c>
      <c r="H607" s="79">
        <v>149.01</v>
      </c>
      <c r="I607" s="79">
        <v>1</v>
      </c>
      <c r="J607" s="79">
        <v>-146.88548798572</v>
      </c>
      <c r="K607" s="79">
        <v>0.17044523798834499</v>
      </c>
      <c r="L607" s="79">
        <v>-131.71443576109201</v>
      </c>
      <c r="M607" s="79">
        <v>0.13705467144411601</v>
      </c>
      <c r="N607" s="79">
        <v>-15.171052224628299</v>
      </c>
      <c r="O607" s="79">
        <v>3.3390566544228797E-2</v>
      </c>
      <c r="P607" s="79">
        <v>-2.6090917669378801E-2</v>
      </c>
      <c r="Q607" s="79">
        <v>-2.6090917669378801E-2</v>
      </c>
      <c r="R607" s="79">
        <v>0</v>
      </c>
      <c r="S607" s="79">
        <v>5.3778142800000001E-9</v>
      </c>
      <c r="T607" s="79" t="s">
        <v>166</v>
      </c>
      <c r="U607" s="112">
        <v>-0.328496608719483</v>
      </c>
      <c r="V607" s="112">
        <v>0</v>
      </c>
      <c r="W607" s="108">
        <v>-0.32849577215488601</v>
      </c>
    </row>
    <row r="608" spans="2:23">
      <c r="B608" s="56" t="s">
        <v>126</v>
      </c>
      <c r="C608" s="77" t="s">
        <v>149</v>
      </c>
      <c r="D608" s="56" t="s">
        <v>69</v>
      </c>
      <c r="E608" s="56" t="s">
        <v>171</v>
      </c>
      <c r="F608" s="78">
        <v>149.36000000000001</v>
      </c>
      <c r="G608" s="79">
        <v>53200</v>
      </c>
      <c r="H608" s="79">
        <v>150.99</v>
      </c>
      <c r="I608" s="79">
        <v>1</v>
      </c>
      <c r="J608" s="79">
        <v>110.81699384701599</v>
      </c>
      <c r="K608" s="79">
        <v>0.59314361585148601</v>
      </c>
      <c r="L608" s="79">
        <v>95.737856456872905</v>
      </c>
      <c r="M608" s="79">
        <v>0.44270510477761399</v>
      </c>
      <c r="N608" s="79">
        <v>15.079137390143</v>
      </c>
      <c r="O608" s="79">
        <v>0.15043851107387299</v>
      </c>
      <c r="P608" s="79">
        <v>2.6090917669400901E-2</v>
      </c>
      <c r="Q608" s="79">
        <v>2.60909176694008E-2</v>
      </c>
      <c r="R608" s="79">
        <v>0</v>
      </c>
      <c r="S608" s="79">
        <v>3.2879548066999997E-8</v>
      </c>
      <c r="T608" s="79" t="s">
        <v>166</v>
      </c>
      <c r="U608" s="112">
        <v>-1.98689054541424</v>
      </c>
      <c r="V608" s="112">
        <v>0</v>
      </c>
      <c r="W608" s="108">
        <v>-1.98688548550724</v>
      </c>
    </row>
    <row r="609" spans="2:23">
      <c r="B609" s="56" t="s">
        <v>126</v>
      </c>
      <c r="C609" s="77" t="s">
        <v>149</v>
      </c>
      <c r="D609" s="56" t="s">
        <v>69</v>
      </c>
      <c r="E609" s="56" t="s">
        <v>172</v>
      </c>
      <c r="F609" s="78">
        <v>149.36000000000001</v>
      </c>
      <c r="G609" s="79">
        <v>50404</v>
      </c>
      <c r="H609" s="79">
        <v>149.36000000000001</v>
      </c>
      <c r="I609" s="79">
        <v>1</v>
      </c>
      <c r="J609" s="79">
        <v>0</v>
      </c>
      <c r="K609" s="79">
        <v>0</v>
      </c>
      <c r="L609" s="79">
        <v>0</v>
      </c>
      <c r="M609" s="79">
        <v>0</v>
      </c>
      <c r="N609" s="79">
        <v>0</v>
      </c>
      <c r="O609" s="79">
        <v>0</v>
      </c>
      <c r="P609" s="79">
        <v>0</v>
      </c>
      <c r="Q609" s="79">
        <v>0</v>
      </c>
      <c r="R609" s="79">
        <v>0</v>
      </c>
      <c r="S609" s="79">
        <v>0</v>
      </c>
      <c r="T609" s="79" t="s">
        <v>165</v>
      </c>
      <c r="U609" s="112">
        <v>0</v>
      </c>
      <c r="V609" s="112">
        <v>0</v>
      </c>
      <c r="W609" s="108">
        <v>0</v>
      </c>
    </row>
    <row r="610" spans="2:23">
      <c r="B610" s="56" t="s">
        <v>126</v>
      </c>
      <c r="C610" s="77" t="s">
        <v>149</v>
      </c>
      <c r="D610" s="56" t="s">
        <v>69</v>
      </c>
      <c r="E610" s="56" t="s">
        <v>173</v>
      </c>
      <c r="F610" s="78">
        <v>148.53</v>
      </c>
      <c r="G610" s="79">
        <v>50499</v>
      </c>
      <c r="H610" s="79">
        <v>148.53</v>
      </c>
      <c r="I610" s="79">
        <v>1</v>
      </c>
      <c r="J610" s="79">
        <v>-8.6354100000000005E-13</v>
      </c>
      <c r="K610" s="79">
        <v>0</v>
      </c>
      <c r="L610" s="79">
        <v>-2.0766199999999999E-13</v>
      </c>
      <c r="M610" s="79">
        <v>0</v>
      </c>
      <c r="N610" s="79">
        <v>-6.5587899999999996E-13</v>
      </c>
      <c r="O610" s="79">
        <v>0</v>
      </c>
      <c r="P610" s="79">
        <v>-2.57375E-13</v>
      </c>
      <c r="Q610" s="79">
        <v>-2.57375E-13</v>
      </c>
      <c r="R610" s="79">
        <v>0</v>
      </c>
      <c r="S610" s="79">
        <v>0</v>
      </c>
      <c r="T610" s="79" t="s">
        <v>165</v>
      </c>
      <c r="U610" s="112">
        <v>0</v>
      </c>
      <c r="V610" s="112">
        <v>0</v>
      </c>
      <c r="W610" s="108">
        <v>0</v>
      </c>
    </row>
    <row r="611" spans="2:23">
      <c r="B611" s="56" t="s">
        <v>126</v>
      </c>
      <c r="C611" s="77" t="s">
        <v>149</v>
      </c>
      <c r="D611" s="56" t="s">
        <v>69</v>
      </c>
      <c r="E611" s="56" t="s">
        <v>173</v>
      </c>
      <c r="F611" s="78">
        <v>148.53</v>
      </c>
      <c r="G611" s="79">
        <v>50554</v>
      </c>
      <c r="H611" s="79">
        <v>148.53</v>
      </c>
      <c r="I611" s="79">
        <v>1</v>
      </c>
      <c r="J611" s="79">
        <v>-1.07943E-13</v>
      </c>
      <c r="K611" s="79">
        <v>0</v>
      </c>
      <c r="L611" s="79">
        <v>-2.5958000000000001E-14</v>
      </c>
      <c r="M611" s="79">
        <v>0</v>
      </c>
      <c r="N611" s="79">
        <v>-8.1985000000000004E-14</v>
      </c>
      <c r="O611" s="79">
        <v>0</v>
      </c>
      <c r="P611" s="79">
        <v>-3.2172000000000003E-14</v>
      </c>
      <c r="Q611" s="79">
        <v>-3.2171E-14</v>
      </c>
      <c r="R611" s="79">
        <v>0</v>
      </c>
      <c r="S611" s="79">
        <v>0</v>
      </c>
      <c r="T611" s="79" t="s">
        <v>165</v>
      </c>
      <c r="U611" s="112">
        <v>0</v>
      </c>
      <c r="V611" s="112">
        <v>0</v>
      </c>
      <c r="W611" s="108">
        <v>0</v>
      </c>
    </row>
    <row r="612" spans="2:23">
      <c r="B612" s="56" t="s">
        <v>126</v>
      </c>
      <c r="C612" s="77" t="s">
        <v>149</v>
      </c>
      <c r="D612" s="56" t="s">
        <v>69</v>
      </c>
      <c r="E612" s="56" t="s">
        <v>174</v>
      </c>
      <c r="F612" s="78">
        <v>148.53</v>
      </c>
      <c r="G612" s="79">
        <v>50604</v>
      </c>
      <c r="H612" s="79">
        <v>148.53</v>
      </c>
      <c r="I612" s="79">
        <v>1</v>
      </c>
      <c r="J612" s="79">
        <v>-1.07943E-13</v>
      </c>
      <c r="K612" s="79">
        <v>0</v>
      </c>
      <c r="L612" s="79">
        <v>-2.5958000000000001E-14</v>
      </c>
      <c r="M612" s="79">
        <v>0</v>
      </c>
      <c r="N612" s="79">
        <v>-8.1985000000000004E-14</v>
      </c>
      <c r="O612" s="79">
        <v>0</v>
      </c>
      <c r="P612" s="79">
        <v>-3.2172000000000003E-14</v>
      </c>
      <c r="Q612" s="79">
        <v>-3.2171E-14</v>
      </c>
      <c r="R612" s="79">
        <v>0</v>
      </c>
      <c r="S612" s="79">
        <v>0</v>
      </c>
      <c r="T612" s="79" t="s">
        <v>165</v>
      </c>
      <c r="U612" s="112">
        <v>0</v>
      </c>
      <c r="V612" s="112">
        <v>0</v>
      </c>
      <c r="W612" s="108">
        <v>0</v>
      </c>
    </row>
    <row r="613" spans="2:23">
      <c r="B613" s="56" t="s">
        <v>126</v>
      </c>
      <c r="C613" s="77" t="s">
        <v>149</v>
      </c>
      <c r="D613" s="56" t="s">
        <v>69</v>
      </c>
      <c r="E613" s="56" t="s">
        <v>175</v>
      </c>
      <c r="F613" s="78">
        <v>149.93</v>
      </c>
      <c r="G613" s="79">
        <v>50750</v>
      </c>
      <c r="H613" s="79">
        <v>150.18</v>
      </c>
      <c r="I613" s="79">
        <v>1</v>
      </c>
      <c r="J613" s="79">
        <v>33.313049647365197</v>
      </c>
      <c r="K613" s="79">
        <v>2.65232467157069E-2</v>
      </c>
      <c r="L613" s="79">
        <v>17.934877706461101</v>
      </c>
      <c r="M613" s="79">
        <v>7.68767013646263E-3</v>
      </c>
      <c r="N613" s="79">
        <v>15.3781719409041</v>
      </c>
      <c r="O613" s="79">
        <v>1.8835576579244201E-2</v>
      </c>
      <c r="P613" s="79">
        <v>-1.6060795975847902E-2</v>
      </c>
      <c r="Q613" s="79">
        <v>-1.6060795975847801E-2</v>
      </c>
      <c r="R613" s="79">
        <v>0</v>
      </c>
      <c r="S613" s="79">
        <v>6.1649851000000003E-9</v>
      </c>
      <c r="T613" s="79" t="s">
        <v>166</v>
      </c>
      <c r="U613" s="112">
        <v>-1.01817054162752</v>
      </c>
      <c r="V613" s="112">
        <v>0</v>
      </c>
      <c r="W613" s="108">
        <v>-1.0181679487075099</v>
      </c>
    </row>
    <row r="614" spans="2:23">
      <c r="B614" s="56" t="s">
        <v>126</v>
      </c>
      <c r="C614" s="77" t="s">
        <v>149</v>
      </c>
      <c r="D614" s="56" t="s">
        <v>69</v>
      </c>
      <c r="E614" s="56" t="s">
        <v>175</v>
      </c>
      <c r="F614" s="78">
        <v>149.93</v>
      </c>
      <c r="G614" s="79">
        <v>50800</v>
      </c>
      <c r="H614" s="79">
        <v>149.78</v>
      </c>
      <c r="I614" s="79">
        <v>1</v>
      </c>
      <c r="J614" s="79">
        <v>-26.260958939445299</v>
      </c>
      <c r="K614" s="79">
        <v>1.28962299346396E-2</v>
      </c>
      <c r="L614" s="79">
        <v>-10.868025003084901</v>
      </c>
      <c r="M614" s="79">
        <v>2.2087311916455898E-3</v>
      </c>
      <c r="N614" s="79">
        <v>-15.3929339363604</v>
      </c>
      <c r="O614" s="79">
        <v>1.0687498742994E-2</v>
      </c>
      <c r="P614" s="79">
        <v>1.6060795975717902E-2</v>
      </c>
      <c r="Q614" s="79">
        <v>1.6060795975717801E-2</v>
      </c>
      <c r="R614" s="79">
        <v>0</v>
      </c>
      <c r="S614" s="79">
        <v>4.8236494300000001E-9</v>
      </c>
      <c r="T614" s="79" t="s">
        <v>166</v>
      </c>
      <c r="U614" s="112">
        <v>-0.70736496632277401</v>
      </c>
      <c r="V614" s="112">
        <v>0</v>
      </c>
      <c r="W614" s="108">
        <v>-0.70736316491456297</v>
      </c>
    </row>
    <row r="615" spans="2:23">
      <c r="B615" s="56" t="s">
        <v>126</v>
      </c>
      <c r="C615" s="77" t="s">
        <v>149</v>
      </c>
      <c r="D615" s="56" t="s">
        <v>69</v>
      </c>
      <c r="E615" s="56" t="s">
        <v>176</v>
      </c>
      <c r="F615" s="78">
        <v>150.26</v>
      </c>
      <c r="G615" s="79">
        <v>50750</v>
      </c>
      <c r="H615" s="79">
        <v>150.18</v>
      </c>
      <c r="I615" s="79">
        <v>1</v>
      </c>
      <c r="J615" s="79">
        <v>-33.807145359505803</v>
      </c>
      <c r="K615" s="79">
        <v>8.68621538792653E-3</v>
      </c>
      <c r="L615" s="79">
        <v>-18.441442439410899</v>
      </c>
      <c r="M615" s="79">
        <v>2.5846596742704099E-3</v>
      </c>
      <c r="N615" s="79">
        <v>-15.3657029200949</v>
      </c>
      <c r="O615" s="79">
        <v>6.1015557136561201E-3</v>
      </c>
      <c r="P615" s="79">
        <v>1.6060795975847902E-2</v>
      </c>
      <c r="Q615" s="79">
        <v>1.6060795975847801E-2</v>
      </c>
      <c r="R615" s="79">
        <v>0</v>
      </c>
      <c r="S615" s="79">
        <v>1.9604136720000002E-9</v>
      </c>
      <c r="T615" s="79" t="s">
        <v>165</v>
      </c>
      <c r="U615" s="112">
        <v>-0.312680534301922</v>
      </c>
      <c r="V615" s="112">
        <v>0</v>
      </c>
      <c r="W615" s="108">
        <v>-0.31267973801526799</v>
      </c>
    </row>
    <row r="616" spans="2:23">
      <c r="B616" s="56" t="s">
        <v>126</v>
      </c>
      <c r="C616" s="77" t="s">
        <v>149</v>
      </c>
      <c r="D616" s="56" t="s">
        <v>69</v>
      </c>
      <c r="E616" s="56" t="s">
        <v>176</v>
      </c>
      <c r="F616" s="78">
        <v>150.26</v>
      </c>
      <c r="G616" s="79">
        <v>50950</v>
      </c>
      <c r="H616" s="79">
        <v>150.44</v>
      </c>
      <c r="I616" s="79">
        <v>1</v>
      </c>
      <c r="J616" s="79">
        <v>68.817865441441597</v>
      </c>
      <c r="K616" s="79">
        <v>4.1675907714463903E-2</v>
      </c>
      <c r="L616" s="79">
        <v>53.463475715904302</v>
      </c>
      <c r="M616" s="79">
        <v>2.51534204735008E-2</v>
      </c>
      <c r="N616" s="79">
        <v>15.354389725537199</v>
      </c>
      <c r="O616" s="79">
        <v>1.6522487240963099E-2</v>
      </c>
      <c r="P616" s="79">
        <v>-1.60607959756526E-2</v>
      </c>
      <c r="Q616" s="79">
        <v>-1.6060795975652499E-2</v>
      </c>
      <c r="R616" s="79">
        <v>0</v>
      </c>
      <c r="S616" s="79">
        <v>2.2699526730000001E-9</v>
      </c>
      <c r="T616" s="79" t="s">
        <v>166</v>
      </c>
      <c r="U616" s="112">
        <v>-0.27963419391799998</v>
      </c>
      <c r="V616" s="112">
        <v>0</v>
      </c>
      <c r="W616" s="108">
        <v>-0.27963348178867897</v>
      </c>
    </row>
    <row r="617" spans="2:23">
      <c r="B617" s="56" t="s">
        <v>126</v>
      </c>
      <c r="C617" s="77" t="s">
        <v>149</v>
      </c>
      <c r="D617" s="56" t="s">
        <v>69</v>
      </c>
      <c r="E617" s="56" t="s">
        <v>177</v>
      </c>
      <c r="F617" s="78">
        <v>149.78</v>
      </c>
      <c r="G617" s="79">
        <v>51300</v>
      </c>
      <c r="H617" s="79">
        <v>150.04</v>
      </c>
      <c r="I617" s="79">
        <v>1</v>
      </c>
      <c r="J617" s="79">
        <v>41.411316673001799</v>
      </c>
      <c r="K617" s="79">
        <v>2.6255075344938001E-2</v>
      </c>
      <c r="L617" s="79">
        <v>39.594417287595498</v>
      </c>
      <c r="M617" s="79">
        <v>2.4001760748070401E-2</v>
      </c>
      <c r="N617" s="79">
        <v>1.81689938540629</v>
      </c>
      <c r="O617" s="79">
        <v>2.2533145968676102E-3</v>
      </c>
      <c r="P617" s="79">
        <v>-2.3291580393821398E-2</v>
      </c>
      <c r="Q617" s="79">
        <v>-2.3291580393821301E-2</v>
      </c>
      <c r="R617" s="79">
        <v>0</v>
      </c>
      <c r="S617" s="79">
        <v>8.3056400510000004E-9</v>
      </c>
      <c r="T617" s="79" t="s">
        <v>166</v>
      </c>
      <c r="U617" s="112">
        <v>-0.13459944898919399</v>
      </c>
      <c r="V617" s="112">
        <v>0</v>
      </c>
      <c r="W617" s="108">
        <v>-0.134599106212036</v>
      </c>
    </row>
    <row r="618" spans="2:23">
      <c r="B618" s="56" t="s">
        <v>126</v>
      </c>
      <c r="C618" s="77" t="s">
        <v>149</v>
      </c>
      <c r="D618" s="56" t="s">
        <v>69</v>
      </c>
      <c r="E618" s="56" t="s">
        <v>178</v>
      </c>
      <c r="F618" s="78">
        <v>149.01</v>
      </c>
      <c r="G618" s="79">
        <v>54750</v>
      </c>
      <c r="H618" s="79">
        <v>151.6</v>
      </c>
      <c r="I618" s="79">
        <v>1</v>
      </c>
      <c r="J618" s="79">
        <v>88.888843407653297</v>
      </c>
      <c r="K618" s="79">
        <v>0.83982136280901398</v>
      </c>
      <c r="L618" s="79">
        <v>79.195375042324599</v>
      </c>
      <c r="M618" s="79">
        <v>0.66664104053216</v>
      </c>
      <c r="N618" s="79">
        <v>9.6934683653286395</v>
      </c>
      <c r="O618" s="79">
        <v>0.17318032227685401</v>
      </c>
      <c r="P618" s="79">
        <v>1.19364344361604E-2</v>
      </c>
      <c r="Q618" s="79">
        <v>1.19364344361604E-2</v>
      </c>
      <c r="R618" s="79">
        <v>0</v>
      </c>
      <c r="S618" s="79">
        <v>1.5144036262999999E-8</v>
      </c>
      <c r="T618" s="79" t="s">
        <v>165</v>
      </c>
      <c r="U618" s="112">
        <v>0.92378527362136298</v>
      </c>
      <c r="V618" s="112">
        <v>0</v>
      </c>
      <c r="W618" s="108">
        <v>0.92378762617549903</v>
      </c>
    </row>
    <row r="619" spans="2:23">
      <c r="B619" s="56" t="s">
        <v>126</v>
      </c>
      <c r="C619" s="77" t="s">
        <v>149</v>
      </c>
      <c r="D619" s="56" t="s">
        <v>69</v>
      </c>
      <c r="E619" s="56" t="s">
        <v>179</v>
      </c>
      <c r="F619" s="78">
        <v>150.44</v>
      </c>
      <c r="G619" s="79">
        <v>53150</v>
      </c>
      <c r="H619" s="79">
        <v>151.51</v>
      </c>
      <c r="I619" s="79">
        <v>1</v>
      </c>
      <c r="J619" s="79">
        <v>72.764447648590902</v>
      </c>
      <c r="K619" s="79">
        <v>0.23296525303059901</v>
      </c>
      <c r="L619" s="79">
        <v>77.361976698041602</v>
      </c>
      <c r="M619" s="79">
        <v>0.26333451929964702</v>
      </c>
      <c r="N619" s="79">
        <v>-4.59752904945067</v>
      </c>
      <c r="O619" s="79">
        <v>-3.03692662690472E-2</v>
      </c>
      <c r="P619" s="79">
        <v>-1.19236598115021E-2</v>
      </c>
      <c r="Q619" s="79">
        <v>-1.19236598115021E-2</v>
      </c>
      <c r="R619" s="79">
        <v>0</v>
      </c>
      <c r="S619" s="79">
        <v>6.2556411849999999E-9</v>
      </c>
      <c r="T619" s="79" t="s">
        <v>166</v>
      </c>
      <c r="U619" s="112">
        <v>0.33435610794277498</v>
      </c>
      <c r="V619" s="112">
        <v>0</v>
      </c>
      <c r="W619" s="108">
        <v>0.33435695942944299</v>
      </c>
    </row>
    <row r="620" spans="2:23">
      <c r="B620" s="56" t="s">
        <v>126</v>
      </c>
      <c r="C620" s="77" t="s">
        <v>149</v>
      </c>
      <c r="D620" s="56" t="s">
        <v>69</v>
      </c>
      <c r="E620" s="56" t="s">
        <v>179</v>
      </c>
      <c r="F620" s="78">
        <v>150.44</v>
      </c>
      <c r="G620" s="79">
        <v>54500</v>
      </c>
      <c r="H620" s="79">
        <v>150.15</v>
      </c>
      <c r="I620" s="79">
        <v>1</v>
      </c>
      <c r="J620" s="79">
        <v>-9.4403700623850302</v>
      </c>
      <c r="K620" s="79">
        <v>4.9346068974711298E-3</v>
      </c>
      <c r="L620" s="79">
        <v>-29.420708423369501</v>
      </c>
      <c r="M620" s="79">
        <v>4.7927058518439897E-2</v>
      </c>
      <c r="N620" s="79">
        <v>19.980338360984401</v>
      </c>
      <c r="O620" s="79">
        <v>-4.2992451620968798E-2</v>
      </c>
      <c r="P620" s="79">
        <v>-4.1371361646106103E-3</v>
      </c>
      <c r="Q620" s="79">
        <v>-4.1371361646105999E-3</v>
      </c>
      <c r="R620" s="79">
        <v>0</v>
      </c>
      <c r="S620" s="79">
        <v>9.4770714199999999E-10</v>
      </c>
      <c r="T620" s="79" t="s">
        <v>166</v>
      </c>
      <c r="U620" s="112">
        <v>-0.66725239168818296</v>
      </c>
      <c r="V620" s="112">
        <v>0</v>
      </c>
      <c r="W620" s="108">
        <v>-0.66725069243250201</v>
      </c>
    </row>
    <row r="621" spans="2:23">
      <c r="B621" s="56" t="s">
        <v>126</v>
      </c>
      <c r="C621" s="77" t="s">
        <v>149</v>
      </c>
      <c r="D621" s="56" t="s">
        <v>69</v>
      </c>
      <c r="E621" s="56" t="s">
        <v>180</v>
      </c>
      <c r="F621" s="78">
        <v>147.5</v>
      </c>
      <c r="G621" s="79">
        <v>51250</v>
      </c>
      <c r="H621" s="79">
        <v>147.5</v>
      </c>
      <c r="I621" s="79">
        <v>1</v>
      </c>
      <c r="J621" s="79">
        <v>0</v>
      </c>
      <c r="K621" s="79">
        <v>0</v>
      </c>
      <c r="L621" s="79">
        <v>0</v>
      </c>
      <c r="M621" s="79">
        <v>0</v>
      </c>
      <c r="N621" s="79">
        <v>0</v>
      </c>
      <c r="O621" s="79">
        <v>0</v>
      </c>
      <c r="P621" s="79">
        <v>0</v>
      </c>
      <c r="Q621" s="79">
        <v>0</v>
      </c>
      <c r="R621" s="79">
        <v>0</v>
      </c>
      <c r="S621" s="79">
        <v>0</v>
      </c>
      <c r="T621" s="79" t="s">
        <v>165</v>
      </c>
      <c r="U621" s="112">
        <v>0</v>
      </c>
      <c r="V621" s="112">
        <v>0</v>
      </c>
      <c r="W621" s="108">
        <v>0</v>
      </c>
    </row>
    <row r="622" spans="2:23">
      <c r="B622" s="56" t="s">
        <v>126</v>
      </c>
      <c r="C622" s="77" t="s">
        <v>149</v>
      </c>
      <c r="D622" s="56" t="s">
        <v>69</v>
      </c>
      <c r="E622" s="56" t="s">
        <v>181</v>
      </c>
      <c r="F622" s="78">
        <v>150.04</v>
      </c>
      <c r="G622" s="79">
        <v>53200</v>
      </c>
      <c r="H622" s="79">
        <v>150.99</v>
      </c>
      <c r="I622" s="79">
        <v>1</v>
      </c>
      <c r="J622" s="79">
        <v>49.046858727756302</v>
      </c>
      <c r="K622" s="79">
        <v>0.12266125596057401</v>
      </c>
      <c r="L622" s="79">
        <v>47.235532523631498</v>
      </c>
      <c r="M622" s="79">
        <v>0.113768660217015</v>
      </c>
      <c r="N622" s="79">
        <v>1.8113262041248599</v>
      </c>
      <c r="O622" s="79">
        <v>8.8925957435587698E-3</v>
      </c>
      <c r="P622" s="79">
        <v>-2.32915803937341E-2</v>
      </c>
      <c r="Q622" s="79">
        <v>-2.3291580393733999E-2</v>
      </c>
      <c r="R622" s="79">
        <v>0</v>
      </c>
      <c r="S622" s="79">
        <v>2.7661958602E-8</v>
      </c>
      <c r="T622" s="79" t="s">
        <v>165</v>
      </c>
      <c r="U622" s="112">
        <v>-0.38229084557689702</v>
      </c>
      <c r="V622" s="112">
        <v>0</v>
      </c>
      <c r="W622" s="108">
        <v>-0.38228987201741699</v>
      </c>
    </row>
    <row r="623" spans="2:23">
      <c r="B623" s="56" t="s">
        <v>126</v>
      </c>
      <c r="C623" s="77" t="s">
        <v>149</v>
      </c>
      <c r="D623" s="56" t="s">
        <v>69</v>
      </c>
      <c r="E623" s="56" t="s">
        <v>182</v>
      </c>
      <c r="F623" s="78">
        <v>151.91999999999999</v>
      </c>
      <c r="G623" s="79">
        <v>53100</v>
      </c>
      <c r="H623" s="79">
        <v>151.91999999999999</v>
      </c>
      <c r="I623" s="79">
        <v>1</v>
      </c>
      <c r="J623" s="79">
        <v>-3.590418E-12</v>
      </c>
      <c r="K623" s="79">
        <v>0</v>
      </c>
      <c r="L623" s="79">
        <v>-8.8730200000000001E-13</v>
      </c>
      <c r="M623" s="79">
        <v>0</v>
      </c>
      <c r="N623" s="79">
        <v>-2.703116E-12</v>
      </c>
      <c r="O623" s="79">
        <v>0</v>
      </c>
      <c r="P623" s="79">
        <v>-1.0297989999999999E-12</v>
      </c>
      <c r="Q623" s="79">
        <v>-1.0297989999999999E-12</v>
      </c>
      <c r="R623" s="79">
        <v>0</v>
      </c>
      <c r="S623" s="79">
        <v>0</v>
      </c>
      <c r="T623" s="79" t="s">
        <v>165</v>
      </c>
      <c r="U623" s="112">
        <v>0</v>
      </c>
      <c r="V623" s="112">
        <v>0</v>
      </c>
      <c r="W623" s="108">
        <v>0</v>
      </c>
    </row>
    <row r="624" spans="2:23">
      <c r="B624" s="56" t="s">
        <v>126</v>
      </c>
      <c r="C624" s="77" t="s">
        <v>149</v>
      </c>
      <c r="D624" s="56" t="s">
        <v>69</v>
      </c>
      <c r="E624" s="56" t="s">
        <v>183</v>
      </c>
      <c r="F624" s="78">
        <v>151.91999999999999</v>
      </c>
      <c r="G624" s="79">
        <v>52000</v>
      </c>
      <c r="H624" s="79">
        <v>151.91999999999999</v>
      </c>
      <c r="I624" s="79">
        <v>1</v>
      </c>
      <c r="J624" s="79">
        <v>-3.590418E-12</v>
      </c>
      <c r="K624" s="79">
        <v>0</v>
      </c>
      <c r="L624" s="79">
        <v>-8.8730200000000001E-13</v>
      </c>
      <c r="M624" s="79">
        <v>0</v>
      </c>
      <c r="N624" s="79">
        <v>-2.703116E-12</v>
      </c>
      <c r="O624" s="79">
        <v>0</v>
      </c>
      <c r="P624" s="79">
        <v>-1.0297989999999999E-12</v>
      </c>
      <c r="Q624" s="79">
        <v>-1.0297989999999999E-12</v>
      </c>
      <c r="R624" s="79">
        <v>0</v>
      </c>
      <c r="S624" s="79">
        <v>0</v>
      </c>
      <c r="T624" s="79" t="s">
        <v>165</v>
      </c>
      <c r="U624" s="112">
        <v>0</v>
      </c>
      <c r="V624" s="112">
        <v>0</v>
      </c>
      <c r="W624" s="108">
        <v>0</v>
      </c>
    </row>
    <row r="625" spans="2:23">
      <c r="B625" s="56" t="s">
        <v>126</v>
      </c>
      <c r="C625" s="77" t="s">
        <v>149</v>
      </c>
      <c r="D625" s="56" t="s">
        <v>69</v>
      </c>
      <c r="E625" s="56" t="s">
        <v>183</v>
      </c>
      <c r="F625" s="78">
        <v>151.91999999999999</v>
      </c>
      <c r="G625" s="79">
        <v>53050</v>
      </c>
      <c r="H625" s="79">
        <v>151.68</v>
      </c>
      <c r="I625" s="79">
        <v>1</v>
      </c>
      <c r="J625" s="79">
        <v>-81.452070634366095</v>
      </c>
      <c r="K625" s="79">
        <v>6.23637342198822E-2</v>
      </c>
      <c r="L625" s="79">
        <v>-83.062529409621902</v>
      </c>
      <c r="M625" s="79">
        <v>6.4854207644088502E-2</v>
      </c>
      <c r="N625" s="79">
        <v>1.6104587752558499</v>
      </c>
      <c r="O625" s="79">
        <v>-2.4904734242063502E-3</v>
      </c>
      <c r="P625" s="79">
        <v>6.4046234579640199E-3</v>
      </c>
      <c r="Q625" s="79">
        <v>6.4046234579640199E-3</v>
      </c>
      <c r="R625" s="79">
        <v>0</v>
      </c>
      <c r="S625" s="79">
        <v>3.8558049500000001E-10</v>
      </c>
      <c r="T625" s="79" t="s">
        <v>166</v>
      </c>
      <c r="U625" s="112">
        <v>8.4562402668495601E-3</v>
      </c>
      <c r="V625" s="112">
        <v>0</v>
      </c>
      <c r="W625" s="108">
        <v>8.4562618019005907E-3</v>
      </c>
    </row>
    <row r="626" spans="2:23">
      <c r="B626" s="56" t="s">
        <v>126</v>
      </c>
      <c r="C626" s="77" t="s">
        <v>149</v>
      </c>
      <c r="D626" s="56" t="s">
        <v>69</v>
      </c>
      <c r="E626" s="56" t="s">
        <v>183</v>
      </c>
      <c r="F626" s="78">
        <v>151.91999999999999</v>
      </c>
      <c r="G626" s="79">
        <v>53050</v>
      </c>
      <c r="H626" s="79">
        <v>151.68</v>
      </c>
      <c r="I626" s="79">
        <v>2</v>
      </c>
      <c r="J626" s="79">
        <v>-72.3225916140549</v>
      </c>
      <c r="K626" s="79">
        <v>4.4459736691073601E-2</v>
      </c>
      <c r="L626" s="79">
        <v>-73.752543626407601</v>
      </c>
      <c r="M626" s="79">
        <v>4.6235220376603797E-2</v>
      </c>
      <c r="N626" s="79">
        <v>1.4299520123527101</v>
      </c>
      <c r="O626" s="79">
        <v>-1.77548368553024E-3</v>
      </c>
      <c r="P626" s="79">
        <v>5.6867672376316198E-3</v>
      </c>
      <c r="Q626" s="79">
        <v>5.6867672376316198E-3</v>
      </c>
      <c r="R626" s="79">
        <v>0</v>
      </c>
      <c r="S626" s="79">
        <v>2.7488423399999999E-10</v>
      </c>
      <c r="T626" s="79" t="s">
        <v>166</v>
      </c>
      <c r="U626" s="112">
        <v>7.3670059501132298E-2</v>
      </c>
      <c r="V626" s="112">
        <v>0</v>
      </c>
      <c r="W626" s="108">
        <v>7.3670247112699802E-2</v>
      </c>
    </row>
    <row r="627" spans="2:23">
      <c r="B627" s="56" t="s">
        <v>126</v>
      </c>
      <c r="C627" s="77" t="s">
        <v>149</v>
      </c>
      <c r="D627" s="56" t="s">
        <v>69</v>
      </c>
      <c r="E627" s="56" t="s">
        <v>183</v>
      </c>
      <c r="F627" s="78">
        <v>151.91999999999999</v>
      </c>
      <c r="G627" s="79">
        <v>53100</v>
      </c>
      <c r="H627" s="79">
        <v>151.91999999999999</v>
      </c>
      <c r="I627" s="79">
        <v>2</v>
      </c>
      <c r="J627" s="79">
        <v>-3.590418E-12</v>
      </c>
      <c r="K627" s="79">
        <v>0</v>
      </c>
      <c r="L627" s="79">
        <v>-8.8730200000000001E-13</v>
      </c>
      <c r="M627" s="79">
        <v>0</v>
      </c>
      <c r="N627" s="79">
        <v>-2.703116E-12</v>
      </c>
      <c r="O627" s="79">
        <v>0</v>
      </c>
      <c r="P627" s="79">
        <v>-1.0297989999999999E-12</v>
      </c>
      <c r="Q627" s="79">
        <v>-1.0297989999999999E-12</v>
      </c>
      <c r="R627" s="79">
        <v>0</v>
      </c>
      <c r="S627" s="79">
        <v>0</v>
      </c>
      <c r="T627" s="79" t="s">
        <v>165</v>
      </c>
      <c r="U627" s="112">
        <v>0</v>
      </c>
      <c r="V627" s="112">
        <v>0</v>
      </c>
      <c r="W627" s="108">
        <v>0</v>
      </c>
    </row>
    <row r="628" spans="2:23">
      <c r="B628" s="56" t="s">
        <v>126</v>
      </c>
      <c r="C628" s="77" t="s">
        <v>149</v>
      </c>
      <c r="D628" s="56" t="s">
        <v>69</v>
      </c>
      <c r="E628" s="56" t="s">
        <v>184</v>
      </c>
      <c r="F628" s="78">
        <v>152.04</v>
      </c>
      <c r="G628" s="79">
        <v>53000</v>
      </c>
      <c r="H628" s="79">
        <v>151.91999999999999</v>
      </c>
      <c r="I628" s="79">
        <v>1</v>
      </c>
      <c r="J628" s="79">
        <v>-22.3578958798869</v>
      </c>
      <c r="K628" s="79">
        <v>0</v>
      </c>
      <c r="L628" s="79">
        <v>-20.605543918078201</v>
      </c>
      <c r="M628" s="79">
        <v>0</v>
      </c>
      <c r="N628" s="79">
        <v>-1.75235196180873</v>
      </c>
      <c r="O628" s="79">
        <v>0</v>
      </c>
      <c r="P628" s="79">
        <v>4.1474528758942003E-5</v>
      </c>
      <c r="Q628" s="79">
        <v>4.1474528758942999E-5</v>
      </c>
      <c r="R628" s="79">
        <v>0</v>
      </c>
      <c r="S628" s="79">
        <v>0</v>
      </c>
      <c r="T628" s="79" t="s">
        <v>166</v>
      </c>
      <c r="U628" s="112">
        <v>-0.21028223541705501</v>
      </c>
      <c r="V628" s="112">
        <v>0</v>
      </c>
      <c r="W628" s="108">
        <v>-0.21028169990262699</v>
      </c>
    </row>
    <row r="629" spans="2:23">
      <c r="B629" s="56" t="s">
        <v>126</v>
      </c>
      <c r="C629" s="77" t="s">
        <v>149</v>
      </c>
      <c r="D629" s="56" t="s">
        <v>69</v>
      </c>
      <c r="E629" s="56" t="s">
        <v>184</v>
      </c>
      <c r="F629" s="78">
        <v>152.04</v>
      </c>
      <c r="G629" s="79">
        <v>53000</v>
      </c>
      <c r="H629" s="79">
        <v>151.91999999999999</v>
      </c>
      <c r="I629" s="79">
        <v>2</v>
      </c>
      <c r="J629" s="79">
        <v>-19.749474693900101</v>
      </c>
      <c r="K629" s="79">
        <v>0</v>
      </c>
      <c r="L629" s="79">
        <v>-18.201563794302398</v>
      </c>
      <c r="M629" s="79">
        <v>0</v>
      </c>
      <c r="N629" s="79">
        <v>-1.54791089959768</v>
      </c>
      <c r="O629" s="79">
        <v>0</v>
      </c>
      <c r="P629" s="79">
        <v>3.6635833742044002E-5</v>
      </c>
      <c r="Q629" s="79">
        <v>3.6635833742044002E-5</v>
      </c>
      <c r="R629" s="79">
        <v>0</v>
      </c>
      <c r="S629" s="79">
        <v>0</v>
      </c>
      <c r="T629" s="79" t="s">
        <v>166</v>
      </c>
      <c r="U629" s="112">
        <v>-0.185749307951728</v>
      </c>
      <c r="V629" s="112">
        <v>0</v>
      </c>
      <c r="W629" s="108">
        <v>-0.185748834913983</v>
      </c>
    </row>
    <row r="630" spans="2:23">
      <c r="B630" s="56" t="s">
        <v>126</v>
      </c>
      <c r="C630" s="77" t="s">
        <v>149</v>
      </c>
      <c r="D630" s="56" t="s">
        <v>69</v>
      </c>
      <c r="E630" s="56" t="s">
        <v>184</v>
      </c>
      <c r="F630" s="78">
        <v>152.04</v>
      </c>
      <c r="G630" s="79">
        <v>53000</v>
      </c>
      <c r="H630" s="79">
        <v>151.91999999999999</v>
      </c>
      <c r="I630" s="79">
        <v>3</v>
      </c>
      <c r="J630" s="79">
        <v>-19.749474693900101</v>
      </c>
      <c r="K630" s="79">
        <v>0</v>
      </c>
      <c r="L630" s="79">
        <v>-18.201563794302398</v>
      </c>
      <c r="M630" s="79">
        <v>0</v>
      </c>
      <c r="N630" s="79">
        <v>-1.54791089959768</v>
      </c>
      <c r="O630" s="79">
        <v>0</v>
      </c>
      <c r="P630" s="79">
        <v>3.6635833742044002E-5</v>
      </c>
      <c r="Q630" s="79">
        <v>3.6635833742044002E-5</v>
      </c>
      <c r="R630" s="79">
        <v>0</v>
      </c>
      <c r="S630" s="79">
        <v>0</v>
      </c>
      <c r="T630" s="79" t="s">
        <v>166</v>
      </c>
      <c r="U630" s="112">
        <v>-0.185749307951728</v>
      </c>
      <c r="V630" s="112">
        <v>0</v>
      </c>
      <c r="W630" s="108">
        <v>-0.185748834913983</v>
      </c>
    </row>
    <row r="631" spans="2:23">
      <c r="B631" s="56" t="s">
        <v>126</v>
      </c>
      <c r="C631" s="77" t="s">
        <v>149</v>
      </c>
      <c r="D631" s="56" t="s">
        <v>69</v>
      </c>
      <c r="E631" s="56" t="s">
        <v>184</v>
      </c>
      <c r="F631" s="78">
        <v>152.04</v>
      </c>
      <c r="G631" s="79">
        <v>53000</v>
      </c>
      <c r="H631" s="79">
        <v>151.91999999999999</v>
      </c>
      <c r="I631" s="79">
        <v>4</v>
      </c>
      <c r="J631" s="79">
        <v>-21.676252712817199</v>
      </c>
      <c r="K631" s="79">
        <v>0</v>
      </c>
      <c r="L631" s="79">
        <v>-19.977326115697799</v>
      </c>
      <c r="M631" s="79">
        <v>0</v>
      </c>
      <c r="N631" s="79">
        <v>-1.69892659711947</v>
      </c>
      <c r="O631" s="79">
        <v>0</v>
      </c>
      <c r="P631" s="79">
        <v>4.0210061398093E-5</v>
      </c>
      <c r="Q631" s="79">
        <v>4.0210061398093E-5</v>
      </c>
      <c r="R631" s="79">
        <v>0</v>
      </c>
      <c r="S631" s="79">
        <v>0</v>
      </c>
      <c r="T631" s="79" t="s">
        <v>166</v>
      </c>
      <c r="U631" s="112">
        <v>-0.203871191654344</v>
      </c>
      <c r="V631" s="112">
        <v>0</v>
      </c>
      <c r="W631" s="108">
        <v>-0.203870672466575</v>
      </c>
    </row>
    <row r="632" spans="2:23">
      <c r="B632" s="56" t="s">
        <v>126</v>
      </c>
      <c r="C632" s="77" t="s">
        <v>149</v>
      </c>
      <c r="D632" s="56" t="s">
        <v>69</v>
      </c>
      <c r="E632" s="56" t="s">
        <v>184</v>
      </c>
      <c r="F632" s="78">
        <v>152.04</v>
      </c>
      <c r="G632" s="79">
        <v>53204</v>
      </c>
      <c r="H632" s="79">
        <v>152.13</v>
      </c>
      <c r="I632" s="79">
        <v>1</v>
      </c>
      <c r="J632" s="79">
        <v>13.932720311365699</v>
      </c>
      <c r="K632" s="79">
        <v>2.4808624856112099E-2</v>
      </c>
      <c r="L632" s="79">
        <v>15.5907056191527</v>
      </c>
      <c r="M632" s="79">
        <v>3.1064358997653502E-2</v>
      </c>
      <c r="N632" s="79">
        <v>-1.65798530778697</v>
      </c>
      <c r="O632" s="79">
        <v>-6.25573414154138E-3</v>
      </c>
      <c r="P632" s="79">
        <v>-3.1016440405993001E-5</v>
      </c>
      <c r="Q632" s="79">
        <v>-3.1016440405991998E-5</v>
      </c>
      <c r="R632" s="79">
        <v>0</v>
      </c>
      <c r="S632" s="79">
        <v>1.2294600000000001E-13</v>
      </c>
      <c r="T632" s="79" t="s">
        <v>166</v>
      </c>
      <c r="U632" s="112">
        <v>-0.80218464921548804</v>
      </c>
      <c r="V632" s="112">
        <v>0</v>
      </c>
      <c r="W632" s="108">
        <v>-0.80218260633510396</v>
      </c>
    </row>
    <row r="633" spans="2:23">
      <c r="B633" s="56" t="s">
        <v>126</v>
      </c>
      <c r="C633" s="77" t="s">
        <v>149</v>
      </c>
      <c r="D633" s="56" t="s">
        <v>69</v>
      </c>
      <c r="E633" s="56" t="s">
        <v>184</v>
      </c>
      <c r="F633" s="78">
        <v>152.04</v>
      </c>
      <c r="G633" s="79">
        <v>53304</v>
      </c>
      <c r="H633" s="79">
        <v>152.80000000000001</v>
      </c>
      <c r="I633" s="79">
        <v>1</v>
      </c>
      <c r="J633" s="79">
        <v>34.2556317248266</v>
      </c>
      <c r="K633" s="79">
        <v>0.108778657861166</v>
      </c>
      <c r="L633" s="79">
        <v>35.315963962384799</v>
      </c>
      <c r="M633" s="79">
        <v>0.11561704469192099</v>
      </c>
      <c r="N633" s="79">
        <v>-1.0603322375581301</v>
      </c>
      <c r="O633" s="79">
        <v>-6.8383868307547802E-3</v>
      </c>
      <c r="P633" s="79">
        <v>-1.9814940709602999E-5</v>
      </c>
      <c r="Q633" s="79">
        <v>-1.9814940709601999E-5</v>
      </c>
      <c r="R633" s="79">
        <v>0</v>
      </c>
      <c r="S633" s="79">
        <v>3.6396999999999999E-14</v>
      </c>
      <c r="T633" s="79" t="s">
        <v>165</v>
      </c>
      <c r="U633" s="112">
        <v>-0.23645442019944701</v>
      </c>
      <c r="V633" s="112">
        <v>0</v>
      </c>
      <c r="W633" s="108">
        <v>-0.236453818033727</v>
      </c>
    </row>
    <row r="634" spans="2:23">
      <c r="B634" s="56" t="s">
        <v>126</v>
      </c>
      <c r="C634" s="77" t="s">
        <v>149</v>
      </c>
      <c r="D634" s="56" t="s">
        <v>69</v>
      </c>
      <c r="E634" s="56" t="s">
        <v>184</v>
      </c>
      <c r="F634" s="78">
        <v>152.04</v>
      </c>
      <c r="G634" s="79">
        <v>53354</v>
      </c>
      <c r="H634" s="79">
        <v>152.21</v>
      </c>
      <c r="I634" s="79">
        <v>1</v>
      </c>
      <c r="J634" s="79">
        <v>18.489949391985501</v>
      </c>
      <c r="K634" s="79">
        <v>7.1794427988818603E-3</v>
      </c>
      <c r="L634" s="79">
        <v>15.6517342751897</v>
      </c>
      <c r="M634" s="79">
        <v>5.1445125022441304E-3</v>
      </c>
      <c r="N634" s="79">
        <v>2.8382151167957299</v>
      </c>
      <c r="O634" s="79">
        <v>2.0349302966377299E-3</v>
      </c>
      <c r="P634" s="79">
        <v>-3.5263334204581201E-4</v>
      </c>
      <c r="Q634" s="79">
        <v>-3.5263334204581201E-4</v>
      </c>
      <c r="R634" s="79">
        <v>0</v>
      </c>
      <c r="S634" s="79">
        <v>2.611356E-12</v>
      </c>
      <c r="T634" s="79" t="s">
        <v>165</v>
      </c>
      <c r="U634" s="112">
        <v>-0.17293279847930501</v>
      </c>
      <c r="V634" s="112">
        <v>0</v>
      </c>
      <c r="W634" s="108">
        <v>-0.172932358080674</v>
      </c>
    </row>
    <row r="635" spans="2:23">
      <c r="B635" s="56" t="s">
        <v>126</v>
      </c>
      <c r="C635" s="77" t="s">
        <v>149</v>
      </c>
      <c r="D635" s="56" t="s">
        <v>69</v>
      </c>
      <c r="E635" s="56" t="s">
        <v>184</v>
      </c>
      <c r="F635" s="78">
        <v>152.04</v>
      </c>
      <c r="G635" s="79">
        <v>53454</v>
      </c>
      <c r="H635" s="79">
        <v>152.28</v>
      </c>
      <c r="I635" s="79">
        <v>1</v>
      </c>
      <c r="J635" s="79">
        <v>10.9834426386691</v>
      </c>
      <c r="K635" s="79">
        <v>8.2273760318308693E-3</v>
      </c>
      <c r="L635" s="79">
        <v>8.2260274841180294</v>
      </c>
      <c r="M635" s="79">
        <v>4.6149254211575201E-3</v>
      </c>
      <c r="N635" s="79">
        <v>2.7574151545510301</v>
      </c>
      <c r="O635" s="79">
        <v>3.6124506106733501E-3</v>
      </c>
      <c r="P635" s="79">
        <v>-3.3344248575982601E-4</v>
      </c>
      <c r="Q635" s="79">
        <v>-3.3344248575982601E-4</v>
      </c>
      <c r="R635" s="79">
        <v>0</v>
      </c>
      <c r="S635" s="79">
        <v>7.5827410000000002E-12</v>
      </c>
      <c r="T635" s="79" t="s">
        <v>165</v>
      </c>
      <c r="U635" s="112">
        <v>-0.112109152172216</v>
      </c>
      <c r="V635" s="112">
        <v>0</v>
      </c>
      <c r="W635" s="108">
        <v>-0.112108866669885</v>
      </c>
    </row>
    <row r="636" spans="2:23">
      <c r="B636" s="56" t="s">
        <v>126</v>
      </c>
      <c r="C636" s="77" t="s">
        <v>149</v>
      </c>
      <c r="D636" s="56" t="s">
        <v>69</v>
      </c>
      <c r="E636" s="56" t="s">
        <v>184</v>
      </c>
      <c r="F636" s="78">
        <v>152.04</v>
      </c>
      <c r="G636" s="79">
        <v>53604</v>
      </c>
      <c r="H636" s="79">
        <v>152.44</v>
      </c>
      <c r="I636" s="79">
        <v>1</v>
      </c>
      <c r="J636" s="79">
        <v>21.838856018497601</v>
      </c>
      <c r="K636" s="79">
        <v>2.0746700000555101E-2</v>
      </c>
      <c r="L636" s="79">
        <v>20.403403028441002</v>
      </c>
      <c r="M636" s="79">
        <v>1.8109000198633301E-2</v>
      </c>
      <c r="N636" s="79">
        <v>1.4354529900566</v>
      </c>
      <c r="O636" s="79">
        <v>2.6376998019218001E-3</v>
      </c>
      <c r="P636" s="79">
        <v>2.2742458070624399E-4</v>
      </c>
      <c r="Q636" s="79">
        <v>2.27424580706245E-4</v>
      </c>
      <c r="R636" s="79">
        <v>0</v>
      </c>
      <c r="S636" s="79">
        <v>2.2499039999999998E-12</v>
      </c>
      <c r="T636" s="79" t="s">
        <v>165</v>
      </c>
      <c r="U636" s="112">
        <v>-0.172617778178074</v>
      </c>
      <c r="V636" s="112">
        <v>0</v>
      </c>
      <c r="W636" s="108">
        <v>-0.17261733858168701</v>
      </c>
    </row>
    <row r="637" spans="2:23">
      <c r="B637" s="56" t="s">
        <v>126</v>
      </c>
      <c r="C637" s="77" t="s">
        <v>149</v>
      </c>
      <c r="D637" s="56" t="s">
        <v>69</v>
      </c>
      <c r="E637" s="56" t="s">
        <v>184</v>
      </c>
      <c r="F637" s="78">
        <v>152.04</v>
      </c>
      <c r="G637" s="79">
        <v>53654</v>
      </c>
      <c r="H637" s="79">
        <v>152.01</v>
      </c>
      <c r="I637" s="79">
        <v>1</v>
      </c>
      <c r="J637" s="79">
        <v>-16.0586609238186</v>
      </c>
      <c r="K637" s="79">
        <v>1.2576836406789599E-2</v>
      </c>
      <c r="L637" s="79">
        <v>-18.2972755290767</v>
      </c>
      <c r="M637" s="79">
        <v>1.63277225304496E-2</v>
      </c>
      <c r="N637" s="79">
        <v>2.23861460525811</v>
      </c>
      <c r="O637" s="79">
        <v>-3.7508861236600099E-3</v>
      </c>
      <c r="P637" s="79">
        <v>3.54526370354324E-4</v>
      </c>
      <c r="Q637" s="79">
        <v>3.5452637035432601E-4</v>
      </c>
      <c r="R637" s="79">
        <v>0</v>
      </c>
      <c r="S637" s="79">
        <v>6.1298499999999998E-12</v>
      </c>
      <c r="T637" s="79" t="s">
        <v>165</v>
      </c>
      <c r="U637" s="112">
        <v>-0.50307002479166596</v>
      </c>
      <c r="V637" s="112">
        <v>0</v>
      </c>
      <c r="W637" s="108">
        <v>-0.50306874365036502</v>
      </c>
    </row>
    <row r="638" spans="2:23">
      <c r="B638" s="56" t="s">
        <v>126</v>
      </c>
      <c r="C638" s="77" t="s">
        <v>149</v>
      </c>
      <c r="D638" s="56" t="s">
        <v>69</v>
      </c>
      <c r="E638" s="56" t="s">
        <v>185</v>
      </c>
      <c r="F638" s="78">
        <v>151.68</v>
      </c>
      <c r="G638" s="79">
        <v>53150</v>
      </c>
      <c r="H638" s="79">
        <v>151.51</v>
      </c>
      <c r="I638" s="79">
        <v>1</v>
      </c>
      <c r="J638" s="79">
        <v>-4.1871924551371702</v>
      </c>
      <c r="K638" s="79">
        <v>4.7969140675794398E-4</v>
      </c>
      <c r="L638" s="79">
        <v>-13.6977732017258</v>
      </c>
      <c r="M638" s="79">
        <v>5.13352918516674E-3</v>
      </c>
      <c r="N638" s="79">
        <v>9.5105807465886798</v>
      </c>
      <c r="O638" s="79">
        <v>-4.6538377784087898E-3</v>
      </c>
      <c r="P638" s="79">
        <v>3.49677127126902E-4</v>
      </c>
      <c r="Q638" s="79">
        <v>3.49677127126902E-4</v>
      </c>
      <c r="R638" s="79">
        <v>0</v>
      </c>
      <c r="S638" s="79">
        <v>3.3454189999999999E-12</v>
      </c>
      <c r="T638" s="79" t="s">
        <v>166</v>
      </c>
      <c r="U638" s="112">
        <v>0.91130018890234499</v>
      </c>
      <c r="V638" s="112">
        <v>0</v>
      </c>
      <c r="W638" s="108">
        <v>0.91130250966139004</v>
      </c>
    </row>
    <row r="639" spans="2:23">
      <c r="B639" s="56" t="s">
        <v>126</v>
      </c>
      <c r="C639" s="77" t="s">
        <v>149</v>
      </c>
      <c r="D639" s="56" t="s">
        <v>69</v>
      </c>
      <c r="E639" s="56" t="s">
        <v>185</v>
      </c>
      <c r="F639" s="78">
        <v>151.68</v>
      </c>
      <c r="G639" s="79">
        <v>53150</v>
      </c>
      <c r="H639" s="79">
        <v>151.51</v>
      </c>
      <c r="I639" s="79">
        <v>2</v>
      </c>
      <c r="J639" s="79">
        <v>-4.1748983329207796</v>
      </c>
      <c r="K639" s="79">
        <v>4.7740156711125403E-4</v>
      </c>
      <c r="L639" s="79">
        <v>-13.657554821597699</v>
      </c>
      <c r="M639" s="79">
        <v>5.1090239334785096E-3</v>
      </c>
      <c r="N639" s="79">
        <v>9.48265648867695</v>
      </c>
      <c r="O639" s="79">
        <v>-4.6316223663672501E-3</v>
      </c>
      <c r="P639" s="79">
        <v>3.4865043132241202E-4</v>
      </c>
      <c r="Q639" s="79">
        <v>3.4865043132241202E-4</v>
      </c>
      <c r="R639" s="79">
        <v>0</v>
      </c>
      <c r="S639" s="79">
        <v>3.3294500000000001E-12</v>
      </c>
      <c r="T639" s="79" t="s">
        <v>166</v>
      </c>
      <c r="U639" s="112">
        <v>0.90992081044578799</v>
      </c>
      <c r="V639" s="112">
        <v>0</v>
      </c>
      <c r="W639" s="108">
        <v>0.90992312769204398</v>
      </c>
    </row>
    <row r="640" spans="2:23">
      <c r="B640" s="56" t="s">
        <v>126</v>
      </c>
      <c r="C640" s="77" t="s">
        <v>149</v>
      </c>
      <c r="D640" s="56" t="s">
        <v>69</v>
      </c>
      <c r="E640" s="56" t="s">
        <v>185</v>
      </c>
      <c r="F640" s="78">
        <v>151.68</v>
      </c>
      <c r="G640" s="79">
        <v>53900</v>
      </c>
      <c r="H640" s="79">
        <v>151.47</v>
      </c>
      <c r="I640" s="79">
        <v>1</v>
      </c>
      <c r="J640" s="79">
        <v>-5.6553305785164998</v>
      </c>
      <c r="K640" s="79">
        <v>1.49999162936305E-3</v>
      </c>
      <c r="L640" s="79">
        <v>-9.6251156906400794</v>
      </c>
      <c r="M640" s="79">
        <v>4.3449497615298599E-3</v>
      </c>
      <c r="N640" s="79">
        <v>3.9697851121235801</v>
      </c>
      <c r="O640" s="79">
        <v>-2.8449581321668099E-3</v>
      </c>
      <c r="P640" s="79">
        <v>-5.8378738234553199E-3</v>
      </c>
      <c r="Q640" s="79">
        <v>-5.8378738234553199E-3</v>
      </c>
      <c r="R640" s="79">
        <v>0</v>
      </c>
      <c r="S640" s="79">
        <v>1.5983881499999999E-9</v>
      </c>
      <c r="T640" s="79" t="s">
        <v>166</v>
      </c>
      <c r="U640" s="112">
        <v>0.40243034466279898</v>
      </c>
      <c r="V640" s="112">
        <v>0</v>
      </c>
      <c r="W640" s="108">
        <v>0.40243136951045499</v>
      </c>
    </row>
    <row r="641" spans="2:23">
      <c r="B641" s="56" t="s">
        <v>126</v>
      </c>
      <c r="C641" s="77" t="s">
        <v>149</v>
      </c>
      <c r="D641" s="56" t="s">
        <v>69</v>
      </c>
      <c r="E641" s="56" t="s">
        <v>185</v>
      </c>
      <c r="F641" s="78">
        <v>151.68</v>
      </c>
      <c r="G641" s="79">
        <v>53900</v>
      </c>
      <c r="H641" s="79">
        <v>151.47</v>
      </c>
      <c r="I641" s="79">
        <v>2</v>
      </c>
      <c r="J641" s="79">
        <v>-5.6614380468245402</v>
      </c>
      <c r="K641" s="79">
        <v>1.5019511323214E-3</v>
      </c>
      <c r="L641" s="79">
        <v>-9.6355103242032705</v>
      </c>
      <c r="M641" s="79">
        <v>4.3506257544788096E-3</v>
      </c>
      <c r="N641" s="79">
        <v>3.97407227737872</v>
      </c>
      <c r="O641" s="79">
        <v>-2.8486746221574101E-3</v>
      </c>
      <c r="P641" s="79">
        <v>-5.8441784291240802E-3</v>
      </c>
      <c r="Q641" s="79">
        <v>-5.8441784291240802E-3</v>
      </c>
      <c r="R641" s="79">
        <v>0</v>
      </c>
      <c r="S641" s="79">
        <v>1.6004761919999999E-9</v>
      </c>
      <c r="T641" s="79" t="s">
        <v>166</v>
      </c>
      <c r="U641" s="112">
        <v>0.40276732239605501</v>
      </c>
      <c r="V641" s="112">
        <v>0</v>
      </c>
      <c r="W641" s="108">
        <v>0.40276834810187301</v>
      </c>
    </row>
    <row r="642" spans="2:23">
      <c r="B642" s="56" t="s">
        <v>126</v>
      </c>
      <c r="C642" s="77" t="s">
        <v>149</v>
      </c>
      <c r="D642" s="56" t="s">
        <v>69</v>
      </c>
      <c r="E642" s="56" t="s">
        <v>186</v>
      </c>
      <c r="F642" s="78">
        <v>151.51</v>
      </c>
      <c r="G642" s="79">
        <v>53550</v>
      </c>
      <c r="H642" s="79">
        <v>151.32</v>
      </c>
      <c r="I642" s="79">
        <v>1</v>
      </c>
      <c r="J642" s="79">
        <v>-6.3276444599042696</v>
      </c>
      <c r="K642" s="79">
        <v>9.8376030397721707E-4</v>
      </c>
      <c r="L642" s="79">
        <v>-13.280255190134501</v>
      </c>
      <c r="M642" s="79">
        <v>4.3332924213739001E-3</v>
      </c>
      <c r="N642" s="79">
        <v>6.9526107302302798</v>
      </c>
      <c r="O642" s="79">
        <v>-3.3495321173966802E-3</v>
      </c>
      <c r="P642" s="79">
        <v>-4.8714630136161303E-3</v>
      </c>
      <c r="Q642" s="79">
        <v>-4.8714630136161303E-3</v>
      </c>
      <c r="R642" s="79">
        <v>0</v>
      </c>
      <c r="S642" s="79">
        <v>5.8307440199999998E-10</v>
      </c>
      <c r="T642" s="79" t="s">
        <v>165</v>
      </c>
      <c r="U642" s="112">
        <v>0.81382663318811899</v>
      </c>
      <c r="V642" s="112">
        <v>0</v>
      </c>
      <c r="W642" s="108">
        <v>0.813828705716515</v>
      </c>
    </row>
    <row r="643" spans="2:23">
      <c r="B643" s="56" t="s">
        <v>126</v>
      </c>
      <c r="C643" s="77" t="s">
        <v>149</v>
      </c>
      <c r="D643" s="56" t="s">
        <v>69</v>
      </c>
      <c r="E643" s="56" t="s">
        <v>186</v>
      </c>
      <c r="F643" s="78">
        <v>151.51</v>
      </c>
      <c r="G643" s="79">
        <v>54200</v>
      </c>
      <c r="H643" s="79">
        <v>151.47999999999999</v>
      </c>
      <c r="I643" s="79">
        <v>1</v>
      </c>
      <c r="J643" s="79">
        <v>5.3592212441219598</v>
      </c>
      <c r="K643" s="79">
        <v>1.89560265466758E-4</v>
      </c>
      <c r="L643" s="79">
        <v>-1.71245355603057</v>
      </c>
      <c r="M643" s="79">
        <v>1.9354481398308001E-5</v>
      </c>
      <c r="N643" s="79">
        <v>7.0716748001525298</v>
      </c>
      <c r="O643" s="79">
        <v>1.7020578406844999E-4</v>
      </c>
      <c r="P643" s="79">
        <v>-4.9557620582013299E-3</v>
      </c>
      <c r="Q643" s="79">
        <v>-4.9557620582013203E-3</v>
      </c>
      <c r="R643" s="79">
        <v>0</v>
      </c>
      <c r="S643" s="79">
        <v>1.62093212E-10</v>
      </c>
      <c r="T643" s="79" t="s">
        <v>165</v>
      </c>
      <c r="U643" s="112">
        <v>0.23793556926203299</v>
      </c>
      <c r="V643" s="112">
        <v>0</v>
      </c>
      <c r="W643" s="108">
        <v>0.23793617519971599</v>
      </c>
    </row>
    <row r="644" spans="2:23">
      <c r="B644" s="56" t="s">
        <v>126</v>
      </c>
      <c r="C644" s="77" t="s">
        <v>149</v>
      </c>
      <c r="D644" s="56" t="s">
        <v>69</v>
      </c>
      <c r="E644" s="56" t="s">
        <v>187</v>
      </c>
      <c r="F644" s="78">
        <v>151.55000000000001</v>
      </c>
      <c r="G644" s="79">
        <v>53150</v>
      </c>
      <c r="H644" s="79">
        <v>151.51</v>
      </c>
      <c r="I644" s="79">
        <v>1</v>
      </c>
      <c r="J644" s="79">
        <v>-12.6142053274641</v>
      </c>
      <c r="K644" s="79">
        <v>0</v>
      </c>
      <c r="L644" s="79">
        <v>-12.4771800151654</v>
      </c>
      <c r="M644" s="79">
        <v>0</v>
      </c>
      <c r="N644" s="79">
        <v>-0.13702531229870801</v>
      </c>
      <c r="O644" s="79">
        <v>0</v>
      </c>
      <c r="P644" s="79">
        <v>4.8766986188900898E-4</v>
      </c>
      <c r="Q644" s="79">
        <v>4.8766986188900801E-4</v>
      </c>
      <c r="R644" s="79">
        <v>0</v>
      </c>
      <c r="S644" s="79">
        <v>0</v>
      </c>
      <c r="T644" s="79" t="s">
        <v>165</v>
      </c>
      <c r="U644" s="112">
        <v>-5.48101249195112E-3</v>
      </c>
      <c r="V644" s="112">
        <v>0</v>
      </c>
      <c r="W644" s="108">
        <v>-5.4809985337522004E-3</v>
      </c>
    </row>
    <row r="645" spans="2:23">
      <c r="B645" s="56" t="s">
        <v>126</v>
      </c>
      <c r="C645" s="77" t="s">
        <v>149</v>
      </c>
      <c r="D645" s="56" t="s">
        <v>69</v>
      </c>
      <c r="E645" s="56" t="s">
        <v>187</v>
      </c>
      <c r="F645" s="78">
        <v>151.55000000000001</v>
      </c>
      <c r="G645" s="79">
        <v>53150</v>
      </c>
      <c r="H645" s="79">
        <v>151.51</v>
      </c>
      <c r="I645" s="79">
        <v>2</v>
      </c>
      <c r="J645" s="79">
        <v>-10.5910064255694</v>
      </c>
      <c r="K645" s="79">
        <v>0</v>
      </c>
      <c r="L645" s="79">
        <v>-10.4759586738209</v>
      </c>
      <c r="M645" s="79">
        <v>0</v>
      </c>
      <c r="N645" s="79">
        <v>-0.115047751748586</v>
      </c>
      <c r="O645" s="79">
        <v>0</v>
      </c>
      <c r="P645" s="79">
        <v>4.0945224112745701E-4</v>
      </c>
      <c r="Q645" s="79">
        <v>4.0945224112745799E-4</v>
      </c>
      <c r="R645" s="79">
        <v>0</v>
      </c>
      <c r="S645" s="79">
        <v>0</v>
      </c>
      <c r="T645" s="79" t="s">
        <v>165</v>
      </c>
      <c r="U645" s="112">
        <v>-4.6019100699457799E-3</v>
      </c>
      <c r="V645" s="112">
        <v>0</v>
      </c>
      <c r="W645" s="108">
        <v>-4.6018983505095798E-3</v>
      </c>
    </row>
    <row r="646" spans="2:23">
      <c r="B646" s="56" t="s">
        <v>126</v>
      </c>
      <c r="C646" s="77" t="s">
        <v>149</v>
      </c>
      <c r="D646" s="56" t="s">
        <v>69</v>
      </c>
      <c r="E646" s="56" t="s">
        <v>187</v>
      </c>
      <c r="F646" s="78">
        <v>151.55000000000001</v>
      </c>
      <c r="G646" s="79">
        <v>53150</v>
      </c>
      <c r="H646" s="79">
        <v>151.51</v>
      </c>
      <c r="I646" s="79">
        <v>3</v>
      </c>
      <c r="J646" s="79">
        <v>-12.9586204899888</v>
      </c>
      <c r="K646" s="79">
        <v>0</v>
      </c>
      <c r="L646" s="79">
        <v>-12.817853872234799</v>
      </c>
      <c r="M646" s="79">
        <v>0</v>
      </c>
      <c r="N646" s="79">
        <v>-0.14076661775402599</v>
      </c>
      <c r="O646" s="79">
        <v>0</v>
      </c>
      <c r="P646" s="79">
        <v>5.0098507993089905E-4</v>
      </c>
      <c r="Q646" s="79">
        <v>5.0098507993089796E-4</v>
      </c>
      <c r="R646" s="79">
        <v>0</v>
      </c>
      <c r="S646" s="79">
        <v>0</v>
      </c>
      <c r="T646" s="79" t="s">
        <v>165</v>
      </c>
      <c r="U646" s="112">
        <v>-5.6306647101639204E-3</v>
      </c>
      <c r="V646" s="112">
        <v>0</v>
      </c>
      <c r="W646" s="108">
        <v>-5.6306503708537696E-3</v>
      </c>
    </row>
    <row r="647" spans="2:23">
      <c r="B647" s="56" t="s">
        <v>126</v>
      </c>
      <c r="C647" s="77" t="s">
        <v>149</v>
      </c>
      <c r="D647" s="56" t="s">
        <v>69</v>
      </c>
      <c r="E647" s="56" t="s">
        <v>187</v>
      </c>
      <c r="F647" s="78">
        <v>151.55000000000001</v>
      </c>
      <c r="G647" s="79">
        <v>53654</v>
      </c>
      <c r="H647" s="79">
        <v>152.01</v>
      </c>
      <c r="I647" s="79">
        <v>1</v>
      </c>
      <c r="J647" s="79">
        <v>58.864531157060703</v>
      </c>
      <c r="K647" s="79">
        <v>0.108802037089894</v>
      </c>
      <c r="L647" s="79">
        <v>60.707836811063203</v>
      </c>
      <c r="M647" s="79">
        <v>0.11572286153875</v>
      </c>
      <c r="N647" s="79">
        <v>-1.8433056540025099</v>
      </c>
      <c r="O647" s="79">
        <v>-6.9208244488567E-3</v>
      </c>
      <c r="P647" s="79">
        <v>-2.90975475715298E-4</v>
      </c>
      <c r="Q647" s="79">
        <v>-2.9097547571529697E-4</v>
      </c>
      <c r="R647" s="79">
        <v>0</v>
      </c>
      <c r="S647" s="79">
        <v>2.658535E-12</v>
      </c>
      <c r="T647" s="79" t="s">
        <v>165</v>
      </c>
      <c r="U647" s="112">
        <v>-0.20252213400635199</v>
      </c>
      <c r="V647" s="112">
        <v>0</v>
      </c>
      <c r="W647" s="108">
        <v>-0.20252161825415499</v>
      </c>
    </row>
    <row r="648" spans="2:23">
      <c r="B648" s="56" t="s">
        <v>126</v>
      </c>
      <c r="C648" s="77" t="s">
        <v>149</v>
      </c>
      <c r="D648" s="56" t="s">
        <v>69</v>
      </c>
      <c r="E648" s="56" t="s">
        <v>187</v>
      </c>
      <c r="F648" s="78">
        <v>151.55000000000001</v>
      </c>
      <c r="G648" s="79">
        <v>53654</v>
      </c>
      <c r="H648" s="79">
        <v>152.01</v>
      </c>
      <c r="I648" s="79">
        <v>2</v>
      </c>
      <c r="J648" s="79">
        <v>58.864531157060703</v>
      </c>
      <c r="K648" s="79">
        <v>0.108802037089894</v>
      </c>
      <c r="L648" s="79">
        <v>60.707836811063203</v>
      </c>
      <c r="M648" s="79">
        <v>0.11572286153875</v>
      </c>
      <c r="N648" s="79">
        <v>-1.8433056540025099</v>
      </c>
      <c r="O648" s="79">
        <v>-6.9208244488567E-3</v>
      </c>
      <c r="P648" s="79">
        <v>-2.90975475715298E-4</v>
      </c>
      <c r="Q648" s="79">
        <v>-2.9097547571529697E-4</v>
      </c>
      <c r="R648" s="79">
        <v>0</v>
      </c>
      <c r="S648" s="79">
        <v>2.658535E-12</v>
      </c>
      <c r="T648" s="79" t="s">
        <v>165</v>
      </c>
      <c r="U648" s="112">
        <v>-0.20252213400635199</v>
      </c>
      <c r="V648" s="112">
        <v>0</v>
      </c>
      <c r="W648" s="108">
        <v>-0.20252161825415499</v>
      </c>
    </row>
    <row r="649" spans="2:23">
      <c r="B649" s="56" t="s">
        <v>126</v>
      </c>
      <c r="C649" s="77" t="s">
        <v>149</v>
      </c>
      <c r="D649" s="56" t="s">
        <v>69</v>
      </c>
      <c r="E649" s="56" t="s">
        <v>187</v>
      </c>
      <c r="F649" s="78">
        <v>151.55000000000001</v>
      </c>
      <c r="G649" s="79">
        <v>53704</v>
      </c>
      <c r="H649" s="79">
        <v>151.52000000000001</v>
      </c>
      <c r="I649" s="79">
        <v>1</v>
      </c>
      <c r="J649" s="79">
        <v>-13.1835942382183</v>
      </c>
      <c r="K649" s="79">
        <v>7.2651391641877098E-3</v>
      </c>
      <c r="L649" s="79">
        <v>-15.069890635176</v>
      </c>
      <c r="M649" s="79">
        <v>9.4928470370077307E-3</v>
      </c>
      <c r="N649" s="79">
        <v>1.8862963969577</v>
      </c>
      <c r="O649" s="79">
        <v>-2.22770787282003E-3</v>
      </c>
      <c r="P649" s="79">
        <v>-3.7613170481768E-4</v>
      </c>
      <c r="Q649" s="79">
        <v>-3.7613170481768098E-4</v>
      </c>
      <c r="R649" s="79">
        <v>0</v>
      </c>
      <c r="S649" s="79">
        <v>5.913657E-12</v>
      </c>
      <c r="T649" s="79" t="s">
        <v>165</v>
      </c>
      <c r="U649" s="112">
        <v>-0.28098682059905</v>
      </c>
      <c r="V649" s="112">
        <v>0</v>
      </c>
      <c r="W649" s="108">
        <v>-0.28098610502506699</v>
      </c>
    </row>
    <row r="650" spans="2:23">
      <c r="B650" s="56" t="s">
        <v>126</v>
      </c>
      <c r="C650" s="77" t="s">
        <v>149</v>
      </c>
      <c r="D650" s="56" t="s">
        <v>69</v>
      </c>
      <c r="E650" s="56" t="s">
        <v>187</v>
      </c>
      <c r="F650" s="78">
        <v>151.55000000000001</v>
      </c>
      <c r="G650" s="79">
        <v>58004</v>
      </c>
      <c r="H650" s="79">
        <v>147.97999999999999</v>
      </c>
      <c r="I650" s="79">
        <v>1</v>
      </c>
      <c r="J650" s="79">
        <v>-68.998234539081295</v>
      </c>
      <c r="K650" s="79">
        <v>1.0083281990622299</v>
      </c>
      <c r="L650" s="79">
        <v>-71.232605211169599</v>
      </c>
      <c r="M650" s="79">
        <v>1.07469100076708</v>
      </c>
      <c r="N650" s="79">
        <v>2.2343706720883398</v>
      </c>
      <c r="O650" s="79">
        <v>-6.6362801704847305E-2</v>
      </c>
      <c r="P650" s="79">
        <v>-4.4002452599554602E-4</v>
      </c>
      <c r="Q650" s="79">
        <v>-4.4002452599554602E-4</v>
      </c>
      <c r="R650" s="79">
        <v>0</v>
      </c>
      <c r="S650" s="79">
        <v>4.1009050999999997E-11</v>
      </c>
      <c r="T650" s="79" t="s">
        <v>165</v>
      </c>
      <c r="U650" s="112">
        <v>-1.9621216979710401</v>
      </c>
      <c r="V650" s="112">
        <v>0</v>
      </c>
      <c r="W650" s="108">
        <v>-1.9621167011415299</v>
      </c>
    </row>
    <row r="651" spans="2:23">
      <c r="B651" s="56" t="s">
        <v>126</v>
      </c>
      <c r="C651" s="77" t="s">
        <v>149</v>
      </c>
      <c r="D651" s="56" t="s">
        <v>69</v>
      </c>
      <c r="E651" s="56" t="s">
        <v>188</v>
      </c>
      <c r="F651" s="78">
        <v>150.99</v>
      </c>
      <c r="G651" s="79">
        <v>53050</v>
      </c>
      <c r="H651" s="79">
        <v>151.68</v>
      </c>
      <c r="I651" s="79">
        <v>1</v>
      </c>
      <c r="J651" s="79">
        <v>108.240378764583</v>
      </c>
      <c r="K651" s="79">
        <v>0.28235510824191801</v>
      </c>
      <c r="L651" s="79">
        <v>94.178380051688805</v>
      </c>
      <c r="M651" s="79">
        <v>0.213756571186764</v>
      </c>
      <c r="N651" s="79">
        <v>14.0619987128938</v>
      </c>
      <c r="O651" s="79">
        <v>6.8598537055153397E-2</v>
      </c>
      <c r="P651" s="79">
        <v>2.74850589508916E-3</v>
      </c>
      <c r="Q651" s="79">
        <v>2.74850589508916E-3</v>
      </c>
      <c r="R651" s="79">
        <v>0</v>
      </c>
      <c r="S651" s="79">
        <v>1.8205825999999999E-10</v>
      </c>
      <c r="T651" s="79" t="s">
        <v>165</v>
      </c>
      <c r="U651" s="112">
        <v>0.67858049334493598</v>
      </c>
      <c r="V651" s="112">
        <v>0</v>
      </c>
      <c r="W651" s="108">
        <v>0.67858222144928204</v>
      </c>
    </row>
    <row r="652" spans="2:23">
      <c r="B652" s="56" t="s">
        <v>126</v>
      </c>
      <c r="C652" s="77" t="s">
        <v>149</v>
      </c>
      <c r="D652" s="56" t="s">
        <v>69</v>
      </c>
      <c r="E652" s="56" t="s">
        <v>188</v>
      </c>
      <c r="F652" s="78">
        <v>150.99</v>
      </c>
      <c r="G652" s="79">
        <v>53204</v>
      </c>
      <c r="H652" s="79">
        <v>152.13</v>
      </c>
      <c r="I652" s="79">
        <v>1</v>
      </c>
      <c r="J652" s="79">
        <v>25.562196910081401</v>
      </c>
      <c r="K652" s="79">
        <v>0</v>
      </c>
      <c r="L652" s="79">
        <v>24.204946880363199</v>
      </c>
      <c r="M652" s="79">
        <v>0</v>
      </c>
      <c r="N652" s="79">
        <v>1.35725002971819</v>
      </c>
      <c r="O652" s="79">
        <v>0</v>
      </c>
      <c r="P652" s="79">
        <v>2.5415690329566998E-5</v>
      </c>
      <c r="Q652" s="79">
        <v>2.5415690329569001E-5</v>
      </c>
      <c r="R652" s="79">
        <v>0</v>
      </c>
      <c r="S652" s="79">
        <v>0</v>
      </c>
      <c r="T652" s="79" t="s">
        <v>165</v>
      </c>
      <c r="U652" s="112">
        <v>-1.5472650338787099</v>
      </c>
      <c r="V652" s="112">
        <v>0</v>
      </c>
      <c r="W652" s="108">
        <v>-1.5472610935422999</v>
      </c>
    </row>
    <row r="653" spans="2:23">
      <c r="B653" s="56" t="s">
        <v>126</v>
      </c>
      <c r="C653" s="77" t="s">
        <v>149</v>
      </c>
      <c r="D653" s="56" t="s">
        <v>69</v>
      </c>
      <c r="E653" s="56" t="s">
        <v>188</v>
      </c>
      <c r="F653" s="78">
        <v>150.99</v>
      </c>
      <c r="G653" s="79">
        <v>53204</v>
      </c>
      <c r="H653" s="79">
        <v>152.13</v>
      </c>
      <c r="I653" s="79">
        <v>2</v>
      </c>
      <c r="J653" s="79">
        <v>25.562196910081401</v>
      </c>
      <c r="K653" s="79">
        <v>0</v>
      </c>
      <c r="L653" s="79">
        <v>24.204946880363199</v>
      </c>
      <c r="M653" s="79">
        <v>0</v>
      </c>
      <c r="N653" s="79">
        <v>1.35725002971819</v>
      </c>
      <c r="O653" s="79">
        <v>0</v>
      </c>
      <c r="P653" s="79">
        <v>2.5415690329566998E-5</v>
      </c>
      <c r="Q653" s="79">
        <v>2.5415690329569001E-5</v>
      </c>
      <c r="R653" s="79">
        <v>0</v>
      </c>
      <c r="S653" s="79">
        <v>0</v>
      </c>
      <c r="T653" s="79" t="s">
        <v>165</v>
      </c>
      <c r="U653" s="112">
        <v>-1.5472650338787099</v>
      </c>
      <c r="V653" s="112">
        <v>0</v>
      </c>
      <c r="W653" s="108">
        <v>-1.5472610935422999</v>
      </c>
    </row>
    <row r="654" spans="2:23">
      <c r="B654" s="56" t="s">
        <v>126</v>
      </c>
      <c r="C654" s="77" t="s">
        <v>149</v>
      </c>
      <c r="D654" s="56" t="s">
        <v>69</v>
      </c>
      <c r="E654" s="56" t="s">
        <v>189</v>
      </c>
      <c r="F654" s="78">
        <v>152.13</v>
      </c>
      <c r="G654" s="79">
        <v>53254</v>
      </c>
      <c r="H654" s="79">
        <v>152.72</v>
      </c>
      <c r="I654" s="79">
        <v>1</v>
      </c>
      <c r="J654" s="79">
        <v>18.0828982791773</v>
      </c>
      <c r="K654" s="79">
        <v>3.4464873552452799E-2</v>
      </c>
      <c r="L654" s="79">
        <v>18.082898137874398</v>
      </c>
      <c r="M654" s="79">
        <v>3.4464873013823803E-2</v>
      </c>
      <c r="N654" s="79">
        <v>1.4130290548800001E-7</v>
      </c>
      <c r="O654" s="79">
        <v>5.3862899899999998E-10</v>
      </c>
      <c r="P654" s="79">
        <v>-3.2180999999999998E-14</v>
      </c>
      <c r="Q654" s="79">
        <v>-3.2180000000000001E-14</v>
      </c>
      <c r="R654" s="79">
        <v>0</v>
      </c>
      <c r="S654" s="79">
        <v>0</v>
      </c>
      <c r="T654" s="79" t="s">
        <v>165</v>
      </c>
      <c r="U654" s="112">
        <v>-1.268189026E-9</v>
      </c>
      <c r="V654" s="112">
        <v>0</v>
      </c>
      <c r="W654" s="108">
        <v>-1.26818579637E-9</v>
      </c>
    </row>
    <row r="655" spans="2:23">
      <c r="B655" s="56" t="s">
        <v>126</v>
      </c>
      <c r="C655" s="77" t="s">
        <v>149</v>
      </c>
      <c r="D655" s="56" t="s">
        <v>69</v>
      </c>
      <c r="E655" s="56" t="s">
        <v>189</v>
      </c>
      <c r="F655" s="78">
        <v>152.13</v>
      </c>
      <c r="G655" s="79">
        <v>53304</v>
      </c>
      <c r="H655" s="79">
        <v>152.80000000000001</v>
      </c>
      <c r="I655" s="79">
        <v>1</v>
      </c>
      <c r="J655" s="79">
        <v>12.1039178131609</v>
      </c>
      <c r="K655" s="79">
        <v>1.6320637664051899E-2</v>
      </c>
      <c r="L655" s="79">
        <v>11.0456400809499</v>
      </c>
      <c r="M655" s="79">
        <v>1.35914867584847E-2</v>
      </c>
      <c r="N655" s="79">
        <v>1.05827773221101</v>
      </c>
      <c r="O655" s="79">
        <v>2.7291509055671899E-3</v>
      </c>
      <c r="P655" s="79">
        <v>1.9814940604915002E-5</v>
      </c>
      <c r="Q655" s="79">
        <v>1.9814940604916001E-5</v>
      </c>
      <c r="R655" s="79">
        <v>0</v>
      </c>
      <c r="S655" s="79">
        <v>4.3739000000000002E-14</v>
      </c>
      <c r="T655" s="79" t="s">
        <v>165</v>
      </c>
      <c r="U655" s="112">
        <v>-0.29294608776408898</v>
      </c>
      <c r="V655" s="112">
        <v>0</v>
      </c>
      <c r="W655" s="108">
        <v>-0.29294534173408598</v>
      </c>
    </row>
    <row r="656" spans="2:23">
      <c r="B656" s="56" t="s">
        <v>126</v>
      </c>
      <c r="C656" s="77" t="s">
        <v>149</v>
      </c>
      <c r="D656" s="56" t="s">
        <v>69</v>
      </c>
      <c r="E656" s="56" t="s">
        <v>189</v>
      </c>
      <c r="F656" s="78">
        <v>152.13</v>
      </c>
      <c r="G656" s="79">
        <v>54104</v>
      </c>
      <c r="H656" s="79">
        <v>152.62</v>
      </c>
      <c r="I656" s="79">
        <v>1</v>
      </c>
      <c r="J656" s="79">
        <v>16.154565520297002</v>
      </c>
      <c r="K656" s="79">
        <v>2.6070901716242E-2</v>
      </c>
      <c r="L656" s="79">
        <v>16.1545653510851</v>
      </c>
      <c r="M656" s="79">
        <v>2.60709011700795E-2</v>
      </c>
      <c r="N656" s="79">
        <v>1.69211966661E-7</v>
      </c>
      <c r="O656" s="79">
        <v>5.4616244799999997E-10</v>
      </c>
      <c r="P656" s="79">
        <v>0</v>
      </c>
      <c r="Q656" s="79">
        <v>0</v>
      </c>
      <c r="R656" s="79">
        <v>0</v>
      </c>
      <c r="S656" s="79">
        <v>0</v>
      </c>
      <c r="T656" s="79" t="s">
        <v>165</v>
      </c>
      <c r="U656" s="112">
        <v>3.0763934300000002E-10</v>
      </c>
      <c r="V656" s="112">
        <v>0</v>
      </c>
      <c r="W656" s="108">
        <v>3.0764012645000002E-10</v>
      </c>
    </row>
    <row r="657" spans="2:23">
      <c r="B657" s="56" t="s">
        <v>126</v>
      </c>
      <c r="C657" s="77" t="s">
        <v>149</v>
      </c>
      <c r="D657" s="56" t="s">
        <v>69</v>
      </c>
      <c r="E657" s="56" t="s">
        <v>190</v>
      </c>
      <c r="F657" s="78">
        <v>152.72</v>
      </c>
      <c r="G657" s="79">
        <v>54104</v>
      </c>
      <c r="H657" s="79">
        <v>152.62</v>
      </c>
      <c r="I657" s="79">
        <v>1</v>
      </c>
      <c r="J657" s="79">
        <v>-3.8466821473945099</v>
      </c>
      <c r="K657" s="79">
        <v>1.2962140063741199E-3</v>
      </c>
      <c r="L657" s="79">
        <v>-3.8466821681945</v>
      </c>
      <c r="M657" s="79">
        <v>1.29621402039205E-3</v>
      </c>
      <c r="N657" s="79">
        <v>2.0799995753999999E-8</v>
      </c>
      <c r="O657" s="79">
        <v>-1.4017922E-11</v>
      </c>
      <c r="P657" s="79">
        <v>3.2180999999999998E-14</v>
      </c>
      <c r="Q657" s="79">
        <v>3.2180000000000001E-14</v>
      </c>
      <c r="R657" s="79">
        <v>0</v>
      </c>
      <c r="S657" s="79">
        <v>0</v>
      </c>
      <c r="T657" s="79" t="s">
        <v>165</v>
      </c>
      <c r="U657" s="112">
        <v>-6.0116621000000003E-11</v>
      </c>
      <c r="V657" s="112">
        <v>0</v>
      </c>
      <c r="W657" s="108">
        <v>-6.0116467900000001E-11</v>
      </c>
    </row>
    <row r="658" spans="2:23">
      <c r="B658" s="56" t="s">
        <v>126</v>
      </c>
      <c r="C658" s="77" t="s">
        <v>149</v>
      </c>
      <c r="D658" s="56" t="s">
        <v>69</v>
      </c>
      <c r="E658" s="56" t="s">
        <v>191</v>
      </c>
      <c r="F658" s="78">
        <v>152.21</v>
      </c>
      <c r="G658" s="79">
        <v>53404</v>
      </c>
      <c r="H658" s="79">
        <v>152.13999999999999</v>
      </c>
      <c r="I658" s="79">
        <v>1</v>
      </c>
      <c r="J658" s="79">
        <v>-10.2860823613214</v>
      </c>
      <c r="K658" s="79">
        <v>1.02840992614259E-2</v>
      </c>
      <c r="L658" s="79">
        <v>-13.1265119835539</v>
      </c>
      <c r="M658" s="79">
        <v>1.6748076798246199E-2</v>
      </c>
      <c r="N658" s="79">
        <v>2.84042962223252</v>
      </c>
      <c r="O658" s="79">
        <v>-6.46397753682036E-3</v>
      </c>
      <c r="P658" s="79">
        <v>-3.5263334226460997E-4</v>
      </c>
      <c r="Q658" s="79">
        <v>-3.5263334226460997E-4</v>
      </c>
      <c r="R658" s="79">
        <v>0</v>
      </c>
      <c r="S658" s="79">
        <v>1.2086846999999999E-11</v>
      </c>
      <c r="T658" s="79" t="s">
        <v>165</v>
      </c>
      <c r="U658" s="112">
        <v>-0.78482570810929997</v>
      </c>
      <c r="V658" s="112">
        <v>0</v>
      </c>
      <c r="W658" s="108">
        <v>-0.784823709435995</v>
      </c>
    </row>
    <row r="659" spans="2:23">
      <c r="B659" s="56" t="s">
        <v>126</v>
      </c>
      <c r="C659" s="77" t="s">
        <v>149</v>
      </c>
      <c r="D659" s="56" t="s">
        <v>69</v>
      </c>
      <c r="E659" s="56" t="s">
        <v>192</v>
      </c>
      <c r="F659" s="78">
        <v>152.13999999999999</v>
      </c>
      <c r="G659" s="79">
        <v>53854</v>
      </c>
      <c r="H659" s="79">
        <v>149.1</v>
      </c>
      <c r="I659" s="79">
        <v>1</v>
      </c>
      <c r="J659" s="79">
        <v>-59.085143828399701</v>
      </c>
      <c r="K659" s="79">
        <v>0.68923883489599302</v>
      </c>
      <c r="L659" s="79">
        <v>-61.963196111782999</v>
      </c>
      <c r="M659" s="79">
        <v>0.75802017965942203</v>
      </c>
      <c r="N659" s="79">
        <v>2.8780522833833801</v>
      </c>
      <c r="O659" s="79">
        <v>-6.8781344763428995E-2</v>
      </c>
      <c r="P659" s="79">
        <v>-3.5263334214522397E-4</v>
      </c>
      <c r="Q659" s="79">
        <v>-3.52633342145223E-4</v>
      </c>
      <c r="R659" s="79">
        <v>0</v>
      </c>
      <c r="S659" s="79">
        <v>2.4550475000000001E-11</v>
      </c>
      <c r="T659" s="79" t="s">
        <v>165</v>
      </c>
      <c r="U659" s="112">
        <v>-1.6105672067822201</v>
      </c>
      <c r="V659" s="112">
        <v>0</v>
      </c>
      <c r="W659" s="108">
        <v>-1.61056310523758</v>
      </c>
    </row>
    <row r="660" spans="2:23">
      <c r="B660" s="56" t="s">
        <v>126</v>
      </c>
      <c r="C660" s="77" t="s">
        <v>149</v>
      </c>
      <c r="D660" s="56" t="s">
        <v>69</v>
      </c>
      <c r="E660" s="56" t="s">
        <v>193</v>
      </c>
      <c r="F660" s="78">
        <v>152.28</v>
      </c>
      <c r="G660" s="79">
        <v>53754</v>
      </c>
      <c r="H660" s="79">
        <v>149.66999999999999</v>
      </c>
      <c r="I660" s="79">
        <v>1</v>
      </c>
      <c r="J660" s="79">
        <v>-54.0886356282316</v>
      </c>
      <c r="K660" s="79">
        <v>0.47452915776884902</v>
      </c>
      <c r="L660" s="79">
        <v>-56.869266581948096</v>
      </c>
      <c r="M660" s="79">
        <v>0.52457320671043906</v>
      </c>
      <c r="N660" s="79">
        <v>2.78063095371646</v>
      </c>
      <c r="O660" s="79">
        <v>-5.0044048941590202E-2</v>
      </c>
      <c r="P660" s="79">
        <v>-3.3344248586065199E-4</v>
      </c>
      <c r="Q660" s="79">
        <v>-3.3344248586065302E-4</v>
      </c>
      <c r="R660" s="79">
        <v>0</v>
      </c>
      <c r="S660" s="79">
        <v>1.8034027E-11</v>
      </c>
      <c r="T660" s="79" t="s">
        <v>165</v>
      </c>
      <c r="U660" s="112">
        <v>-0.29795349975659502</v>
      </c>
      <c r="V660" s="112">
        <v>0</v>
      </c>
      <c r="W660" s="108">
        <v>-0.29795274097448599</v>
      </c>
    </row>
    <row r="661" spans="2:23">
      <c r="B661" s="56" t="s">
        <v>126</v>
      </c>
      <c r="C661" s="77" t="s">
        <v>149</v>
      </c>
      <c r="D661" s="56" t="s">
        <v>69</v>
      </c>
      <c r="E661" s="56" t="s">
        <v>194</v>
      </c>
      <c r="F661" s="78">
        <v>151.32</v>
      </c>
      <c r="G661" s="79">
        <v>54050</v>
      </c>
      <c r="H661" s="79">
        <v>150.88</v>
      </c>
      <c r="I661" s="79">
        <v>1</v>
      </c>
      <c r="J661" s="79">
        <v>-46.811431678045999</v>
      </c>
      <c r="K661" s="79">
        <v>3.0546863292332301E-2</v>
      </c>
      <c r="L661" s="79">
        <v>-66.423815360421401</v>
      </c>
      <c r="M661" s="79">
        <v>6.1504998063672801E-2</v>
      </c>
      <c r="N661" s="79">
        <v>19.612383682375398</v>
      </c>
      <c r="O661" s="79">
        <v>-3.09581347713405E-2</v>
      </c>
      <c r="P661" s="79">
        <v>-7.10251703643143E-3</v>
      </c>
      <c r="Q661" s="79">
        <v>-7.10251703643143E-3</v>
      </c>
      <c r="R661" s="79">
        <v>0</v>
      </c>
      <c r="S661" s="79">
        <v>7.0321373100000001E-10</v>
      </c>
      <c r="T661" s="79" t="s">
        <v>165</v>
      </c>
      <c r="U661" s="112">
        <v>3.95167465629555</v>
      </c>
      <c r="V661" s="112">
        <v>0</v>
      </c>
      <c r="W661" s="108">
        <v>3.95168471981229</v>
      </c>
    </row>
    <row r="662" spans="2:23">
      <c r="B662" s="56" t="s">
        <v>126</v>
      </c>
      <c r="C662" s="77" t="s">
        <v>149</v>
      </c>
      <c r="D662" s="56" t="s">
        <v>69</v>
      </c>
      <c r="E662" s="56" t="s">
        <v>194</v>
      </c>
      <c r="F662" s="78">
        <v>151.32</v>
      </c>
      <c r="G662" s="79">
        <v>54850</v>
      </c>
      <c r="H662" s="79">
        <v>151.46</v>
      </c>
      <c r="I662" s="79">
        <v>1</v>
      </c>
      <c r="J662" s="79">
        <v>3.1340467440666</v>
      </c>
      <c r="K662" s="79">
        <v>2.5528025135391602E-4</v>
      </c>
      <c r="L662" s="79">
        <v>8.7006240071136993</v>
      </c>
      <c r="M662" s="79">
        <v>1.9674653023611099E-3</v>
      </c>
      <c r="N662" s="79">
        <v>-5.5665772630471002</v>
      </c>
      <c r="O662" s="79">
        <v>-1.7121850510071999E-3</v>
      </c>
      <c r="P662" s="79">
        <v>-2.7247080363489102E-3</v>
      </c>
      <c r="Q662" s="79">
        <v>-2.7247080363489002E-3</v>
      </c>
      <c r="R662" s="79">
        <v>0</v>
      </c>
      <c r="S662" s="79">
        <v>1.9295064099999999E-10</v>
      </c>
      <c r="T662" s="79" t="s">
        <v>165</v>
      </c>
      <c r="U662" s="112">
        <v>0.52011312195469594</v>
      </c>
      <c r="V662" s="112">
        <v>0</v>
      </c>
      <c r="W662" s="108">
        <v>0.52011444649873295</v>
      </c>
    </row>
    <row r="663" spans="2:23">
      <c r="B663" s="56" t="s">
        <v>126</v>
      </c>
      <c r="C663" s="77" t="s">
        <v>149</v>
      </c>
      <c r="D663" s="56" t="s">
        <v>69</v>
      </c>
      <c r="E663" s="56" t="s">
        <v>195</v>
      </c>
      <c r="F663" s="78">
        <v>152.44</v>
      </c>
      <c r="G663" s="79">
        <v>53654</v>
      </c>
      <c r="H663" s="79">
        <v>152.01</v>
      </c>
      <c r="I663" s="79">
        <v>1</v>
      </c>
      <c r="J663" s="79">
        <v>-44.033214133256003</v>
      </c>
      <c r="K663" s="79">
        <v>7.6393603508063804E-2</v>
      </c>
      <c r="L663" s="79">
        <v>-45.4698814209519</v>
      </c>
      <c r="M663" s="79">
        <v>8.1459898587555896E-2</v>
      </c>
      <c r="N663" s="79">
        <v>1.4366672876959601</v>
      </c>
      <c r="O663" s="79">
        <v>-5.0662950794920798E-3</v>
      </c>
      <c r="P663" s="79">
        <v>2.2742458091947899E-4</v>
      </c>
      <c r="Q663" s="79">
        <v>2.2742458091947799E-4</v>
      </c>
      <c r="R663" s="79">
        <v>0</v>
      </c>
      <c r="S663" s="79">
        <v>2.037844E-12</v>
      </c>
      <c r="T663" s="79" t="s">
        <v>165</v>
      </c>
      <c r="U663" s="112">
        <v>-0.15344983476641</v>
      </c>
      <c r="V663" s="112">
        <v>0</v>
      </c>
      <c r="W663" s="108">
        <v>-0.15344944398399099</v>
      </c>
    </row>
    <row r="664" spans="2:23">
      <c r="B664" s="56" t="s">
        <v>126</v>
      </c>
      <c r="C664" s="77" t="s">
        <v>149</v>
      </c>
      <c r="D664" s="56" t="s">
        <v>69</v>
      </c>
      <c r="E664" s="56" t="s">
        <v>196</v>
      </c>
      <c r="F664" s="78">
        <v>151.52000000000001</v>
      </c>
      <c r="G664" s="79">
        <v>58004</v>
      </c>
      <c r="H664" s="79">
        <v>147.97999999999999</v>
      </c>
      <c r="I664" s="79">
        <v>1</v>
      </c>
      <c r="J664" s="79">
        <v>-68.272253220487102</v>
      </c>
      <c r="K664" s="79">
        <v>0.96065282537525598</v>
      </c>
      <c r="L664" s="79">
        <v>-70.186983269230197</v>
      </c>
      <c r="M664" s="79">
        <v>1.01529242107169</v>
      </c>
      <c r="N664" s="79">
        <v>1.9147300487430901</v>
      </c>
      <c r="O664" s="79">
        <v>-5.46395956964379E-2</v>
      </c>
      <c r="P664" s="79">
        <v>-3.76131704569153E-4</v>
      </c>
      <c r="Q664" s="79">
        <v>-3.76131704569153E-4</v>
      </c>
      <c r="R664" s="79">
        <v>0</v>
      </c>
      <c r="S664" s="79">
        <v>2.9158010000000001E-11</v>
      </c>
      <c r="T664" s="79" t="s">
        <v>165</v>
      </c>
      <c r="U664" s="112">
        <v>-1.40413508299101</v>
      </c>
      <c r="V664" s="112">
        <v>0</v>
      </c>
      <c r="W664" s="108">
        <v>-1.4041315071559199</v>
      </c>
    </row>
    <row r="665" spans="2:23">
      <c r="B665" s="56" t="s">
        <v>126</v>
      </c>
      <c r="C665" s="77" t="s">
        <v>149</v>
      </c>
      <c r="D665" s="56" t="s">
        <v>69</v>
      </c>
      <c r="E665" s="56" t="s">
        <v>197</v>
      </c>
      <c r="F665" s="78">
        <v>149.66999999999999</v>
      </c>
      <c r="G665" s="79">
        <v>53854</v>
      </c>
      <c r="H665" s="79">
        <v>149.1</v>
      </c>
      <c r="I665" s="79">
        <v>1</v>
      </c>
      <c r="J665" s="79">
        <v>-46.657999335927897</v>
      </c>
      <c r="K665" s="79">
        <v>0.107759960650557</v>
      </c>
      <c r="L665" s="79">
        <v>-49.849688994157198</v>
      </c>
      <c r="M665" s="79">
        <v>0.123007078894303</v>
      </c>
      <c r="N665" s="79">
        <v>3.19168965822927</v>
      </c>
      <c r="O665" s="79">
        <v>-1.5247118243745901E-2</v>
      </c>
      <c r="P665" s="79">
        <v>-4.3744554132182402E-4</v>
      </c>
      <c r="Q665" s="79">
        <v>-4.3744554132182499E-4</v>
      </c>
      <c r="R665" s="79">
        <v>0</v>
      </c>
      <c r="S665" s="79">
        <v>9.4722509999999995E-12</v>
      </c>
      <c r="T665" s="79" t="s">
        <v>166</v>
      </c>
      <c r="U665" s="112">
        <v>-0.45842765365132498</v>
      </c>
      <c r="V665" s="112">
        <v>0</v>
      </c>
      <c r="W665" s="108">
        <v>-0.45842648619834298</v>
      </c>
    </row>
    <row r="666" spans="2:23">
      <c r="B666" s="56" t="s">
        <v>126</v>
      </c>
      <c r="C666" s="77" t="s">
        <v>149</v>
      </c>
      <c r="D666" s="56" t="s">
        <v>69</v>
      </c>
      <c r="E666" s="56" t="s">
        <v>197</v>
      </c>
      <c r="F666" s="78">
        <v>149.66999999999999</v>
      </c>
      <c r="G666" s="79">
        <v>58104</v>
      </c>
      <c r="H666" s="79">
        <v>147.19999999999999</v>
      </c>
      <c r="I666" s="79">
        <v>1</v>
      </c>
      <c r="J666" s="79">
        <v>-53.711895647682603</v>
      </c>
      <c r="K666" s="79">
        <v>0.370429857054273</v>
      </c>
      <c r="L666" s="79">
        <v>-53.330863885396298</v>
      </c>
      <c r="M666" s="79">
        <v>0.36519284589072698</v>
      </c>
      <c r="N666" s="79">
        <v>-0.38103176228628799</v>
      </c>
      <c r="O666" s="79">
        <v>5.2370111635460801E-3</v>
      </c>
      <c r="P666" s="79">
        <v>1.04003055278577E-4</v>
      </c>
      <c r="Q666" s="79">
        <v>1.0400305527857799E-4</v>
      </c>
      <c r="R666" s="79">
        <v>0</v>
      </c>
      <c r="S666" s="79">
        <v>1.3888559999999999E-12</v>
      </c>
      <c r="T666" s="79" t="s">
        <v>165</v>
      </c>
      <c r="U666" s="112">
        <v>-0.16379270078616801</v>
      </c>
      <c r="V666" s="112">
        <v>0</v>
      </c>
      <c r="W666" s="108">
        <v>-0.16379228366413101</v>
      </c>
    </row>
    <row r="667" spans="2:23">
      <c r="B667" s="56" t="s">
        <v>126</v>
      </c>
      <c r="C667" s="77" t="s">
        <v>149</v>
      </c>
      <c r="D667" s="56" t="s">
        <v>69</v>
      </c>
      <c r="E667" s="56" t="s">
        <v>198</v>
      </c>
      <c r="F667" s="78">
        <v>150.15</v>
      </c>
      <c r="G667" s="79">
        <v>54050</v>
      </c>
      <c r="H667" s="79">
        <v>150.88</v>
      </c>
      <c r="I667" s="79">
        <v>1</v>
      </c>
      <c r="J667" s="79">
        <v>71.329082356259903</v>
      </c>
      <c r="K667" s="79">
        <v>0.10730250320458901</v>
      </c>
      <c r="L667" s="79">
        <v>97.319434906901293</v>
      </c>
      <c r="M667" s="79">
        <v>0.199744917139524</v>
      </c>
      <c r="N667" s="79">
        <v>-25.990352550641401</v>
      </c>
      <c r="O667" s="79">
        <v>-9.2442413934935602E-2</v>
      </c>
      <c r="P667" s="79">
        <v>-2.4562880971751798E-3</v>
      </c>
      <c r="Q667" s="79">
        <v>-2.4562880971751699E-3</v>
      </c>
      <c r="R667" s="79">
        <v>0</v>
      </c>
      <c r="S667" s="79">
        <v>1.27243377E-10</v>
      </c>
      <c r="T667" s="79" t="s">
        <v>166</v>
      </c>
      <c r="U667" s="112">
        <v>5.0589874285511502</v>
      </c>
      <c r="V667" s="112">
        <v>0</v>
      </c>
      <c r="W667" s="108">
        <v>5.0590003120016096</v>
      </c>
    </row>
    <row r="668" spans="2:23">
      <c r="B668" s="56" t="s">
        <v>126</v>
      </c>
      <c r="C668" s="77" t="s">
        <v>149</v>
      </c>
      <c r="D668" s="56" t="s">
        <v>69</v>
      </c>
      <c r="E668" s="56" t="s">
        <v>198</v>
      </c>
      <c r="F668" s="78">
        <v>150.15</v>
      </c>
      <c r="G668" s="79">
        <v>56000</v>
      </c>
      <c r="H668" s="79">
        <v>151.19</v>
      </c>
      <c r="I668" s="79">
        <v>1</v>
      </c>
      <c r="J668" s="79">
        <v>33.144210408605304</v>
      </c>
      <c r="K668" s="79">
        <v>0.106085880676208</v>
      </c>
      <c r="L668" s="79">
        <v>33.690323207994503</v>
      </c>
      <c r="M668" s="79">
        <v>0.109610607864857</v>
      </c>
      <c r="N668" s="79">
        <v>-0.54611279938922597</v>
      </c>
      <c r="O668" s="79">
        <v>-3.5247271886485998E-3</v>
      </c>
      <c r="P668" s="79">
        <v>-1.9752752426179399E-3</v>
      </c>
      <c r="Q668" s="79">
        <v>-1.9752752426179399E-3</v>
      </c>
      <c r="R668" s="79">
        <v>0</v>
      </c>
      <c r="S668" s="79">
        <v>3.7678835500000001E-10</v>
      </c>
      <c r="T668" s="79" t="s">
        <v>165</v>
      </c>
      <c r="U668" s="112">
        <v>3.68866658511064E-2</v>
      </c>
      <c r="V668" s="112">
        <v>0</v>
      </c>
      <c r="W668" s="108">
        <v>3.6886759788388998E-2</v>
      </c>
    </row>
    <row r="669" spans="2:23">
      <c r="B669" s="56" t="s">
        <v>126</v>
      </c>
      <c r="C669" s="77" t="s">
        <v>149</v>
      </c>
      <c r="D669" s="56" t="s">
        <v>69</v>
      </c>
      <c r="E669" s="56" t="s">
        <v>198</v>
      </c>
      <c r="F669" s="78">
        <v>150.15</v>
      </c>
      <c r="G669" s="79">
        <v>58450</v>
      </c>
      <c r="H669" s="79">
        <v>149.63999999999999</v>
      </c>
      <c r="I669" s="79">
        <v>1</v>
      </c>
      <c r="J669" s="79">
        <v>-71.644092876193199</v>
      </c>
      <c r="K669" s="79">
        <v>0.13129896920686501</v>
      </c>
      <c r="L669" s="79">
        <v>-108.232911913039</v>
      </c>
      <c r="M669" s="79">
        <v>0.29965341119767502</v>
      </c>
      <c r="N669" s="79">
        <v>36.588819036846097</v>
      </c>
      <c r="O669" s="79">
        <v>-0.16835444199081001</v>
      </c>
      <c r="P669" s="79">
        <v>2.9293312803789998E-3</v>
      </c>
      <c r="Q669" s="79">
        <v>2.9293312803789998E-3</v>
      </c>
      <c r="R669" s="79">
        <v>0</v>
      </c>
      <c r="S669" s="79">
        <v>2.1950151300000001E-10</v>
      </c>
      <c r="T669" s="79" t="s">
        <v>166</v>
      </c>
      <c r="U669" s="112">
        <v>-6.5751913734201803</v>
      </c>
      <c r="V669" s="112">
        <v>0</v>
      </c>
      <c r="W669" s="108">
        <v>-6.57517462873491</v>
      </c>
    </row>
    <row r="670" spans="2:23">
      <c r="B670" s="56" t="s">
        <v>126</v>
      </c>
      <c r="C670" s="77" t="s">
        <v>149</v>
      </c>
      <c r="D670" s="56" t="s">
        <v>69</v>
      </c>
      <c r="E670" s="56" t="s">
        <v>199</v>
      </c>
      <c r="F670" s="78">
        <v>149.1</v>
      </c>
      <c r="G670" s="79">
        <v>53850</v>
      </c>
      <c r="H670" s="79">
        <v>150.15</v>
      </c>
      <c r="I670" s="79">
        <v>1</v>
      </c>
      <c r="J670" s="79">
        <v>9.9612954079340206</v>
      </c>
      <c r="K670" s="79">
        <v>0</v>
      </c>
      <c r="L670" s="79">
        <v>6.9669514695033898</v>
      </c>
      <c r="M670" s="79">
        <v>0</v>
      </c>
      <c r="N670" s="79">
        <v>2.9943439384306298</v>
      </c>
      <c r="O670" s="79">
        <v>0</v>
      </c>
      <c r="P670" s="79">
        <v>-4.5343870911406799E-4</v>
      </c>
      <c r="Q670" s="79">
        <v>-4.5343870911406702E-4</v>
      </c>
      <c r="R670" s="79">
        <v>0</v>
      </c>
      <c r="S670" s="79">
        <v>0</v>
      </c>
      <c r="T670" s="79" t="s">
        <v>166</v>
      </c>
      <c r="U670" s="112">
        <v>-3.1440611353521901</v>
      </c>
      <c r="V670" s="112">
        <v>0</v>
      </c>
      <c r="W670" s="108">
        <v>-3.1440531285412598</v>
      </c>
    </row>
    <row r="671" spans="2:23">
      <c r="B671" s="56" t="s">
        <v>126</v>
      </c>
      <c r="C671" s="77" t="s">
        <v>149</v>
      </c>
      <c r="D671" s="56" t="s">
        <v>69</v>
      </c>
      <c r="E671" s="56" t="s">
        <v>199</v>
      </c>
      <c r="F671" s="78">
        <v>149.1</v>
      </c>
      <c r="G671" s="79">
        <v>53850</v>
      </c>
      <c r="H671" s="79">
        <v>150.15</v>
      </c>
      <c r="I671" s="79">
        <v>2</v>
      </c>
      <c r="J671" s="79">
        <v>23.040248157282601</v>
      </c>
      <c r="K671" s="79">
        <v>0</v>
      </c>
      <c r="L671" s="79">
        <v>16.1143992004545</v>
      </c>
      <c r="M671" s="79">
        <v>0</v>
      </c>
      <c r="N671" s="79">
        <v>6.9258489568281201</v>
      </c>
      <c r="O671" s="79">
        <v>0</v>
      </c>
      <c r="P671" s="79">
        <v>-1.04879335007608E-3</v>
      </c>
      <c r="Q671" s="79">
        <v>-1.04879335007607E-3</v>
      </c>
      <c r="R671" s="79">
        <v>0</v>
      </c>
      <c r="S671" s="79">
        <v>0</v>
      </c>
      <c r="T671" s="79" t="s">
        <v>166</v>
      </c>
      <c r="U671" s="112">
        <v>-7.2721414046695996</v>
      </c>
      <c r="V671" s="112">
        <v>0</v>
      </c>
      <c r="W671" s="108">
        <v>-7.2721228850992699</v>
      </c>
    </row>
    <row r="672" spans="2:23">
      <c r="B672" s="56" t="s">
        <v>126</v>
      </c>
      <c r="C672" s="77" t="s">
        <v>149</v>
      </c>
      <c r="D672" s="56" t="s">
        <v>69</v>
      </c>
      <c r="E672" s="56" t="s">
        <v>199</v>
      </c>
      <c r="F672" s="78">
        <v>149.1</v>
      </c>
      <c r="G672" s="79">
        <v>58004</v>
      </c>
      <c r="H672" s="79">
        <v>147.97999999999999</v>
      </c>
      <c r="I672" s="79">
        <v>1</v>
      </c>
      <c r="J672" s="79">
        <v>-78.104489503749505</v>
      </c>
      <c r="K672" s="79">
        <v>0.207410583541805</v>
      </c>
      <c r="L672" s="79">
        <v>-74.286158892777294</v>
      </c>
      <c r="M672" s="79">
        <v>0.187626735703461</v>
      </c>
      <c r="N672" s="79">
        <v>-3.8183306109721999</v>
      </c>
      <c r="O672" s="79">
        <v>1.97838478383442E-2</v>
      </c>
      <c r="P672" s="79">
        <v>7.1215317547065101E-4</v>
      </c>
      <c r="Q672" s="79">
        <v>7.1215317547065101E-4</v>
      </c>
      <c r="R672" s="79">
        <v>0</v>
      </c>
      <c r="S672" s="79">
        <v>1.7243512999999999E-11</v>
      </c>
      <c r="T672" s="79" t="s">
        <v>166</v>
      </c>
      <c r="U672" s="112">
        <v>-1.3378375263812301</v>
      </c>
      <c r="V672" s="112">
        <v>0</v>
      </c>
      <c r="W672" s="108">
        <v>-1.33783411938255</v>
      </c>
    </row>
    <row r="673" spans="2:23">
      <c r="B673" s="56" t="s">
        <v>126</v>
      </c>
      <c r="C673" s="77" t="s">
        <v>149</v>
      </c>
      <c r="D673" s="56" t="s">
        <v>69</v>
      </c>
      <c r="E673" s="56" t="s">
        <v>200</v>
      </c>
      <c r="F673" s="78">
        <v>151.47</v>
      </c>
      <c r="G673" s="79">
        <v>54000</v>
      </c>
      <c r="H673" s="79">
        <v>150.87</v>
      </c>
      <c r="I673" s="79">
        <v>1</v>
      </c>
      <c r="J673" s="79">
        <v>-25.4794740071601</v>
      </c>
      <c r="K673" s="79">
        <v>3.9341737898301601E-2</v>
      </c>
      <c r="L673" s="79">
        <v>-27.863890499017899</v>
      </c>
      <c r="M673" s="79">
        <v>4.7049621460720198E-2</v>
      </c>
      <c r="N673" s="79">
        <v>2.3844164918578099</v>
      </c>
      <c r="O673" s="79">
        <v>-7.7078835624186199E-3</v>
      </c>
      <c r="P673" s="79">
        <v>-1.4406760288574001E-2</v>
      </c>
      <c r="Q673" s="79">
        <v>-1.44067602885739E-2</v>
      </c>
      <c r="R673" s="79">
        <v>0</v>
      </c>
      <c r="S673" s="79">
        <v>1.2577817366E-8</v>
      </c>
      <c r="T673" s="79" t="s">
        <v>166</v>
      </c>
      <c r="U673" s="112">
        <v>0.26544913698384998</v>
      </c>
      <c r="V673" s="112">
        <v>0</v>
      </c>
      <c r="W673" s="108">
        <v>0.26544981298885101</v>
      </c>
    </row>
    <row r="674" spans="2:23">
      <c r="B674" s="56" t="s">
        <v>126</v>
      </c>
      <c r="C674" s="77" t="s">
        <v>149</v>
      </c>
      <c r="D674" s="56" t="s">
        <v>69</v>
      </c>
      <c r="E674" s="56" t="s">
        <v>200</v>
      </c>
      <c r="F674" s="78">
        <v>151.47</v>
      </c>
      <c r="G674" s="79">
        <v>54850</v>
      </c>
      <c r="H674" s="79">
        <v>151.46</v>
      </c>
      <c r="I674" s="79">
        <v>1</v>
      </c>
      <c r="J674" s="79">
        <v>7.5887072187732798</v>
      </c>
      <c r="K674" s="79">
        <v>4.5264543120277699E-4</v>
      </c>
      <c r="L674" s="79">
        <v>2.02277580561146</v>
      </c>
      <c r="M674" s="79">
        <v>3.2160148603768997E-5</v>
      </c>
      <c r="N674" s="79">
        <v>5.5659314131618203</v>
      </c>
      <c r="O674" s="79">
        <v>4.2048528259900801E-4</v>
      </c>
      <c r="P674" s="79">
        <v>2.7247080359446298E-3</v>
      </c>
      <c r="Q674" s="79">
        <v>2.7247080359446198E-3</v>
      </c>
      <c r="R674" s="79">
        <v>0</v>
      </c>
      <c r="S674" s="79">
        <v>5.8352905999999995E-11</v>
      </c>
      <c r="T674" s="79" t="s">
        <v>165</v>
      </c>
      <c r="U674" s="112">
        <v>0.11934811746042601</v>
      </c>
      <c r="V674" s="112">
        <v>0</v>
      </c>
      <c r="W674" s="108">
        <v>0.11934842139783999</v>
      </c>
    </row>
    <row r="675" spans="2:23">
      <c r="B675" s="56" t="s">
        <v>126</v>
      </c>
      <c r="C675" s="77" t="s">
        <v>149</v>
      </c>
      <c r="D675" s="56" t="s">
        <v>69</v>
      </c>
      <c r="E675" s="56" t="s">
        <v>147</v>
      </c>
      <c r="F675" s="78">
        <v>150.87</v>
      </c>
      <c r="G675" s="79">
        <v>54250</v>
      </c>
      <c r="H675" s="79">
        <v>150.72</v>
      </c>
      <c r="I675" s="79">
        <v>1</v>
      </c>
      <c r="J675" s="79">
        <v>-32.148043443657897</v>
      </c>
      <c r="K675" s="79">
        <v>1.40555550826723E-2</v>
      </c>
      <c r="L675" s="79">
        <v>-38.4681610475008</v>
      </c>
      <c r="M675" s="79">
        <v>2.0125272035519899E-2</v>
      </c>
      <c r="N675" s="79">
        <v>6.3201176038429203</v>
      </c>
      <c r="O675" s="79">
        <v>-6.0697169528475502E-3</v>
      </c>
      <c r="P675" s="79">
        <v>9.5588051342388892E-3</v>
      </c>
      <c r="Q675" s="79">
        <v>9.5588051342388892E-3</v>
      </c>
      <c r="R675" s="79">
        <v>0</v>
      </c>
      <c r="S675" s="79">
        <v>1.242642276E-9</v>
      </c>
      <c r="T675" s="79" t="s">
        <v>166</v>
      </c>
      <c r="U675" s="112">
        <v>3.2734672671826601E-2</v>
      </c>
      <c r="V675" s="112">
        <v>0</v>
      </c>
      <c r="W675" s="108">
        <v>3.2734756035452103E-2</v>
      </c>
    </row>
    <row r="676" spans="2:23">
      <c r="B676" s="56" t="s">
        <v>126</v>
      </c>
      <c r="C676" s="77" t="s">
        <v>149</v>
      </c>
      <c r="D676" s="56" t="s">
        <v>69</v>
      </c>
      <c r="E676" s="56" t="s">
        <v>201</v>
      </c>
      <c r="F676" s="78">
        <v>150.88</v>
      </c>
      <c r="G676" s="79">
        <v>54250</v>
      </c>
      <c r="H676" s="79">
        <v>150.72</v>
      </c>
      <c r="I676" s="79">
        <v>1</v>
      </c>
      <c r="J676" s="79">
        <v>-12.3892020286806</v>
      </c>
      <c r="K676" s="79">
        <v>9.0560472875402791E-3</v>
      </c>
      <c r="L676" s="79">
        <v>-6.06949215380578</v>
      </c>
      <c r="M676" s="79">
        <v>2.1734853653014902E-3</v>
      </c>
      <c r="N676" s="79">
        <v>-6.3197098748747704</v>
      </c>
      <c r="O676" s="79">
        <v>6.8825619222387998E-3</v>
      </c>
      <c r="P676" s="79">
        <v>-9.5588051342388892E-3</v>
      </c>
      <c r="Q676" s="79">
        <v>-9.5588051342388892E-3</v>
      </c>
      <c r="R676" s="79">
        <v>0</v>
      </c>
      <c r="S676" s="79">
        <v>5.3908745800000002E-9</v>
      </c>
      <c r="T676" s="79" t="s">
        <v>166</v>
      </c>
      <c r="U676" s="112">
        <v>2.6736757893668198E-2</v>
      </c>
      <c r="V676" s="112">
        <v>0</v>
      </c>
      <c r="W676" s="108">
        <v>2.6736825982727599E-2</v>
      </c>
    </row>
    <row r="677" spans="2:23">
      <c r="B677" s="56" t="s">
        <v>126</v>
      </c>
      <c r="C677" s="77" t="s">
        <v>149</v>
      </c>
      <c r="D677" s="56" t="s">
        <v>69</v>
      </c>
      <c r="E677" s="56" t="s">
        <v>202</v>
      </c>
      <c r="F677" s="78">
        <v>151.47999999999999</v>
      </c>
      <c r="G677" s="79">
        <v>53550</v>
      </c>
      <c r="H677" s="79">
        <v>151.32</v>
      </c>
      <c r="I677" s="79">
        <v>1</v>
      </c>
      <c r="J677" s="79">
        <v>-10.824710529082299</v>
      </c>
      <c r="K677" s="79">
        <v>2.0739861372801099E-3</v>
      </c>
      <c r="L677" s="79">
        <v>-17.8980982592755</v>
      </c>
      <c r="M677" s="79">
        <v>5.6700520069866301E-3</v>
      </c>
      <c r="N677" s="79">
        <v>7.0733877301932004</v>
      </c>
      <c r="O677" s="79">
        <v>-3.5960658697065202E-3</v>
      </c>
      <c r="P677" s="79">
        <v>-4.9557620590422596E-3</v>
      </c>
      <c r="Q677" s="79">
        <v>-4.9557620590422596E-3</v>
      </c>
      <c r="R677" s="79">
        <v>0</v>
      </c>
      <c r="S677" s="79">
        <v>4.3470452300000002E-10</v>
      </c>
      <c r="T677" s="79" t="s">
        <v>165</v>
      </c>
      <c r="U677" s="112">
        <v>0.58729766415732199</v>
      </c>
      <c r="V677" s="112">
        <v>0</v>
      </c>
      <c r="W677" s="108">
        <v>0.58729915979660996</v>
      </c>
    </row>
    <row r="678" spans="2:23">
      <c r="B678" s="56" t="s">
        <v>126</v>
      </c>
      <c r="C678" s="77" t="s">
        <v>149</v>
      </c>
      <c r="D678" s="56" t="s">
        <v>69</v>
      </c>
      <c r="E678" s="56" t="s">
        <v>203</v>
      </c>
      <c r="F678" s="78">
        <v>150.15</v>
      </c>
      <c r="G678" s="79">
        <v>58200</v>
      </c>
      <c r="H678" s="79">
        <v>150.06</v>
      </c>
      <c r="I678" s="79">
        <v>1</v>
      </c>
      <c r="J678" s="79">
        <v>-9.4436239513682203</v>
      </c>
      <c r="K678" s="79">
        <v>1.5731710680268499E-3</v>
      </c>
      <c r="L678" s="79">
        <v>-29.452322767399799</v>
      </c>
      <c r="M678" s="79">
        <v>1.53016295412095E-2</v>
      </c>
      <c r="N678" s="79">
        <v>20.0086988160316</v>
      </c>
      <c r="O678" s="79">
        <v>-1.37284584731827E-2</v>
      </c>
      <c r="P678" s="79">
        <v>-4.1371361647583697E-3</v>
      </c>
      <c r="Q678" s="79">
        <v>-4.1371361647583602E-3</v>
      </c>
      <c r="R678" s="79">
        <v>0</v>
      </c>
      <c r="S678" s="79">
        <v>3.0192439899999999E-10</v>
      </c>
      <c r="T678" s="79" t="s">
        <v>165</v>
      </c>
      <c r="U678" s="112">
        <v>-0.25992736567417402</v>
      </c>
      <c r="V678" s="112">
        <v>0</v>
      </c>
      <c r="W678" s="108">
        <v>-0.25992670373116999</v>
      </c>
    </row>
    <row r="679" spans="2:23">
      <c r="B679" s="56" t="s">
        <v>126</v>
      </c>
      <c r="C679" s="77" t="s">
        <v>149</v>
      </c>
      <c r="D679" s="56" t="s">
        <v>69</v>
      </c>
      <c r="E679" s="56" t="s">
        <v>204</v>
      </c>
      <c r="F679" s="78">
        <v>151.6</v>
      </c>
      <c r="G679" s="79">
        <v>53000</v>
      </c>
      <c r="H679" s="79">
        <v>151.91999999999999</v>
      </c>
      <c r="I679" s="79">
        <v>1</v>
      </c>
      <c r="J679" s="79">
        <v>50.115290063443297</v>
      </c>
      <c r="K679" s="79">
        <v>6.2085325610096498E-2</v>
      </c>
      <c r="L679" s="79">
        <v>40.519161843450199</v>
      </c>
      <c r="M679" s="79">
        <v>4.0585357218974001E-2</v>
      </c>
      <c r="N679" s="79">
        <v>9.5961282199930995</v>
      </c>
      <c r="O679" s="79">
        <v>2.14999683911225E-2</v>
      </c>
      <c r="P679" s="79">
        <v>1.1936434436092601E-2</v>
      </c>
      <c r="Q679" s="79">
        <v>1.19364344360925E-2</v>
      </c>
      <c r="R679" s="79">
        <v>0</v>
      </c>
      <c r="S679" s="79">
        <v>3.522067705E-9</v>
      </c>
      <c r="T679" s="79" t="s">
        <v>165</v>
      </c>
      <c r="U679" s="112">
        <v>0.19207417263901799</v>
      </c>
      <c r="V679" s="112">
        <v>0</v>
      </c>
      <c r="W679" s="108">
        <v>0.19207466178395499</v>
      </c>
    </row>
    <row r="680" spans="2:23">
      <c r="B680" s="56" t="s">
        <v>126</v>
      </c>
      <c r="C680" s="77" t="s">
        <v>149</v>
      </c>
      <c r="D680" s="56" t="s">
        <v>69</v>
      </c>
      <c r="E680" s="56" t="s">
        <v>205</v>
      </c>
      <c r="F680" s="78">
        <v>151.19</v>
      </c>
      <c r="G680" s="79">
        <v>56100</v>
      </c>
      <c r="H680" s="79">
        <v>151.32</v>
      </c>
      <c r="I680" s="79">
        <v>1</v>
      </c>
      <c r="J680" s="79">
        <v>1.6188452144863399</v>
      </c>
      <c r="K680" s="79">
        <v>2.4450756199581402E-4</v>
      </c>
      <c r="L680" s="79">
        <v>2.1630996287132298</v>
      </c>
      <c r="M680" s="79">
        <v>4.3655070034887602E-4</v>
      </c>
      <c r="N680" s="79">
        <v>-0.54425441422688803</v>
      </c>
      <c r="O680" s="79">
        <v>-1.92043138353062E-4</v>
      </c>
      <c r="P680" s="79">
        <v>-1.9752752425547899E-3</v>
      </c>
      <c r="Q680" s="79">
        <v>-1.9752752425547899E-3</v>
      </c>
      <c r="R680" s="79">
        <v>0</v>
      </c>
      <c r="S680" s="79">
        <v>3.6402975600000002E-10</v>
      </c>
      <c r="T680" s="79" t="s">
        <v>165</v>
      </c>
      <c r="U680" s="112">
        <v>4.1705588957900497E-2</v>
      </c>
      <c r="V680" s="112">
        <v>0</v>
      </c>
      <c r="W680" s="108">
        <v>4.1705695167274702E-2</v>
      </c>
    </row>
    <row r="681" spans="2:23">
      <c r="B681" s="56" t="s">
        <v>126</v>
      </c>
      <c r="C681" s="77" t="s">
        <v>149</v>
      </c>
      <c r="D681" s="56" t="s">
        <v>69</v>
      </c>
      <c r="E681" s="56" t="s">
        <v>148</v>
      </c>
      <c r="F681" s="78">
        <v>151.38999999999999</v>
      </c>
      <c r="G681" s="79">
        <v>56100</v>
      </c>
      <c r="H681" s="79">
        <v>151.32</v>
      </c>
      <c r="I681" s="79">
        <v>1</v>
      </c>
      <c r="J681" s="79">
        <v>-2.0380930366530898</v>
      </c>
      <c r="K681" s="79">
        <v>3.4310579847204501E-4</v>
      </c>
      <c r="L681" s="79">
        <v>0.55627553945948305</v>
      </c>
      <c r="M681" s="79">
        <v>2.5559948501158001E-5</v>
      </c>
      <c r="N681" s="79">
        <v>-2.5943685761125699</v>
      </c>
      <c r="O681" s="79">
        <v>3.1754584997088802E-4</v>
      </c>
      <c r="P681" s="79">
        <v>-6.1352794397317805E-4</v>
      </c>
      <c r="Q681" s="79">
        <v>-6.1352794397317805E-4</v>
      </c>
      <c r="R681" s="79">
        <v>0</v>
      </c>
      <c r="S681" s="79">
        <v>3.1092006000000001E-11</v>
      </c>
      <c r="T681" s="79" t="s">
        <v>166</v>
      </c>
      <c r="U681" s="112">
        <v>-0.13354364820551801</v>
      </c>
      <c r="V681" s="112">
        <v>0</v>
      </c>
      <c r="W681" s="108">
        <v>-0.13354330811711099</v>
      </c>
    </row>
    <row r="682" spans="2:23">
      <c r="B682" s="56" t="s">
        <v>126</v>
      </c>
      <c r="C682" s="77" t="s">
        <v>149</v>
      </c>
      <c r="D682" s="56" t="s">
        <v>69</v>
      </c>
      <c r="E682" s="56" t="s">
        <v>206</v>
      </c>
      <c r="F682" s="78">
        <v>147.97999999999999</v>
      </c>
      <c r="G682" s="79">
        <v>58054</v>
      </c>
      <c r="H682" s="79">
        <v>147.54</v>
      </c>
      <c r="I682" s="79">
        <v>1</v>
      </c>
      <c r="J682" s="79">
        <v>-30.490950303218298</v>
      </c>
      <c r="K682" s="79">
        <v>5.2249030432105097E-2</v>
      </c>
      <c r="L682" s="79">
        <v>-30.682081204498299</v>
      </c>
      <c r="M682" s="79">
        <v>5.2906124015615903E-2</v>
      </c>
      <c r="N682" s="79">
        <v>0.19113090128001201</v>
      </c>
      <c r="O682" s="79">
        <v>-6.5709358351084205E-4</v>
      </c>
      <c r="P682" s="79">
        <v>-5.2029077889898002E-5</v>
      </c>
      <c r="Q682" s="79">
        <v>-5.2029077889896999E-5</v>
      </c>
      <c r="R682" s="79">
        <v>0</v>
      </c>
      <c r="S682" s="79">
        <v>1.5213499999999999E-13</v>
      </c>
      <c r="T682" s="79" t="s">
        <v>166</v>
      </c>
      <c r="U682" s="112">
        <v>-1.2994551336357E-2</v>
      </c>
      <c r="V682" s="112">
        <v>0</v>
      </c>
      <c r="W682" s="108">
        <v>-1.2994518243834E-2</v>
      </c>
    </row>
    <row r="683" spans="2:23">
      <c r="B683" s="56" t="s">
        <v>126</v>
      </c>
      <c r="C683" s="77" t="s">
        <v>149</v>
      </c>
      <c r="D683" s="56" t="s">
        <v>69</v>
      </c>
      <c r="E683" s="56" t="s">
        <v>206</v>
      </c>
      <c r="F683" s="78">
        <v>147.97999999999999</v>
      </c>
      <c r="G683" s="79">
        <v>58104</v>
      </c>
      <c r="H683" s="79">
        <v>147.19999999999999</v>
      </c>
      <c r="I683" s="79">
        <v>1</v>
      </c>
      <c r="J683" s="79">
        <v>-33.173233516172203</v>
      </c>
      <c r="K683" s="79">
        <v>9.8381429919512903E-2</v>
      </c>
      <c r="L683" s="79">
        <v>-33.364374449639598</v>
      </c>
      <c r="M683" s="79">
        <v>9.9518424527969496E-2</v>
      </c>
      <c r="N683" s="79">
        <v>0.19114093346745401</v>
      </c>
      <c r="O683" s="79">
        <v>-1.13699460845655E-3</v>
      </c>
      <c r="P683" s="79">
        <v>-5.1973977100603998E-5</v>
      </c>
      <c r="Q683" s="79">
        <v>-5.1973977100603998E-5</v>
      </c>
      <c r="R683" s="79">
        <v>0</v>
      </c>
      <c r="S683" s="79">
        <v>2.4149599999999999E-13</v>
      </c>
      <c r="T683" s="79" t="s">
        <v>166</v>
      </c>
      <c r="U683" s="112">
        <v>-1.87191061574879E-2</v>
      </c>
      <c r="V683" s="112">
        <v>0</v>
      </c>
      <c r="W683" s="108">
        <v>-1.8719058486549801E-2</v>
      </c>
    </row>
    <row r="684" spans="2:23">
      <c r="B684" s="56" t="s">
        <v>126</v>
      </c>
      <c r="C684" s="77" t="s">
        <v>149</v>
      </c>
      <c r="D684" s="56" t="s">
        <v>69</v>
      </c>
      <c r="E684" s="56" t="s">
        <v>207</v>
      </c>
      <c r="F684" s="78">
        <v>147.54</v>
      </c>
      <c r="G684" s="79">
        <v>58104</v>
      </c>
      <c r="H684" s="79">
        <v>147.19999999999999</v>
      </c>
      <c r="I684" s="79">
        <v>1</v>
      </c>
      <c r="J684" s="79">
        <v>-37.788421831004101</v>
      </c>
      <c r="K684" s="79">
        <v>4.7694025137562102E-2</v>
      </c>
      <c r="L684" s="79">
        <v>-37.980123846289501</v>
      </c>
      <c r="M684" s="79">
        <v>4.8179159566474901E-2</v>
      </c>
      <c r="N684" s="79">
        <v>0.191702015285417</v>
      </c>
      <c r="O684" s="79">
        <v>-4.85134428912851E-4</v>
      </c>
      <c r="P684" s="79">
        <v>-5.2029078184504002E-5</v>
      </c>
      <c r="Q684" s="79">
        <v>-5.2029078184504002E-5</v>
      </c>
      <c r="R684" s="79">
        <v>0</v>
      </c>
      <c r="S684" s="79">
        <v>9.0414999999999999E-14</v>
      </c>
      <c r="T684" s="79" t="s">
        <v>166</v>
      </c>
      <c r="U684" s="112">
        <v>-6.3155755918445598E-3</v>
      </c>
      <c r="V684" s="112">
        <v>0</v>
      </c>
      <c r="W684" s="108">
        <v>-6.3155595083087997E-3</v>
      </c>
    </row>
    <row r="685" spans="2:23">
      <c r="B685" s="56" t="s">
        <v>126</v>
      </c>
      <c r="C685" s="77" t="s">
        <v>149</v>
      </c>
      <c r="D685" s="56" t="s">
        <v>69</v>
      </c>
      <c r="E685" s="56" t="s">
        <v>208</v>
      </c>
      <c r="F685" s="78">
        <v>149.63</v>
      </c>
      <c r="G685" s="79">
        <v>58200</v>
      </c>
      <c r="H685" s="79">
        <v>150.06</v>
      </c>
      <c r="I685" s="79">
        <v>1</v>
      </c>
      <c r="J685" s="79">
        <v>29.0443823021856</v>
      </c>
      <c r="K685" s="79">
        <v>3.4544443068770199E-2</v>
      </c>
      <c r="L685" s="79">
        <v>49.092017944836002</v>
      </c>
      <c r="M685" s="79">
        <v>9.8690573950445101E-2</v>
      </c>
      <c r="N685" s="79">
        <v>-20.047635642650398</v>
      </c>
      <c r="O685" s="79">
        <v>-6.4146130881674895E-2</v>
      </c>
      <c r="P685" s="79">
        <v>4.1371361647583697E-3</v>
      </c>
      <c r="Q685" s="79">
        <v>4.1371361647583602E-3</v>
      </c>
      <c r="R685" s="79">
        <v>0</v>
      </c>
      <c r="S685" s="79">
        <v>7.0089592699999996E-10</v>
      </c>
      <c r="T685" s="79" t="s">
        <v>166</v>
      </c>
      <c r="U685" s="112">
        <v>-0.99149365562478198</v>
      </c>
      <c r="V685" s="112">
        <v>0</v>
      </c>
      <c r="W685" s="108">
        <v>-0.99149113064136096</v>
      </c>
    </row>
    <row r="686" spans="2:23">
      <c r="B686" s="56" t="s">
        <v>126</v>
      </c>
      <c r="C686" s="77" t="s">
        <v>149</v>
      </c>
      <c r="D686" s="56" t="s">
        <v>69</v>
      </c>
      <c r="E686" s="56" t="s">
        <v>208</v>
      </c>
      <c r="F686" s="78">
        <v>149.63</v>
      </c>
      <c r="G686" s="79">
        <v>58300</v>
      </c>
      <c r="H686" s="79">
        <v>149.53</v>
      </c>
      <c r="I686" s="79">
        <v>1</v>
      </c>
      <c r="J686" s="79">
        <v>-6.5751620683466996</v>
      </c>
      <c r="K686" s="79">
        <v>1.66143482172772E-3</v>
      </c>
      <c r="L686" s="79">
        <v>-4.9213715926257899</v>
      </c>
      <c r="M686" s="79">
        <v>9.3077069369441802E-4</v>
      </c>
      <c r="N686" s="79">
        <v>-1.6537904757209201</v>
      </c>
      <c r="O686" s="79">
        <v>7.3066412803330402E-4</v>
      </c>
      <c r="P686" s="79">
        <v>-8.7098219580491304E-4</v>
      </c>
      <c r="Q686" s="79">
        <v>-8.7098219580491402E-4</v>
      </c>
      <c r="R686" s="79">
        <v>0</v>
      </c>
      <c r="S686" s="79">
        <v>2.9153381999999998E-11</v>
      </c>
      <c r="T686" s="79" t="s">
        <v>166</v>
      </c>
      <c r="U686" s="112">
        <v>-5.6086307300860401E-2</v>
      </c>
      <c r="V686" s="112">
        <v>0</v>
      </c>
      <c r="W686" s="108">
        <v>-5.6086164468886403E-2</v>
      </c>
    </row>
    <row r="687" spans="2:23">
      <c r="B687" s="56" t="s">
        <v>126</v>
      </c>
      <c r="C687" s="77" t="s">
        <v>149</v>
      </c>
      <c r="D687" s="56" t="s">
        <v>69</v>
      </c>
      <c r="E687" s="56" t="s">
        <v>208</v>
      </c>
      <c r="F687" s="78">
        <v>149.63</v>
      </c>
      <c r="G687" s="79">
        <v>58500</v>
      </c>
      <c r="H687" s="79">
        <v>149.55000000000001</v>
      </c>
      <c r="I687" s="79">
        <v>1</v>
      </c>
      <c r="J687" s="79">
        <v>-43.440639039941097</v>
      </c>
      <c r="K687" s="79">
        <v>9.83173431623394E-3</v>
      </c>
      <c r="L687" s="79">
        <v>-65.179924165181902</v>
      </c>
      <c r="M687" s="79">
        <v>2.2134281298871902E-2</v>
      </c>
      <c r="N687" s="79">
        <v>21.739285125240901</v>
      </c>
      <c r="O687" s="79">
        <v>-1.2302546982638E-2</v>
      </c>
      <c r="P687" s="79">
        <v>-3.2661539685937698E-3</v>
      </c>
      <c r="Q687" s="79">
        <v>-3.2661539685937598E-3</v>
      </c>
      <c r="R687" s="79">
        <v>0</v>
      </c>
      <c r="S687" s="79">
        <v>5.5579038999999998E-11</v>
      </c>
      <c r="T687" s="79" t="s">
        <v>166</v>
      </c>
      <c r="U687" s="112">
        <v>-0.10119519311389</v>
      </c>
      <c r="V687" s="112">
        <v>0</v>
      </c>
      <c r="W687" s="108">
        <v>-0.101194935405549</v>
      </c>
    </row>
    <row r="688" spans="2:23">
      <c r="B688" s="56" t="s">
        <v>126</v>
      </c>
      <c r="C688" s="77" t="s">
        <v>149</v>
      </c>
      <c r="D688" s="56" t="s">
        <v>69</v>
      </c>
      <c r="E688" s="56" t="s">
        <v>209</v>
      </c>
      <c r="F688" s="78">
        <v>149.53</v>
      </c>
      <c r="G688" s="79">
        <v>58304</v>
      </c>
      <c r="H688" s="79">
        <v>149.53</v>
      </c>
      <c r="I688" s="79">
        <v>1</v>
      </c>
      <c r="J688" s="79">
        <v>-23.740282636291699</v>
      </c>
      <c r="K688" s="79">
        <v>0</v>
      </c>
      <c r="L688" s="79">
        <v>-23.7402837612624</v>
      </c>
      <c r="M688" s="79">
        <v>0</v>
      </c>
      <c r="N688" s="79">
        <v>1.1249706971529999E-6</v>
      </c>
      <c r="O688" s="79">
        <v>0</v>
      </c>
      <c r="P688" s="79">
        <v>0</v>
      </c>
      <c r="Q688" s="79">
        <v>0</v>
      </c>
      <c r="R688" s="79">
        <v>0</v>
      </c>
      <c r="S688" s="79">
        <v>0</v>
      </c>
      <c r="T688" s="79" t="s">
        <v>165</v>
      </c>
      <c r="U688" s="112">
        <v>0</v>
      </c>
      <c r="V688" s="112">
        <v>0</v>
      </c>
      <c r="W688" s="108">
        <v>0</v>
      </c>
    </row>
    <row r="689" spans="2:23">
      <c r="B689" s="56" t="s">
        <v>126</v>
      </c>
      <c r="C689" s="77" t="s">
        <v>149</v>
      </c>
      <c r="D689" s="56" t="s">
        <v>69</v>
      </c>
      <c r="E689" s="56" t="s">
        <v>209</v>
      </c>
      <c r="F689" s="78">
        <v>149.53</v>
      </c>
      <c r="G689" s="79">
        <v>58350</v>
      </c>
      <c r="H689" s="79">
        <v>150.03</v>
      </c>
      <c r="I689" s="79">
        <v>1</v>
      </c>
      <c r="J689" s="79">
        <v>24.5508728059243</v>
      </c>
      <c r="K689" s="79">
        <v>4.3578489205012103E-2</v>
      </c>
      <c r="L689" s="79">
        <v>29.7276923262928</v>
      </c>
      <c r="M689" s="79">
        <v>6.3894090462678604E-2</v>
      </c>
      <c r="N689" s="79">
        <v>-5.1768195203685803</v>
      </c>
      <c r="O689" s="79">
        <v>-2.0315601257666498E-2</v>
      </c>
      <c r="P689" s="79">
        <v>-1.20780488339029E-3</v>
      </c>
      <c r="Q689" s="79">
        <v>-1.20780488339029E-3</v>
      </c>
      <c r="R689" s="79">
        <v>0</v>
      </c>
      <c r="S689" s="79">
        <v>1.0547070799999999E-10</v>
      </c>
      <c r="T689" s="79" t="s">
        <v>166</v>
      </c>
      <c r="U689" s="112">
        <v>-0.454460996188991</v>
      </c>
      <c r="V689" s="112">
        <v>0</v>
      </c>
      <c r="W689" s="108">
        <v>-0.45445983883768198</v>
      </c>
    </row>
    <row r="690" spans="2:23">
      <c r="B690" s="56" t="s">
        <v>126</v>
      </c>
      <c r="C690" s="77" t="s">
        <v>149</v>
      </c>
      <c r="D690" s="56" t="s">
        <v>69</v>
      </c>
      <c r="E690" s="56" t="s">
        <v>209</v>
      </c>
      <c r="F690" s="78">
        <v>149.53</v>
      </c>
      <c r="G690" s="79">
        <v>58600</v>
      </c>
      <c r="H690" s="79">
        <v>149.54</v>
      </c>
      <c r="I690" s="79">
        <v>1</v>
      </c>
      <c r="J690" s="79">
        <v>7.2223467845184697</v>
      </c>
      <c r="K690" s="79">
        <v>2.0030320541124201E-4</v>
      </c>
      <c r="L690" s="79">
        <v>3.6896011039232599</v>
      </c>
      <c r="M690" s="79">
        <v>5.2274520215315E-5</v>
      </c>
      <c r="N690" s="79">
        <v>3.53274568059522</v>
      </c>
      <c r="O690" s="79">
        <v>1.4802868519592699E-4</v>
      </c>
      <c r="P690" s="79">
        <v>3.3682268811076002E-4</v>
      </c>
      <c r="Q690" s="79">
        <v>3.3682268811075899E-4</v>
      </c>
      <c r="R690" s="79">
        <v>0</v>
      </c>
      <c r="S690" s="79">
        <v>4.3564599999999998E-13</v>
      </c>
      <c r="T690" s="79" t="s">
        <v>166</v>
      </c>
      <c r="U690" s="112">
        <v>-1.3191987365147101E-2</v>
      </c>
      <c r="V690" s="112">
        <v>0</v>
      </c>
      <c r="W690" s="108">
        <v>-1.3191953769824301E-2</v>
      </c>
    </row>
    <row r="691" spans="2:23">
      <c r="B691" s="56" t="s">
        <v>126</v>
      </c>
      <c r="C691" s="77" t="s">
        <v>149</v>
      </c>
      <c r="D691" s="56" t="s">
        <v>69</v>
      </c>
      <c r="E691" s="56" t="s">
        <v>210</v>
      </c>
      <c r="F691" s="78">
        <v>149.53</v>
      </c>
      <c r="G691" s="79">
        <v>58300</v>
      </c>
      <c r="H691" s="79">
        <v>149.53</v>
      </c>
      <c r="I691" s="79">
        <v>2</v>
      </c>
      <c r="J691" s="79">
        <v>14.630819136112001</v>
      </c>
      <c r="K691" s="79">
        <v>0</v>
      </c>
      <c r="L691" s="79">
        <v>14.630819829416501</v>
      </c>
      <c r="M691" s="79">
        <v>0</v>
      </c>
      <c r="N691" s="79">
        <v>-6.9330441665500002E-7</v>
      </c>
      <c r="O691" s="79">
        <v>0</v>
      </c>
      <c r="P691" s="79">
        <v>0</v>
      </c>
      <c r="Q691" s="79">
        <v>0</v>
      </c>
      <c r="R691" s="79">
        <v>0</v>
      </c>
      <c r="S691" s="79">
        <v>0</v>
      </c>
      <c r="T691" s="79" t="s">
        <v>165</v>
      </c>
      <c r="U691" s="112">
        <v>0</v>
      </c>
      <c r="V691" s="112">
        <v>0</v>
      </c>
      <c r="W691" s="108">
        <v>0</v>
      </c>
    </row>
    <row r="692" spans="2:23">
      <c r="B692" s="56" t="s">
        <v>126</v>
      </c>
      <c r="C692" s="77" t="s">
        <v>149</v>
      </c>
      <c r="D692" s="56" t="s">
        <v>69</v>
      </c>
      <c r="E692" s="56" t="s">
        <v>211</v>
      </c>
      <c r="F692" s="78">
        <v>149.63999999999999</v>
      </c>
      <c r="G692" s="79">
        <v>58500</v>
      </c>
      <c r="H692" s="79">
        <v>149.55000000000001</v>
      </c>
      <c r="I692" s="79">
        <v>1</v>
      </c>
      <c r="J692" s="79">
        <v>-28.377118210785</v>
      </c>
      <c r="K692" s="79">
        <v>1.1354177815079001E-2</v>
      </c>
      <c r="L692" s="79">
        <v>-65.074290484875704</v>
      </c>
      <c r="M692" s="79">
        <v>5.9708752277750798E-2</v>
      </c>
      <c r="N692" s="79">
        <v>36.697172274090697</v>
      </c>
      <c r="O692" s="79">
        <v>-4.8354574462671697E-2</v>
      </c>
      <c r="P692" s="79">
        <v>2.9293312804629101E-3</v>
      </c>
      <c r="Q692" s="79">
        <v>2.9293312804629101E-3</v>
      </c>
      <c r="R692" s="79">
        <v>0</v>
      </c>
      <c r="S692" s="79">
        <v>1.20991843E-10</v>
      </c>
      <c r="T692" s="79" t="s">
        <v>166</v>
      </c>
      <c r="U692" s="112">
        <v>-3.9308570620761301</v>
      </c>
      <c r="V692" s="112">
        <v>0</v>
      </c>
      <c r="W692" s="108">
        <v>-3.9308470515744398</v>
      </c>
    </row>
    <row r="693" spans="2:23">
      <c r="B693" s="56" t="s">
        <v>126</v>
      </c>
      <c r="C693" s="77" t="s">
        <v>149</v>
      </c>
      <c r="D693" s="56" t="s">
        <v>69</v>
      </c>
      <c r="E693" s="56" t="s">
        <v>212</v>
      </c>
      <c r="F693" s="78">
        <v>149.55000000000001</v>
      </c>
      <c r="G693" s="79">
        <v>58600</v>
      </c>
      <c r="H693" s="79">
        <v>149.54</v>
      </c>
      <c r="I693" s="79">
        <v>1</v>
      </c>
      <c r="J693" s="79">
        <v>-7.3946508024118299E-2</v>
      </c>
      <c r="K693" s="79">
        <v>2.4978217071699998E-7</v>
      </c>
      <c r="L693" s="79">
        <v>3.45899830638337</v>
      </c>
      <c r="M693" s="79">
        <v>5.46546092873159E-4</v>
      </c>
      <c r="N693" s="79">
        <v>-3.53294481440749</v>
      </c>
      <c r="O693" s="79">
        <v>-5.4629631070244201E-4</v>
      </c>
      <c r="P693" s="79">
        <v>-3.3682268793850702E-4</v>
      </c>
      <c r="Q693" s="79">
        <v>-3.3682268793850702E-4</v>
      </c>
      <c r="R693" s="79">
        <v>0</v>
      </c>
      <c r="S693" s="79">
        <v>5.1823739999999997E-12</v>
      </c>
      <c r="T693" s="79" t="s">
        <v>165</v>
      </c>
      <c r="U693" s="112">
        <v>-0.11702532992813899</v>
      </c>
      <c r="V693" s="112">
        <v>0</v>
      </c>
      <c r="W693" s="108">
        <v>-0.11702503190604301</v>
      </c>
    </row>
    <row r="694" spans="2:23">
      <c r="B694" s="56" t="s">
        <v>126</v>
      </c>
      <c r="C694" s="77" t="s">
        <v>127</v>
      </c>
      <c r="D694" s="56" t="s">
        <v>70</v>
      </c>
      <c r="E694" s="56" t="s">
        <v>128</v>
      </c>
      <c r="F694" s="78">
        <v>155.22</v>
      </c>
      <c r="G694" s="79">
        <v>50050</v>
      </c>
      <c r="H694" s="79">
        <v>157.18</v>
      </c>
      <c r="I694" s="79">
        <v>1</v>
      </c>
      <c r="J694" s="79">
        <v>35.095550556207897</v>
      </c>
      <c r="K694" s="79">
        <v>0.225400673398332</v>
      </c>
      <c r="L694" s="79">
        <v>6.4397279510307399</v>
      </c>
      <c r="M694" s="79">
        <v>7.5890275832414299E-3</v>
      </c>
      <c r="N694" s="79">
        <v>28.6558226051772</v>
      </c>
      <c r="O694" s="79">
        <v>0.21781164581509099</v>
      </c>
      <c r="P694" s="79">
        <v>2.1671680080122502</v>
      </c>
      <c r="Q694" s="79">
        <v>2.1671680080122502</v>
      </c>
      <c r="R694" s="79">
        <v>0</v>
      </c>
      <c r="S694" s="79">
        <v>8.5948094301618004E-4</v>
      </c>
      <c r="T694" s="79" t="s">
        <v>143</v>
      </c>
      <c r="U694" s="112">
        <v>-22.070124908101398</v>
      </c>
      <c r="V694" s="112">
        <v>-3.7909954749674699</v>
      </c>
      <c r="W694" s="108">
        <v>-18.279048015762299</v>
      </c>
    </row>
    <row r="695" spans="2:23">
      <c r="B695" s="56" t="s">
        <v>126</v>
      </c>
      <c r="C695" s="77" t="s">
        <v>127</v>
      </c>
      <c r="D695" s="56" t="s">
        <v>70</v>
      </c>
      <c r="E695" s="56" t="s">
        <v>144</v>
      </c>
      <c r="F695" s="78">
        <v>159.99</v>
      </c>
      <c r="G695" s="79">
        <v>56050</v>
      </c>
      <c r="H695" s="79">
        <v>159.85</v>
      </c>
      <c r="I695" s="79">
        <v>1</v>
      </c>
      <c r="J695" s="79">
        <v>-6.5121254703110596</v>
      </c>
      <c r="K695" s="79">
        <v>1.3570489005143699E-3</v>
      </c>
      <c r="L695" s="79">
        <v>-4.5991551142376297</v>
      </c>
      <c r="M695" s="79">
        <v>6.7687128847418205E-4</v>
      </c>
      <c r="N695" s="79">
        <v>-1.9129703560734299</v>
      </c>
      <c r="O695" s="79">
        <v>6.8017761204018895E-4</v>
      </c>
      <c r="P695" s="79">
        <v>-4.4658808502624E-4</v>
      </c>
      <c r="Q695" s="79">
        <v>-4.4658808502623902E-4</v>
      </c>
      <c r="R695" s="79">
        <v>0</v>
      </c>
      <c r="S695" s="79">
        <v>6.382109E-12</v>
      </c>
      <c r="T695" s="79" t="s">
        <v>143</v>
      </c>
      <c r="U695" s="112">
        <v>-0.16419565650741799</v>
      </c>
      <c r="V695" s="112">
        <v>0</v>
      </c>
      <c r="W695" s="108">
        <v>-0.164194925160838</v>
      </c>
    </row>
    <row r="696" spans="2:23">
      <c r="B696" s="56" t="s">
        <v>126</v>
      </c>
      <c r="C696" s="77" t="s">
        <v>127</v>
      </c>
      <c r="D696" s="56" t="s">
        <v>70</v>
      </c>
      <c r="E696" s="56" t="s">
        <v>130</v>
      </c>
      <c r="F696" s="78">
        <v>157.18</v>
      </c>
      <c r="G696" s="79">
        <v>51450</v>
      </c>
      <c r="H696" s="79">
        <v>159.38</v>
      </c>
      <c r="I696" s="79">
        <v>10</v>
      </c>
      <c r="J696" s="79">
        <v>35.703606556945502</v>
      </c>
      <c r="K696" s="79">
        <v>0.222264977791753</v>
      </c>
      <c r="L696" s="79">
        <v>26.035596163573199</v>
      </c>
      <c r="M696" s="79">
        <v>0.118190321377457</v>
      </c>
      <c r="N696" s="79">
        <v>9.6680103933723505</v>
      </c>
      <c r="O696" s="79">
        <v>0.104074656414295</v>
      </c>
      <c r="P696" s="79">
        <v>2.7148645928876801E-2</v>
      </c>
      <c r="Q696" s="79">
        <v>2.7148645928876801E-2</v>
      </c>
      <c r="R696" s="79">
        <v>0</v>
      </c>
      <c r="S696" s="79">
        <v>1.2851185941600001E-7</v>
      </c>
      <c r="T696" s="79" t="s">
        <v>145</v>
      </c>
      <c r="U696" s="112">
        <v>-4.7966862481643702</v>
      </c>
      <c r="V696" s="112">
        <v>0</v>
      </c>
      <c r="W696" s="108">
        <v>-4.7966648831650902</v>
      </c>
    </row>
    <row r="697" spans="2:23">
      <c r="B697" s="56" t="s">
        <v>126</v>
      </c>
      <c r="C697" s="77" t="s">
        <v>127</v>
      </c>
      <c r="D697" s="56" t="s">
        <v>70</v>
      </c>
      <c r="E697" s="56" t="s">
        <v>146</v>
      </c>
      <c r="F697" s="78">
        <v>159.38</v>
      </c>
      <c r="G697" s="79">
        <v>54000</v>
      </c>
      <c r="H697" s="79">
        <v>159.69999999999999</v>
      </c>
      <c r="I697" s="79">
        <v>10</v>
      </c>
      <c r="J697" s="79">
        <v>17.3179002287836</v>
      </c>
      <c r="K697" s="79">
        <v>1.4347678533103401E-2</v>
      </c>
      <c r="L697" s="79">
        <v>7.7076799556238997</v>
      </c>
      <c r="M697" s="79">
        <v>2.8420945214719402E-3</v>
      </c>
      <c r="N697" s="79">
        <v>9.6102202731596602</v>
      </c>
      <c r="O697" s="79">
        <v>1.1505584011631501E-2</v>
      </c>
      <c r="P697" s="79">
        <v>2.7148645928906302E-2</v>
      </c>
      <c r="Q697" s="79">
        <v>2.7148645928906302E-2</v>
      </c>
      <c r="R697" s="79">
        <v>0</v>
      </c>
      <c r="S697" s="79">
        <v>3.5260423001E-8</v>
      </c>
      <c r="T697" s="79" t="s">
        <v>145</v>
      </c>
      <c r="U697" s="112">
        <v>-1.2396696141953301</v>
      </c>
      <c r="V697" s="112">
        <v>0</v>
      </c>
      <c r="W697" s="108">
        <v>-1.23966409256247</v>
      </c>
    </row>
    <row r="698" spans="2:23">
      <c r="B698" s="56" t="s">
        <v>126</v>
      </c>
      <c r="C698" s="77" t="s">
        <v>127</v>
      </c>
      <c r="D698" s="56" t="s">
        <v>70</v>
      </c>
      <c r="E698" s="56" t="s">
        <v>147</v>
      </c>
      <c r="F698" s="78">
        <v>159.69999999999999</v>
      </c>
      <c r="G698" s="79">
        <v>56100</v>
      </c>
      <c r="H698" s="79">
        <v>159.91999999999999</v>
      </c>
      <c r="I698" s="79">
        <v>10</v>
      </c>
      <c r="J698" s="79">
        <v>5.8111116098767202</v>
      </c>
      <c r="K698" s="79">
        <v>6.1729765164387799E-3</v>
      </c>
      <c r="L698" s="79">
        <v>0.141121175984213</v>
      </c>
      <c r="M698" s="79">
        <v>3.6404960576810002E-6</v>
      </c>
      <c r="N698" s="79">
        <v>5.6699904338925098</v>
      </c>
      <c r="O698" s="79">
        <v>6.1693360203810901E-3</v>
      </c>
      <c r="P698" s="79">
        <v>3.1830801407193598E-3</v>
      </c>
      <c r="Q698" s="79">
        <v>3.1830801407193498E-3</v>
      </c>
      <c r="R698" s="79">
        <v>0</v>
      </c>
      <c r="S698" s="79">
        <v>1.8521294510000001E-9</v>
      </c>
      <c r="T698" s="79" t="s">
        <v>145</v>
      </c>
      <c r="U698" s="112">
        <v>-0.26147630603924299</v>
      </c>
      <c r="V698" s="112">
        <v>0</v>
      </c>
      <c r="W698" s="108">
        <v>-0.26147514139331901</v>
      </c>
    </row>
    <row r="699" spans="2:23">
      <c r="B699" s="56" t="s">
        <v>126</v>
      </c>
      <c r="C699" s="77" t="s">
        <v>127</v>
      </c>
      <c r="D699" s="56" t="s">
        <v>70</v>
      </c>
      <c r="E699" s="56" t="s">
        <v>148</v>
      </c>
      <c r="F699" s="78">
        <v>159.85</v>
      </c>
      <c r="G699" s="79">
        <v>56100</v>
      </c>
      <c r="H699" s="79">
        <v>159.91999999999999</v>
      </c>
      <c r="I699" s="79">
        <v>10</v>
      </c>
      <c r="J699" s="79">
        <v>3.9243274553693399</v>
      </c>
      <c r="K699" s="79">
        <v>1.1042048065484299E-3</v>
      </c>
      <c r="L699" s="79">
        <v>6.4496997733814503</v>
      </c>
      <c r="M699" s="79">
        <v>2.9826215678564602E-3</v>
      </c>
      <c r="N699" s="79">
        <v>-2.5253723180121099</v>
      </c>
      <c r="O699" s="79">
        <v>-1.87841676130802E-3</v>
      </c>
      <c r="P699" s="79">
        <v>-5.9427691487781904E-4</v>
      </c>
      <c r="Q699" s="79">
        <v>-5.9427691487781904E-4</v>
      </c>
      <c r="R699" s="79">
        <v>0</v>
      </c>
      <c r="S699" s="79">
        <v>2.5321934000000001E-11</v>
      </c>
      <c r="T699" s="79" t="s">
        <v>145</v>
      </c>
      <c r="U699" s="112">
        <v>-0.123554601620903</v>
      </c>
      <c r="V699" s="112">
        <v>0</v>
      </c>
      <c r="W699" s="108">
        <v>-0.123554051294315</v>
      </c>
    </row>
    <row r="700" spans="2:23">
      <c r="B700" s="56" t="s">
        <v>126</v>
      </c>
      <c r="C700" s="77" t="s">
        <v>149</v>
      </c>
      <c r="D700" s="56" t="s">
        <v>70</v>
      </c>
      <c r="E700" s="56" t="s">
        <v>150</v>
      </c>
      <c r="F700" s="78">
        <v>155.22</v>
      </c>
      <c r="G700" s="79">
        <v>50000</v>
      </c>
      <c r="H700" s="79">
        <v>156.06</v>
      </c>
      <c r="I700" s="79">
        <v>1</v>
      </c>
      <c r="J700" s="79">
        <v>27.151951367115899</v>
      </c>
      <c r="K700" s="79">
        <v>7.0257872527923995E-2</v>
      </c>
      <c r="L700" s="79">
        <v>-6.7200526050615199</v>
      </c>
      <c r="M700" s="79">
        <v>4.30366289850988E-3</v>
      </c>
      <c r="N700" s="79">
        <v>33.872003972177403</v>
      </c>
      <c r="O700" s="79">
        <v>6.5954209629414201E-2</v>
      </c>
      <c r="P700" s="79">
        <v>-2.1671680080501199</v>
      </c>
      <c r="Q700" s="79">
        <v>-2.1671680080501199</v>
      </c>
      <c r="R700" s="79">
        <v>0</v>
      </c>
      <c r="S700" s="79">
        <v>4.4758761678854802E-4</v>
      </c>
      <c r="T700" s="79" t="s">
        <v>151</v>
      </c>
      <c r="U700" s="112">
        <v>-17.922528540222402</v>
      </c>
      <c r="V700" s="112">
        <v>-3.0785609451180602</v>
      </c>
      <c r="W700" s="108">
        <v>-14.8439014783436</v>
      </c>
    </row>
    <row r="701" spans="2:23">
      <c r="B701" s="56" t="s">
        <v>126</v>
      </c>
      <c r="C701" s="77" t="s">
        <v>149</v>
      </c>
      <c r="D701" s="56" t="s">
        <v>70</v>
      </c>
      <c r="E701" s="56" t="s">
        <v>152</v>
      </c>
      <c r="F701" s="78">
        <v>159.08000000000001</v>
      </c>
      <c r="G701" s="79">
        <v>56050</v>
      </c>
      <c r="H701" s="79">
        <v>159.85</v>
      </c>
      <c r="I701" s="79">
        <v>1</v>
      </c>
      <c r="J701" s="79">
        <v>36.767075782233398</v>
      </c>
      <c r="K701" s="79">
        <v>7.7323981682175399E-2</v>
      </c>
      <c r="L701" s="79">
        <v>39.995497159911999</v>
      </c>
      <c r="M701" s="79">
        <v>9.149939616352E-2</v>
      </c>
      <c r="N701" s="79">
        <v>-3.2284213776786399</v>
      </c>
      <c r="O701" s="79">
        <v>-1.41754144813446E-2</v>
      </c>
      <c r="P701" s="79">
        <v>-7.6121678278139504E-4</v>
      </c>
      <c r="Q701" s="79">
        <v>-7.6121678278139602E-4</v>
      </c>
      <c r="R701" s="79">
        <v>0</v>
      </c>
      <c r="S701" s="79">
        <v>3.3144596999999999E-11</v>
      </c>
      <c r="T701" s="79" t="s">
        <v>151</v>
      </c>
      <c r="U701" s="112">
        <v>0.218037802558331</v>
      </c>
      <c r="V701" s="112">
        <v>0</v>
      </c>
      <c r="W701" s="108">
        <v>0.21803877372410099</v>
      </c>
    </row>
    <row r="702" spans="2:23">
      <c r="B702" s="56" t="s">
        <v>126</v>
      </c>
      <c r="C702" s="77" t="s">
        <v>149</v>
      </c>
      <c r="D702" s="56" t="s">
        <v>70</v>
      </c>
      <c r="E702" s="56" t="s">
        <v>163</v>
      </c>
      <c r="F702" s="78">
        <v>160.02000000000001</v>
      </c>
      <c r="G702" s="79">
        <v>58350</v>
      </c>
      <c r="H702" s="79">
        <v>159.38</v>
      </c>
      <c r="I702" s="79">
        <v>1</v>
      </c>
      <c r="J702" s="79">
        <v>-30.124072067235801</v>
      </c>
      <c r="K702" s="79">
        <v>6.4611131915335504E-2</v>
      </c>
      <c r="L702" s="79">
        <v>-35.275695724824502</v>
      </c>
      <c r="M702" s="79">
        <v>8.8599479271572606E-2</v>
      </c>
      <c r="N702" s="79">
        <v>5.1516236575887104</v>
      </c>
      <c r="O702" s="79">
        <v>-2.3988347356237099E-2</v>
      </c>
      <c r="P702" s="79">
        <v>1.2078049019539001E-3</v>
      </c>
      <c r="Q702" s="79">
        <v>1.2078049019539001E-3</v>
      </c>
      <c r="R702" s="79">
        <v>0</v>
      </c>
      <c r="S702" s="79">
        <v>1.0386603899999999E-10</v>
      </c>
      <c r="T702" s="79" t="s">
        <v>151</v>
      </c>
      <c r="U702" s="112">
        <v>-0.53542186178888795</v>
      </c>
      <c r="V702" s="112">
        <v>0</v>
      </c>
      <c r="W702" s="108">
        <v>-0.53541947695754799</v>
      </c>
    </row>
    <row r="703" spans="2:23">
      <c r="B703" s="56" t="s">
        <v>126</v>
      </c>
      <c r="C703" s="77" t="s">
        <v>149</v>
      </c>
      <c r="D703" s="56" t="s">
        <v>70</v>
      </c>
      <c r="E703" s="56" t="s">
        <v>164</v>
      </c>
      <c r="F703" s="78">
        <v>156.06</v>
      </c>
      <c r="G703" s="79">
        <v>50050</v>
      </c>
      <c r="H703" s="79">
        <v>157.18</v>
      </c>
      <c r="I703" s="79">
        <v>1</v>
      </c>
      <c r="J703" s="79">
        <v>65.072871802207104</v>
      </c>
      <c r="K703" s="79">
        <v>0.245176313521557</v>
      </c>
      <c r="L703" s="79">
        <v>45.1901854976538</v>
      </c>
      <c r="M703" s="79">
        <v>0.118240650901586</v>
      </c>
      <c r="N703" s="79">
        <v>19.8826863045533</v>
      </c>
      <c r="O703" s="79">
        <v>0.126935662619972</v>
      </c>
      <c r="P703" s="79">
        <v>-1.52826141562788</v>
      </c>
      <c r="Q703" s="79">
        <v>-1.52826141562788</v>
      </c>
      <c r="R703" s="79">
        <v>0</v>
      </c>
      <c r="S703" s="79">
        <v>1.3523025306537301E-4</v>
      </c>
      <c r="T703" s="79" t="s">
        <v>165</v>
      </c>
      <c r="U703" s="112">
        <v>-2.3879451815598398</v>
      </c>
      <c r="V703" s="112">
        <v>-0.41017843874733501</v>
      </c>
      <c r="W703" s="108">
        <v>-1.97775793360906</v>
      </c>
    </row>
    <row r="704" spans="2:23">
      <c r="B704" s="56" t="s">
        <v>126</v>
      </c>
      <c r="C704" s="77" t="s">
        <v>149</v>
      </c>
      <c r="D704" s="56" t="s">
        <v>70</v>
      </c>
      <c r="E704" s="56" t="s">
        <v>164</v>
      </c>
      <c r="F704" s="78">
        <v>156.06</v>
      </c>
      <c r="G704" s="79">
        <v>51150</v>
      </c>
      <c r="H704" s="79">
        <v>155.02000000000001</v>
      </c>
      <c r="I704" s="79">
        <v>1</v>
      </c>
      <c r="J704" s="79">
        <v>-98.2121359419247</v>
      </c>
      <c r="K704" s="79">
        <v>0.337596827619628</v>
      </c>
      <c r="L704" s="79">
        <v>-112.15634355410501</v>
      </c>
      <c r="M704" s="79">
        <v>0.44026658897992599</v>
      </c>
      <c r="N704" s="79">
        <v>13.944207612180399</v>
      </c>
      <c r="O704" s="79">
        <v>-0.102669761360298</v>
      </c>
      <c r="P704" s="79">
        <v>-0.63890659242209002</v>
      </c>
      <c r="Q704" s="79">
        <v>-0.63890659242209002</v>
      </c>
      <c r="R704" s="79">
        <v>0</v>
      </c>
      <c r="S704" s="79">
        <v>1.4287057184414001E-5</v>
      </c>
      <c r="T704" s="79" t="s">
        <v>166</v>
      </c>
      <c r="U704" s="112">
        <v>-1.4672787653131401</v>
      </c>
      <c r="V704" s="112">
        <v>-0.25203514628846302</v>
      </c>
      <c r="W704" s="108">
        <v>-1.21523820618805</v>
      </c>
    </row>
    <row r="705" spans="2:23">
      <c r="B705" s="56" t="s">
        <v>126</v>
      </c>
      <c r="C705" s="77" t="s">
        <v>149</v>
      </c>
      <c r="D705" s="56" t="s">
        <v>70</v>
      </c>
      <c r="E705" s="56" t="s">
        <v>164</v>
      </c>
      <c r="F705" s="78">
        <v>156.06</v>
      </c>
      <c r="G705" s="79">
        <v>51200</v>
      </c>
      <c r="H705" s="79">
        <v>156.06</v>
      </c>
      <c r="I705" s="79">
        <v>1</v>
      </c>
      <c r="J705" s="79">
        <v>0</v>
      </c>
      <c r="K705" s="79">
        <v>0</v>
      </c>
      <c r="L705" s="79">
        <v>0</v>
      </c>
      <c r="M705" s="79">
        <v>0</v>
      </c>
      <c r="N705" s="79">
        <v>0</v>
      </c>
      <c r="O705" s="79">
        <v>0</v>
      </c>
      <c r="P705" s="79">
        <v>0</v>
      </c>
      <c r="Q705" s="79">
        <v>0</v>
      </c>
      <c r="R705" s="79">
        <v>0</v>
      </c>
      <c r="S705" s="79">
        <v>0</v>
      </c>
      <c r="T705" s="79" t="s">
        <v>165</v>
      </c>
      <c r="U705" s="112">
        <v>0</v>
      </c>
      <c r="V705" s="112">
        <v>0</v>
      </c>
      <c r="W705" s="108">
        <v>0</v>
      </c>
    </row>
    <row r="706" spans="2:23">
      <c r="B706" s="56" t="s">
        <v>126</v>
      </c>
      <c r="C706" s="77" t="s">
        <v>149</v>
      </c>
      <c r="D706" s="56" t="s">
        <v>70</v>
      </c>
      <c r="E706" s="56" t="s">
        <v>130</v>
      </c>
      <c r="F706" s="78">
        <v>157.18</v>
      </c>
      <c r="G706" s="79">
        <v>50054</v>
      </c>
      <c r="H706" s="79">
        <v>157.18</v>
      </c>
      <c r="I706" s="79">
        <v>1</v>
      </c>
      <c r="J706" s="79">
        <v>77.342600047109997</v>
      </c>
      <c r="K706" s="79">
        <v>0</v>
      </c>
      <c r="L706" s="79">
        <v>77.342599807617603</v>
      </c>
      <c r="M706" s="79">
        <v>0</v>
      </c>
      <c r="N706" s="79">
        <v>2.3949237038E-7</v>
      </c>
      <c r="O706" s="79">
        <v>0</v>
      </c>
      <c r="P706" s="79">
        <v>1.30567E-13</v>
      </c>
      <c r="Q706" s="79">
        <v>1.30567E-13</v>
      </c>
      <c r="R706" s="79">
        <v>0</v>
      </c>
      <c r="S706" s="79">
        <v>0</v>
      </c>
      <c r="T706" s="79" t="s">
        <v>165</v>
      </c>
      <c r="U706" s="112">
        <v>0</v>
      </c>
      <c r="V706" s="112">
        <v>0</v>
      </c>
      <c r="W706" s="108">
        <v>0</v>
      </c>
    </row>
    <row r="707" spans="2:23">
      <c r="B707" s="56" t="s">
        <v>126</v>
      </c>
      <c r="C707" s="77" t="s">
        <v>149</v>
      </c>
      <c r="D707" s="56" t="s">
        <v>70</v>
      </c>
      <c r="E707" s="56" t="s">
        <v>130</v>
      </c>
      <c r="F707" s="78">
        <v>157.18</v>
      </c>
      <c r="G707" s="79">
        <v>50100</v>
      </c>
      <c r="H707" s="79">
        <v>157</v>
      </c>
      <c r="I707" s="79">
        <v>1</v>
      </c>
      <c r="J707" s="79">
        <v>-63.860308341490402</v>
      </c>
      <c r="K707" s="79">
        <v>3.2502767682317801E-2</v>
      </c>
      <c r="L707" s="79">
        <v>-84.819182829693204</v>
      </c>
      <c r="M707" s="79">
        <v>5.7338521393898403E-2</v>
      </c>
      <c r="N707" s="79">
        <v>20.958874488202699</v>
      </c>
      <c r="O707" s="79">
        <v>-2.4835753711580699E-2</v>
      </c>
      <c r="P707" s="79">
        <v>0.50254759857807696</v>
      </c>
      <c r="Q707" s="79">
        <v>0.50254759857807696</v>
      </c>
      <c r="R707" s="79">
        <v>0</v>
      </c>
      <c r="S707" s="79">
        <v>2.0128560880280001E-6</v>
      </c>
      <c r="T707" s="79" t="s">
        <v>166</v>
      </c>
      <c r="U707" s="112">
        <v>-0.12885114267557299</v>
      </c>
      <c r="V707" s="112">
        <v>-2.2132819857679099E-2</v>
      </c>
      <c r="W707" s="108">
        <v>-0.106717847482053</v>
      </c>
    </row>
    <row r="708" spans="2:23">
      <c r="B708" s="56" t="s">
        <v>126</v>
      </c>
      <c r="C708" s="77" t="s">
        <v>149</v>
      </c>
      <c r="D708" s="56" t="s">
        <v>70</v>
      </c>
      <c r="E708" s="56" t="s">
        <v>130</v>
      </c>
      <c r="F708" s="78">
        <v>157.18</v>
      </c>
      <c r="G708" s="79">
        <v>50900</v>
      </c>
      <c r="H708" s="79">
        <v>157.74</v>
      </c>
      <c r="I708" s="79">
        <v>1</v>
      </c>
      <c r="J708" s="79">
        <v>26.965719690801599</v>
      </c>
      <c r="K708" s="79">
        <v>5.12640777102236E-2</v>
      </c>
      <c r="L708" s="79">
        <v>9.2886796917023702</v>
      </c>
      <c r="M708" s="79">
        <v>6.0827097142605998E-3</v>
      </c>
      <c r="N708" s="79">
        <v>17.6770399990993</v>
      </c>
      <c r="O708" s="79">
        <v>4.5181367995963E-2</v>
      </c>
      <c r="P708" s="79">
        <v>0.10921034787784201</v>
      </c>
      <c r="Q708" s="79">
        <v>0.10921034787784099</v>
      </c>
      <c r="R708" s="79">
        <v>0</v>
      </c>
      <c r="S708" s="79">
        <v>8.4084645589399999E-7</v>
      </c>
      <c r="T708" s="79" t="s">
        <v>166</v>
      </c>
      <c r="U708" s="112">
        <v>-2.7848841948512999</v>
      </c>
      <c r="V708" s="112">
        <v>-0.478360835063253</v>
      </c>
      <c r="W708" s="108">
        <v>-2.3065130862643302</v>
      </c>
    </row>
    <row r="709" spans="2:23">
      <c r="B709" s="56" t="s">
        <v>126</v>
      </c>
      <c r="C709" s="77" t="s">
        <v>149</v>
      </c>
      <c r="D709" s="56" t="s">
        <v>70</v>
      </c>
      <c r="E709" s="56" t="s">
        <v>167</v>
      </c>
      <c r="F709" s="78">
        <v>157.18</v>
      </c>
      <c r="G709" s="79">
        <v>50454</v>
      </c>
      <c r="H709" s="79">
        <v>157.18</v>
      </c>
      <c r="I709" s="79">
        <v>1</v>
      </c>
      <c r="J709" s="79">
        <v>9.7571000000000004E-14</v>
      </c>
      <c r="K709" s="79">
        <v>0</v>
      </c>
      <c r="L709" s="79">
        <v>2.4409E-14</v>
      </c>
      <c r="M709" s="79">
        <v>0</v>
      </c>
      <c r="N709" s="79">
        <v>7.3161999999999994E-14</v>
      </c>
      <c r="O709" s="79">
        <v>0</v>
      </c>
      <c r="P709" s="79">
        <v>3.2642E-14</v>
      </c>
      <c r="Q709" s="79">
        <v>3.2640999999999997E-14</v>
      </c>
      <c r="R709" s="79">
        <v>0</v>
      </c>
      <c r="S709" s="79">
        <v>0</v>
      </c>
      <c r="T709" s="79" t="s">
        <v>165</v>
      </c>
      <c r="U709" s="112">
        <v>0</v>
      </c>
      <c r="V709" s="112">
        <v>0</v>
      </c>
      <c r="W709" s="108">
        <v>0</v>
      </c>
    </row>
    <row r="710" spans="2:23">
      <c r="B710" s="56" t="s">
        <v>126</v>
      </c>
      <c r="C710" s="77" t="s">
        <v>149</v>
      </c>
      <c r="D710" s="56" t="s">
        <v>70</v>
      </c>
      <c r="E710" s="56" t="s">
        <v>167</v>
      </c>
      <c r="F710" s="78">
        <v>157.18</v>
      </c>
      <c r="G710" s="79">
        <v>50604</v>
      </c>
      <c r="H710" s="79">
        <v>157.18</v>
      </c>
      <c r="I710" s="79">
        <v>1</v>
      </c>
      <c r="J710" s="79">
        <v>1.9514200000000001E-13</v>
      </c>
      <c r="K710" s="79">
        <v>0</v>
      </c>
      <c r="L710" s="79">
        <v>4.8818000000000001E-14</v>
      </c>
      <c r="M710" s="79">
        <v>0</v>
      </c>
      <c r="N710" s="79">
        <v>1.4632399999999999E-13</v>
      </c>
      <c r="O710" s="79">
        <v>0</v>
      </c>
      <c r="P710" s="79">
        <v>6.5283000000000003E-14</v>
      </c>
      <c r="Q710" s="79">
        <v>6.5283000000000003E-14</v>
      </c>
      <c r="R710" s="79">
        <v>0</v>
      </c>
      <c r="S710" s="79">
        <v>0</v>
      </c>
      <c r="T710" s="79" t="s">
        <v>165</v>
      </c>
      <c r="U710" s="112">
        <v>0</v>
      </c>
      <c r="V710" s="112">
        <v>0</v>
      </c>
      <c r="W710" s="108">
        <v>0</v>
      </c>
    </row>
    <row r="711" spans="2:23">
      <c r="B711" s="56" t="s">
        <v>126</v>
      </c>
      <c r="C711" s="77" t="s">
        <v>149</v>
      </c>
      <c r="D711" s="56" t="s">
        <v>70</v>
      </c>
      <c r="E711" s="56" t="s">
        <v>41</v>
      </c>
      <c r="F711" s="78">
        <v>157</v>
      </c>
      <c r="G711" s="79">
        <v>50103</v>
      </c>
      <c r="H711" s="79">
        <v>156.99</v>
      </c>
      <c r="I711" s="79">
        <v>1</v>
      </c>
      <c r="J711" s="79">
        <v>-7.0998739120438499</v>
      </c>
      <c r="K711" s="79">
        <v>2.52041047834604E-4</v>
      </c>
      <c r="L711" s="79">
        <v>-7.0998742548506604</v>
      </c>
      <c r="M711" s="79">
        <v>2.5204107217345601E-4</v>
      </c>
      <c r="N711" s="79">
        <v>3.4280681210399999E-7</v>
      </c>
      <c r="O711" s="79">
        <v>-2.4338852E-11</v>
      </c>
      <c r="P711" s="79">
        <v>-1.044733E-12</v>
      </c>
      <c r="Q711" s="79">
        <v>-1.044733E-12</v>
      </c>
      <c r="R711" s="79">
        <v>0</v>
      </c>
      <c r="S711" s="79">
        <v>0</v>
      </c>
      <c r="T711" s="79" t="s">
        <v>165</v>
      </c>
      <c r="U711" s="112">
        <v>-3.9300994499999998E-10</v>
      </c>
      <c r="V711" s="112">
        <v>0</v>
      </c>
      <c r="W711" s="108">
        <v>-3.9300819448999998E-10</v>
      </c>
    </row>
    <row r="712" spans="2:23">
      <c r="B712" s="56" t="s">
        <v>126</v>
      </c>
      <c r="C712" s="77" t="s">
        <v>149</v>
      </c>
      <c r="D712" s="56" t="s">
        <v>70</v>
      </c>
      <c r="E712" s="56" t="s">
        <v>41</v>
      </c>
      <c r="F712" s="78">
        <v>157</v>
      </c>
      <c r="G712" s="79">
        <v>50200</v>
      </c>
      <c r="H712" s="79">
        <v>156.91</v>
      </c>
      <c r="I712" s="79">
        <v>1</v>
      </c>
      <c r="J712" s="79">
        <v>-12.906294801801501</v>
      </c>
      <c r="K712" s="79">
        <v>2.7651025954827401E-3</v>
      </c>
      <c r="L712" s="79">
        <v>-33.885732570261403</v>
      </c>
      <c r="M712" s="79">
        <v>1.9060831672266298E-2</v>
      </c>
      <c r="N712" s="79">
        <v>20.979437768459899</v>
      </c>
      <c r="O712" s="79">
        <v>-1.6295729076783599E-2</v>
      </c>
      <c r="P712" s="79">
        <v>0.50254759857860098</v>
      </c>
      <c r="Q712" s="79">
        <v>0.50254759857859999</v>
      </c>
      <c r="R712" s="79">
        <v>0</v>
      </c>
      <c r="S712" s="79">
        <v>4.1923978746959998E-6</v>
      </c>
      <c r="T712" s="79" t="s">
        <v>166</v>
      </c>
      <c r="U712" s="112">
        <v>-0.669546758085106</v>
      </c>
      <c r="V712" s="112">
        <v>-0.115008353634103</v>
      </c>
      <c r="W712" s="108">
        <v>-0.55453593447235505</v>
      </c>
    </row>
    <row r="713" spans="2:23">
      <c r="B713" s="56" t="s">
        <v>126</v>
      </c>
      <c r="C713" s="77" t="s">
        <v>149</v>
      </c>
      <c r="D713" s="56" t="s">
        <v>70</v>
      </c>
      <c r="E713" s="56" t="s">
        <v>168</v>
      </c>
      <c r="F713" s="78">
        <v>157</v>
      </c>
      <c r="G713" s="79">
        <v>50800</v>
      </c>
      <c r="H713" s="79">
        <v>158.4</v>
      </c>
      <c r="I713" s="79">
        <v>1</v>
      </c>
      <c r="J713" s="79">
        <v>69.313057721158003</v>
      </c>
      <c r="K713" s="79">
        <v>0.24386626651052801</v>
      </c>
      <c r="L713" s="79">
        <v>52.022998638636103</v>
      </c>
      <c r="M713" s="79">
        <v>0.13737647758216701</v>
      </c>
      <c r="N713" s="79">
        <v>17.2900590825219</v>
      </c>
      <c r="O713" s="79">
        <v>0.106489788928361</v>
      </c>
      <c r="P713" s="79">
        <v>-3.9352376968810499E-2</v>
      </c>
      <c r="Q713" s="79">
        <v>-3.9352376968810401E-2</v>
      </c>
      <c r="R713" s="79">
        <v>0</v>
      </c>
      <c r="S713" s="79">
        <v>7.8607421929999999E-8</v>
      </c>
      <c r="T713" s="79" t="s">
        <v>166</v>
      </c>
      <c r="U713" s="112">
        <v>-7.4126430015282097</v>
      </c>
      <c r="V713" s="112">
        <v>0</v>
      </c>
      <c r="W713" s="108">
        <v>-7.4126099847528399</v>
      </c>
    </row>
    <row r="714" spans="2:23">
      <c r="B714" s="56" t="s">
        <v>126</v>
      </c>
      <c r="C714" s="77" t="s">
        <v>149</v>
      </c>
      <c r="D714" s="56" t="s">
        <v>70</v>
      </c>
      <c r="E714" s="56" t="s">
        <v>49</v>
      </c>
      <c r="F714" s="78">
        <v>156.91</v>
      </c>
      <c r="G714" s="79">
        <v>50150</v>
      </c>
      <c r="H714" s="79">
        <v>157</v>
      </c>
      <c r="I714" s="79">
        <v>1</v>
      </c>
      <c r="J714" s="79">
        <v>38.908942438525102</v>
      </c>
      <c r="K714" s="79">
        <v>7.9025882847928806E-3</v>
      </c>
      <c r="L714" s="79">
        <v>21.5628992352731</v>
      </c>
      <c r="M714" s="79">
        <v>2.4270840143074401E-3</v>
      </c>
      <c r="N714" s="79">
        <v>17.346043203252002</v>
      </c>
      <c r="O714" s="79">
        <v>5.47550427048545E-3</v>
      </c>
      <c r="P714" s="79">
        <v>-3.9352376969207001E-2</v>
      </c>
      <c r="Q714" s="79">
        <v>-3.9352376969207001E-2</v>
      </c>
      <c r="R714" s="79">
        <v>0</v>
      </c>
      <c r="S714" s="79">
        <v>8.0837419719999994E-9</v>
      </c>
      <c r="T714" s="79" t="s">
        <v>166</v>
      </c>
      <c r="U714" s="112">
        <v>-0.70173611551869197</v>
      </c>
      <c r="V714" s="112">
        <v>0</v>
      </c>
      <c r="W714" s="108">
        <v>-0.701732989904294</v>
      </c>
    </row>
    <row r="715" spans="2:23">
      <c r="B715" s="56" t="s">
        <v>126</v>
      </c>
      <c r="C715" s="77" t="s">
        <v>149</v>
      </c>
      <c r="D715" s="56" t="s">
        <v>70</v>
      </c>
      <c r="E715" s="56" t="s">
        <v>49</v>
      </c>
      <c r="F715" s="78">
        <v>156.91</v>
      </c>
      <c r="G715" s="79">
        <v>50250</v>
      </c>
      <c r="H715" s="79">
        <v>155.1</v>
      </c>
      <c r="I715" s="79">
        <v>1</v>
      </c>
      <c r="J715" s="79">
        <v>-113.38589008806601</v>
      </c>
      <c r="K715" s="79">
        <v>0.63471849670837699</v>
      </c>
      <c r="L715" s="79">
        <v>-99.457504597299703</v>
      </c>
      <c r="M715" s="79">
        <v>0.48835793004703998</v>
      </c>
      <c r="N715" s="79">
        <v>-13.9283854907661</v>
      </c>
      <c r="O715" s="79">
        <v>0.14636056666133701</v>
      </c>
      <c r="P715" s="79">
        <v>0.638906592421433</v>
      </c>
      <c r="Q715" s="79">
        <v>0.638906592421432</v>
      </c>
      <c r="R715" s="79">
        <v>0</v>
      </c>
      <c r="S715" s="79">
        <v>2.0152914662659001E-5</v>
      </c>
      <c r="T715" s="79" t="s">
        <v>166</v>
      </c>
      <c r="U715" s="112">
        <v>-2.3773975362847102</v>
      </c>
      <c r="V715" s="112">
        <v>-0.408366664882163</v>
      </c>
      <c r="W715" s="108">
        <v>-1.96902210110969</v>
      </c>
    </row>
    <row r="716" spans="2:23">
      <c r="B716" s="56" t="s">
        <v>126</v>
      </c>
      <c r="C716" s="77" t="s">
        <v>149</v>
      </c>
      <c r="D716" s="56" t="s">
        <v>70</v>
      </c>
      <c r="E716" s="56" t="s">
        <v>49</v>
      </c>
      <c r="F716" s="78">
        <v>156.91</v>
      </c>
      <c r="G716" s="79">
        <v>50900</v>
      </c>
      <c r="H716" s="79">
        <v>157.74</v>
      </c>
      <c r="I716" s="79">
        <v>1</v>
      </c>
      <c r="J716" s="79">
        <v>32.197710079984297</v>
      </c>
      <c r="K716" s="79">
        <v>9.9004137034696293E-2</v>
      </c>
      <c r="L716" s="79">
        <v>24.836229634964901</v>
      </c>
      <c r="M716" s="79">
        <v>5.8908057886907797E-2</v>
      </c>
      <c r="N716" s="79">
        <v>7.36148044501941</v>
      </c>
      <c r="O716" s="79">
        <v>4.0096079147788503E-2</v>
      </c>
      <c r="P716" s="79">
        <v>-7.1182995194138995E-2</v>
      </c>
      <c r="Q716" s="79">
        <v>-7.1182995194138995E-2</v>
      </c>
      <c r="R716" s="79">
        <v>0</v>
      </c>
      <c r="S716" s="79">
        <v>4.8390029585899998E-7</v>
      </c>
      <c r="T716" s="79" t="s">
        <v>165</v>
      </c>
      <c r="U716" s="112">
        <v>0.19808688255961501</v>
      </c>
      <c r="V716" s="112">
        <v>0</v>
      </c>
      <c r="W716" s="108">
        <v>0.19808776486166299</v>
      </c>
    </row>
    <row r="717" spans="2:23">
      <c r="B717" s="56" t="s">
        <v>126</v>
      </c>
      <c r="C717" s="77" t="s">
        <v>149</v>
      </c>
      <c r="D717" s="56" t="s">
        <v>70</v>
      </c>
      <c r="E717" s="56" t="s">
        <v>49</v>
      </c>
      <c r="F717" s="78">
        <v>156.91</v>
      </c>
      <c r="G717" s="79">
        <v>53050</v>
      </c>
      <c r="H717" s="79">
        <v>160.63</v>
      </c>
      <c r="I717" s="79">
        <v>1</v>
      </c>
      <c r="J717" s="79">
        <v>66.812000469447298</v>
      </c>
      <c r="K717" s="79">
        <v>0.89589337173059602</v>
      </c>
      <c r="L717" s="79">
        <v>56.823447508073897</v>
      </c>
      <c r="M717" s="79">
        <v>0.64804107027125901</v>
      </c>
      <c r="N717" s="79">
        <v>9.9885529613733901</v>
      </c>
      <c r="O717" s="79">
        <v>0.24785230145933801</v>
      </c>
      <c r="P717" s="79">
        <v>-2.5823621679108601E-2</v>
      </c>
      <c r="Q717" s="79">
        <v>-2.5823621679108601E-2</v>
      </c>
      <c r="R717" s="79">
        <v>0</v>
      </c>
      <c r="S717" s="79">
        <v>1.33838688931E-7</v>
      </c>
      <c r="T717" s="79" t="s">
        <v>166</v>
      </c>
      <c r="U717" s="112">
        <v>2.1940928863900502</v>
      </c>
      <c r="V717" s="112">
        <v>0</v>
      </c>
      <c r="W717" s="108">
        <v>2.1941026591353401</v>
      </c>
    </row>
    <row r="718" spans="2:23">
      <c r="B718" s="56" t="s">
        <v>126</v>
      </c>
      <c r="C718" s="77" t="s">
        <v>149</v>
      </c>
      <c r="D718" s="56" t="s">
        <v>70</v>
      </c>
      <c r="E718" s="56" t="s">
        <v>169</v>
      </c>
      <c r="F718" s="78">
        <v>155.1</v>
      </c>
      <c r="G718" s="79">
        <v>50300</v>
      </c>
      <c r="H718" s="79">
        <v>154.97999999999999</v>
      </c>
      <c r="I718" s="79">
        <v>1</v>
      </c>
      <c r="J718" s="79">
        <v>-23.662541756963801</v>
      </c>
      <c r="K718" s="79">
        <v>7.7828307653607402E-3</v>
      </c>
      <c r="L718" s="79">
        <v>-9.6577276958604905</v>
      </c>
      <c r="M718" s="79">
        <v>1.2964766890387299E-3</v>
      </c>
      <c r="N718" s="79">
        <v>-14.0048140611033</v>
      </c>
      <c r="O718" s="79">
        <v>6.4863540763220101E-3</v>
      </c>
      <c r="P718" s="79">
        <v>0.63890659242167802</v>
      </c>
      <c r="Q718" s="79">
        <v>0.63890659242167802</v>
      </c>
      <c r="R718" s="79">
        <v>0</v>
      </c>
      <c r="S718" s="79">
        <v>5.6740027103739999E-6</v>
      </c>
      <c r="T718" s="79" t="s">
        <v>166</v>
      </c>
      <c r="U718" s="112">
        <v>-0.67493335133948995</v>
      </c>
      <c r="V718" s="112">
        <v>-0.115933611227248</v>
      </c>
      <c r="W718" s="108">
        <v>-0.55899725026228597</v>
      </c>
    </row>
    <row r="719" spans="2:23">
      <c r="B719" s="56" t="s">
        <v>126</v>
      </c>
      <c r="C719" s="77" t="s">
        <v>149</v>
      </c>
      <c r="D719" s="56" t="s">
        <v>70</v>
      </c>
      <c r="E719" s="56" t="s">
        <v>170</v>
      </c>
      <c r="F719" s="78">
        <v>154.97999999999999</v>
      </c>
      <c r="G719" s="79">
        <v>51150</v>
      </c>
      <c r="H719" s="79">
        <v>155.02000000000001</v>
      </c>
      <c r="I719" s="79">
        <v>1</v>
      </c>
      <c r="J719" s="79">
        <v>8.6325008838489801</v>
      </c>
      <c r="K719" s="79">
        <v>2.1312740451760901E-3</v>
      </c>
      <c r="L719" s="79">
        <v>22.6342992641131</v>
      </c>
      <c r="M719" s="79">
        <v>1.46521089908746E-2</v>
      </c>
      <c r="N719" s="79">
        <v>-14.0017983802642</v>
      </c>
      <c r="O719" s="79">
        <v>-1.25208349456985E-2</v>
      </c>
      <c r="P719" s="79">
        <v>0.63890659242167802</v>
      </c>
      <c r="Q719" s="79">
        <v>0.63890659242167802</v>
      </c>
      <c r="R719" s="79">
        <v>0</v>
      </c>
      <c r="S719" s="79">
        <v>1.1674566727821E-5</v>
      </c>
      <c r="T719" s="79" t="s">
        <v>166</v>
      </c>
      <c r="U719" s="112">
        <v>-1.38065748137241</v>
      </c>
      <c r="V719" s="112">
        <v>-0.23715616862872799</v>
      </c>
      <c r="W719" s="108">
        <v>-1.14349621945564</v>
      </c>
    </row>
    <row r="720" spans="2:23">
      <c r="B720" s="56" t="s">
        <v>126</v>
      </c>
      <c r="C720" s="77" t="s">
        <v>149</v>
      </c>
      <c r="D720" s="56" t="s">
        <v>70</v>
      </c>
      <c r="E720" s="56" t="s">
        <v>171</v>
      </c>
      <c r="F720" s="78">
        <v>158.11000000000001</v>
      </c>
      <c r="G720" s="79">
        <v>50354</v>
      </c>
      <c r="H720" s="79">
        <v>158.11000000000001</v>
      </c>
      <c r="I720" s="79">
        <v>1</v>
      </c>
      <c r="J720" s="79">
        <v>0</v>
      </c>
      <c r="K720" s="79">
        <v>0</v>
      </c>
      <c r="L720" s="79">
        <v>0</v>
      </c>
      <c r="M720" s="79">
        <v>0</v>
      </c>
      <c r="N720" s="79">
        <v>0</v>
      </c>
      <c r="O720" s="79">
        <v>0</v>
      </c>
      <c r="P720" s="79">
        <v>0</v>
      </c>
      <c r="Q720" s="79">
        <v>0</v>
      </c>
      <c r="R720" s="79">
        <v>0</v>
      </c>
      <c r="S720" s="79">
        <v>0</v>
      </c>
      <c r="T720" s="79" t="s">
        <v>165</v>
      </c>
      <c r="U720" s="112">
        <v>0</v>
      </c>
      <c r="V720" s="112">
        <v>0</v>
      </c>
      <c r="W720" s="108">
        <v>0</v>
      </c>
    </row>
    <row r="721" spans="2:23">
      <c r="B721" s="56" t="s">
        <v>126</v>
      </c>
      <c r="C721" s="77" t="s">
        <v>149</v>
      </c>
      <c r="D721" s="56" t="s">
        <v>70</v>
      </c>
      <c r="E721" s="56" t="s">
        <v>171</v>
      </c>
      <c r="F721" s="78">
        <v>158.11000000000001</v>
      </c>
      <c r="G721" s="79">
        <v>50900</v>
      </c>
      <c r="H721" s="79">
        <v>157.74</v>
      </c>
      <c r="I721" s="79">
        <v>1</v>
      </c>
      <c r="J721" s="79">
        <v>-147.60733076366199</v>
      </c>
      <c r="K721" s="79">
        <v>0.172124600351868</v>
      </c>
      <c r="L721" s="79">
        <v>-132.42269558255299</v>
      </c>
      <c r="M721" s="79">
        <v>0.13853258541226099</v>
      </c>
      <c r="N721" s="79">
        <v>-15.184635181109201</v>
      </c>
      <c r="O721" s="79">
        <v>3.3592014939607E-2</v>
      </c>
      <c r="P721" s="79">
        <v>-2.6090918066111898E-2</v>
      </c>
      <c r="Q721" s="79">
        <v>-2.6090918066111801E-2</v>
      </c>
      <c r="R721" s="79">
        <v>0</v>
      </c>
      <c r="S721" s="79">
        <v>5.3778144439999998E-9</v>
      </c>
      <c r="T721" s="79" t="s">
        <v>166</v>
      </c>
      <c r="U721" s="112">
        <v>-0.31329605767303997</v>
      </c>
      <c r="V721" s="112">
        <v>0</v>
      </c>
      <c r="W721" s="108">
        <v>-0.31329466221590602</v>
      </c>
    </row>
    <row r="722" spans="2:23">
      <c r="B722" s="56" t="s">
        <v>126</v>
      </c>
      <c r="C722" s="77" t="s">
        <v>149</v>
      </c>
      <c r="D722" s="56" t="s">
        <v>70</v>
      </c>
      <c r="E722" s="56" t="s">
        <v>171</v>
      </c>
      <c r="F722" s="78">
        <v>158.11000000000001</v>
      </c>
      <c r="G722" s="79">
        <v>53200</v>
      </c>
      <c r="H722" s="79">
        <v>159.80000000000001</v>
      </c>
      <c r="I722" s="79">
        <v>1</v>
      </c>
      <c r="J722" s="79">
        <v>107.78231714421</v>
      </c>
      <c r="K722" s="79">
        <v>0.56110244703749501</v>
      </c>
      <c r="L722" s="79">
        <v>92.687557434125296</v>
      </c>
      <c r="M722" s="79">
        <v>0.41494449353993601</v>
      </c>
      <c r="N722" s="79">
        <v>15.0947597100847</v>
      </c>
      <c r="O722" s="79">
        <v>0.146157953497559</v>
      </c>
      <c r="P722" s="79">
        <v>2.6090918066134301E-2</v>
      </c>
      <c r="Q722" s="79">
        <v>2.60909180661342E-2</v>
      </c>
      <c r="R722" s="79">
        <v>0</v>
      </c>
      <c r="S722" s="79">
        <v>3.2879549067000001E-8</v>
      </c>
      <c r="T722" s="79" t="s">
        <v>166</v>
      </c>
      <c r="U722" s="112">
        <v>-2.2776064118386001</v>
      </c>
      <c r="V722" s="112">
        <v>0</v>
      </c>
      <c r="W722" s="108">
        <v>-2.2775962671143501</v>
      </c>
    </row>
    <row r="723" spans="2:23">
      <c r="B723" s="56" t="s">
        <v>126</v>
      </c>
      <c r="C723" s="77" t="s">
        <v>149</v>
      </c>
      <c r="D723" s="56" t="s">
        <v>70</v>
      </c>
      <c r="E723" s="56" t="s">
        <v>172</v>
      </c>
      <c r="F723" s="78">
        <v>158.11000000000001</v>
      </c>
      <c r="G723" s="79">
        <v>50404</v>
      </c>
      <c r="H723" s="79">
        <v>158.11000000000001</v>
      </c>
      <c r="I723" s="79">
        <v>1</v>
      </c>
      <c r="J723" s="79">
        <v>0</v>
      </c>
      <c r="K723" s="79">
        <v>0</v>
      </c>
      <c r="L723" s="79">
        <v>0</v>
      </c>
      <c r="M723" s="79">
        <v>0</v>
      </c>
      <c r="N723" s="79">
        <v>0</v>
      </c>
      <c r="O723" s="79">
        <v>0</v>
      </c>
      <c r="P723" s="79">
        <v>0</v>
      </c>
      <c r="Q723" s="79">
        <v>0</v>
      </c>
      <c r="R723" s="79">
        <v>0</v>
      </c>
      <c r="S723" s="79">
        <v>0</v>
      </c>
      <c r="T723" s="79" t="s">
        <v>165</v>
      </c>
      <c r="U723" s="112">
        <v>0</v>
      </c>
      <c r="V723" s="112">
        <v>0</v>
      </c>
      <c r="W723" s="108">
        <v>0</v>
      </c>
    </row>
    <row r="724" spans="2:23">
      <c r="B724" s="56" t="s">
        <v>126</v>
      </c>
      <c r="C724" s="77" t="s">
        <v>149</v>
      </c>
      <c r="D724" s="56" t="s">
        <v>70</v>
      </c>
      <c r="E724" s="56" t="s">
        <v>173</v>
      </c>
      <c r="F724" s="78">
        <v>157.18</v>
      </c>
      <c r="G724" s="79">
        <v>50499</v>
      </c>
      <c r="H724" s="79">
        <v>157.18</v>
      </c>
      <c r="I724" s="79">
        <v>1</v>
      </c>
      <c r="J724" s="79">
        <v>-7.80569E-13</v>
      </c>
      <c r="K724" s="79">
        <v>0</v>
      </c>
      <c r="L724" s="79">
        <v>-1.95273E-13</v>
      </c>
      <c r="M724" s="79">
        <v>0</v>
      </c>
      <c r="N724" s="79">
        <v>-5.8529599999999995E-13</v>
      </c>
      <c r="O724" s="79">
        <v>0</v>
      </c>
      <c r="P724" s="79">
        <v>-2.6113299999999998E-13</v>
      </c>
      <c r="Q724" s="79">
        <v>-2.6113299999999998E-13</v>
      </c>
      <c r="R724" s="79">
        <v>0</v>
      </c>
      <c r="S724" s="79">
        <v>0</v>
      </c>
      <c r="T724" s="79" t="s">
        <v>165</v>
      </c>
      <c r="U724" s="112">
        <v>0</v>
      </c>
      <c r="V724" s="112">
        <v>0</v>
      </c>
      <c r="W724" s="108">
        <v>0</v>
      </c>
    </row>
    <row r="725" spans="2:23">
      <c r="B725" s="56" t="s">
        <v>126</v>
      </c>
      <c r="C725" s="77" t="s">
        <v>149</v>
      </c>
      <c r="D725" s="56" t="s">
        <v>70</v>
      </c>
      <c r="E725" s="56" t="s">
        <v>173</v>
      </c>
      <c r="F725" s="78">
        <v>157.18</v>
      </c>
      <c r="G725" s="79">
        <v>50554</v>
      </c>
      <c r="H725" s="79">
        <v>157.18</v>
      </c>
      <c r="I725" s="79">
        <v>1</v>
      </c>
      <c r="J725" s="79">
        <v>-9.7571000000000004E-14</v>
      </c>
      <c r="K725" s="79">
        <v>0</v>
      </c>
      <c r="L725" s="79">
        <v>-2.4409E-14</v>
      </c>
      <c r="M725" s="79">
        <v>0</v>
      </c>
      <c r="N725" s="79">
        <v>-7.3161999999999994E-14</v>
      </c>
      <c r="O725" s="79">
        <v>0</v>
      </c>
      <c r="P725" s="79">
        <v>-3.2642E-14</v>
      </c>
      <c r="Q725" s="79">
        <v>-3.2640999999999997E-14</v>
      </c>
      <c r="R725" s="79">
        <v>0</v>
      </c>
      <c r="S725" s="79">
        <v>0</v>
      </c>
      <c r="T725" s="79" t="s">
        <v>165</v>
      </c>
      <c r="U725" s="112">
        <v>0</v>
      </c>
      <c r="V725" s="112">
        <v>0</v>
      </c>
      <c r="W725" s="108">
        <v>0</v>
      </c>
    </row>
    <row r="726" spans="2:23">
      <c r="B726" s="56" t="s">
        <v>126</v>
      </c>
      <c r="C726" s="77" t="s">
        <v>149</v>
      </c>
      <c r="D726" s="56" t="s">
        <v>70</v>
      </c>
      <c r="E726" s="56" t="s">
        <v>174</v>
      </c>
      <c r="F726" s="78">
        <v>157.18</v>
      </c>
      <c r="G726" s="79">
        <v>50604</v>
      </c>
      <c r="H726" s="79">
        <v>157.18</v>
      </c>
      <c r="I726" s="79">
        <v>1</v>
      </c>
      <c r="J726" s="79">
        <v>-9.7571000000000004E-14</v>
      </c>
      <c r="K726" s="79">
        <v>0</v>
      </c>
      <c r="L726" s="79">
        <v>-2.4409E-14</v>
      </c>
      <c r="M726" s="79">
        <v>0</v>
      </c>
      <c r="N726" s="79">
        <v>-7.3161999999999994E-14</v>
      </c>
      <c r="O726" s="79">
        <v>0</v>
      </c>
      <c r="P726" s="79">
        <v>-3.2642E-14</v>
      </c>
      <c r="Q726" s="79">
        <v>-3.2640999999999997E-14</v>
      </c>
      <c r="R726" s="79">
        <v>0</v>
      </c>
      <c r="S726" s="79">
        <v>0</v>
      </c>
      <c r="T726" s="79" t="s">
        <v>165</v>
      </c>
      <c r="U726" s="112">
        <v>0</v>
      </c>
      <c r="V726" s="112">
        <v>0</v>
      </c>
      <c r="W726" s="108">
        <v>0</v>
      </c>
    </row>
    <row r="727" spans="2:23">
      <c r="B727" s="56" t="s">
        <v>126</v>
      </c>
      <c r="C727" s="77" t="s">
        <v>149</v>
      </c>
      <c r="D727" s="56" t="s">
        <v>70</v>
      </c>
      <c r="E727" s="56" t="s">
        <v>175</v>
      </c>
      <c r="F727" s="78">
        <v>158.53</v>
      </c>
      <c r="G727" s="79">
        <v>50750</v>
      </c>
      <c r="H727" s="79">
        <v>158.81</v>
      </c>
      <c r="I727" s="79">
        <v>1</v>
      </c>
      <c r="J727" s="79">
        <v>36.213030902160099</v>
      </c>
      <c r="K727" s="79">
        <v>3.1342068210187098E-2</v>
      </c>
      <c r="L727" s="79">
        <v>20.817567886403602</v>
      </c>
      <c r="M727" s="79">
        <v>1.035757007165E-2</v>
      </c>
      <c r="N727" s="79">
        <v>15.3954630157565</v>
      </c>
      <c r="O727" s="79">
        <v>2.0984498138537099E-2</v>
      </c>
      <c r="P727" s="79">
        <v>-1.6060796220238999E-2</v>
      </c>
      <c r="Q727" s="79">
        <v>-1.6060796220238899E-2</v>
      </c>
      <c r="R727" s="79">
        <v>0</v>
      </c>
      <c r="S727" s="79">
        <v>6.1649852880000003E-9</v>
      </c>
      <c r="T727" s="79" t="s">
        <v>166</v>
      </c>
      <c r="U727" s="112">
        <v>-0.98111932477015096</v>
      </c>
      <c r="V727" s="112">
        <v>0</v>
      </c>
      <c r="W727" s="108">
        <v>-0.98111495475039601</v>
      </c>
    </row>
    <row r="728" spans="2:23">
      <c r="B728" s="56" t="s">
        <v>126</v>
      </c>
      <c r="C728" s="77" t="s">
        <v>149</v>
      </c>
      <c r="D728" s="56" t="s">
        <v>70</v>
      </c>
      <c r="E728" s="56" t="s">
        <v>175</v>
      </c>
      <c r="F728" s="78">
        <v>158.53</v>
      </c>
      <c r="G728" s="79">
        <v>50800</v>
      </c>
      <c r="H728" s="79">
        <v>158.4</v>
      </c>
      <c r="I728" s="79">
        <v>1</v>
      </c>
      <c r="J728" s="79">
        <v>-20.455614514552199</v>
      </c>
      <c r="K728" s="79">
        <v>7.8246814886408101E-3</v>
      </c>
      <c r="L728" s="79">
        <v>-5.04598377063484</v>
      </c>
      <c r="M728" s="79">
        <v>4.7613850639264101E-4</v>
      </c>
      <c r="N728" s="79">
        <v>-15.409630743917299</v>
      </c>
      <c r="O728" s="79">
        <v>7.3485429822481704E-3</v>
      </c>
      <c r="P728" s="79">
        <v>1.6060796220107101E-2</v>
      </c>
      <c r="Q728" s="79">
        <v>1.6060796220107001E-2</v>
      </c>
      <c r="R728" s="79">
        <v>0</v>
      </c>
      <c r="S728" s="79">
        <v>4.8236495769999997E-9</v>
      </c>
      <c r="T728" s="79" t="s">
        <v>166</v>
      </c>
      <c r="U728" s="112">
        <v>-0.83876513302722799</v>
      </c>
      <c r="V728" s="112">
        <v>0</v>
      </c>
      <c r="W728" s="108">
        <v>-0.83876139706962405</v>
      </c>
    </row>
    <row r="729" spans="2:23">
      <c r="B729" s="56" t="s">
        <v>126</v>
      </c>
      <c r="C729" s="77" t="s">
        <v>149</v>
      </c>
      <c r="D729" s="56" t="s">
        <v>70</v>
      </c>
      <c r="E729" s="56" t="s">
        <v>176</v>
      </c>
      <c r="F729" s="78">
        <v>158.91</v>
      </c>
      <c r="G729" s="79">
        <v>50750</v>
      </c>
      <c r="H729" s="79">
        <v>158.81</v>
      </c>
      <c r="I729" s="79">
        <v>1</v>
      </c>
      <c r="J729" s="79">
        <v>-39.262201907295399</v>
      </c>
      <c r="K729" s="79">
        <v>1.1715555789430201E-2</v>
      </c>
      <c r="L729" s="79">
        <v>-23.880922713953002</v>
      </c>
      <c r="M729" s="79">
        <v>4.3342683694904604E-3</v>
      </c>
      <c r="N729" s="79">
        <v>-15.381279193342399</v>
      </c>
      <c r="O729" s="79">
        <v>7.3812874199397204E-3</v>
      </c>
      <c r="P729" s="79">
        <v>1.6060796220238999E-2</v>
      </c>
      <c r="Q729" s="79">
        <v>1.6060796220238899E-2</v>
      </c>
      <c r="R729" s="79">
        <v>0</v>
      </c>
      <c r="S729" s="79">
        <v>1.960413732E-9</v>
      </c>
      <c r="T729" s="79" t="s">
        <v>165</v>
      </c>
      <c r="U729" s="112">
        <v>-0.36553659980253</v>
      </c>
      <c r="V729" s="112">
        <v>0</v>
      </c>
      <c r="W729" s="108">
        <v>-0.36553497165993598</v>
      </c>
    </row>
    <row r="730" spans="2:23">
      <c r="B730" s="56" t="s">
        <v>126</v>
      </c>
      <c r="C730" s="77" t="s">
        <v>149</v>
      </c>
      <c r="D730" s="56" t="s">
        <v>70</v>
      </c>
      <c r="E730" s="56" t="s">
        <v>176</v>
      </c>
      <c r="F730" s="78">
        <v>158.91</v>
      </c>
      <c r="G730" s="79">
        <v>50950</v>
      </c>
      <c r="H730" s="79">
        <v>159.13999999999999</v>
      </c>
      <c r="I730" s="79">
        <v>1</v>
      </c>
      <c r="J730" s="79">
        <v>83.864297484779001</v>
      </c>
      <c r="K730" s="79">
        <v>6.1892339455016501E-2</v>
      </c>
      <c r="L730" s="79">
        <v>68.497013419379996</v>
      </c>
      <c r="M730" s="79">
        <v>4.1288199456897497E-2</v>
      </c>
      <c r="N730" s="79">
        <v>15.367284065399099</v>
      </c>
      <c r="O730" s="79">
        <v>2.0604139998119001E-2</v>
      </c>
      <c r="P730" s="79">
        <v>-1.60607962200408E-2</v>
      </c>
      <c r="Q730" s="79">
        <v>-1.60607962200408E-2</v>
      </c>
      <c r="R730" s="79">
        <v>0</v>
      </c>
      <c r="S730" s="79">
        <v>2.2699527420000001E-9</v>
      </c>
      <c r="T730" s="79" t="s">
        <v>166</v>
      </c>
      <c r="U730" s="112">
        <v>-0.25790197184075597</v>
      </c>
      <c r="V730" s="112">
        <v>0</v>
      </c>
      <c r="W730" s="108">
        <v>-0.25790082311533202</v>
      </c>
    </row>
    <row r="731" spans="2:23">
      <c r="B731" s="56" t="s">
        <v>126</v>
      </c>
      <c r="C731" s="77" t="s">
        <v>149</v>
      </c>
      <c r="D731" s="56" t="s">
        <v>70</v>
      </c>
      <c r="E731" s="56" t="s">
        <v>177</v>
      </c>
      <c r="F731" s="78">
        <v>158.4</v>
      </c>
      <c r="G731" s="79">
        <v>51300</v>
      </c>
      <c r="H731" s="79">
        <v>158.69999999999999</v>
      </c>
      <c r="I731" s="79">
        <v>1</v>
      </c>
      <c r="J731" s="79">
        <v>46.401915319179999</v>
      </c>
      <c r="K731" s="79">
        <v>3.2964538880364602E-2</v>
      </c>
      <c r="L731" s="79">
        <v>44.579676002757097</v>
      </c>
      <c r="M731" s="79">
        <v>3.04262904165403E-2</v>
      </c>
      <c r="N731" s="79">
        <v>1.8222393164229</v>
      </c>
      <c r="O731" s="79">
        <v>2.5382484638243599E-3</v>
      </c>
      <c r="P731" s="79">
        <v>-2.32915807481229E-2</v>
      </c>
      <c r="Q731" s="79">
        <v>-2.32915807481229E-2</v>
      </c>
      <c r="R731" s="79">
        <v>0</v>
      </c>
      <c r="S731" s="79">
        <v>8.3056403040000001E-9</v>
      </c>
      <c r="T731" s="79" t="s">
        <v>166</v>
      </c>
      <c r="U731" s="112">
        <v>-0.14423250098748699</v>
      </c>
      <c r="V731" s="112">
        <v>0</v>
      </c>
      <c r="W731" s="108">
        <v>-0.14423185855912701</v>
      </c>
    </row>
    <row r="732" spans="2:23">
      <c r="B732" s="56" t="s">
        <v>126</v>
      </c>
      <c r="C732" s="77" t="s">
        <v>149</v>
      </c>
      <c r="D732" s="56" t="s">
        <v>70</v>
      </c>
      <c r="E732" s="56" t="s">
        <v>178</v>
      </c>
      <c r="F732" s="78">
        <v>157.74</v>
      </c>
      <c r="G732" s="79">
        <v>54750</v>
      </c>
      <c r="H732" s="79">
        <v>160.58000000000001</v>
      </c>
      <c r="I732" s="79">
        <v>1</v>
      </c>
      <c r="J732" s="79">
        <v>92.531469485197704</v>
      </c>
      <c r="K732" s="79">
        <v>0.91006272270462296</v>
      </c>
      <c r="L732" s="79">
        <v>82.8274638652872</v>
      </c>
      <c r="M732" s="79">
        <v>0.72919072240108096</v>
      </c>
      <c r="N732" s="79">
        <v>9.7040056199104807</v>
      </c>
      <c r="O732" s="79">
        <v>0.180872000303542</v>
      </c>
      <c r="P732" s="79">
        <v>1.19364346176382E-2</v>
      </c>
      <c r="Q732" s="79">
        <v>1.19364346176382E-2</v>
      </c>
      <c r="R732" s="79">
        <v>0</v>
      </c>
      <c r="S732" s="79">
        <v>1.5144036722999998E-8</v>
      </c>
      <c r="T732" s="79" t="s">
        <v>165</v>
      </c>
      <c r="U732" s="112">
        <v>1.22821160776595</v>
      </c>
      <c r="V732" s="112">
        <v>0</v>
      </c>
      <c r="W732" s="108">
        <v>1.22821707836352</v>
      </c>
    </row>
    <row r="733" spans="2:23">
      <c r="B733" s="56" t="s">
        <v>126</v>
      </c>
      <c r="C733" s="77" t="s">
        <v>149</v>
      </c>
      <c r="D733" s="56" t="s">
        <v>70</v>
      </c>
      <c r="E733" s="56" t="s">
        <v>179</v>
      </c>
      <c r="F733" s="78">
        <v>159.13999999999999</v>
      </c>
      <c r="G733" s="79">
        <v>53150</v>
      </c>
      <c r="H733" s="79">
        <v>160.46</v>
      </c>
      <c r="I733" s="79">
        <v>1</v>
      </c>
      <c r="J733" s="79">
        <v>86.119696265460902</v>
      </c>
      <c r="K733" s="79">
        <v>0.32633049173363099</v>
      </c>
      <c r="L733" s="79">
        <v>90.720535483051094</v>
      </c>
      <c r="M733" s="79">
        <v>0.362129484566587</v>
      </c>
      <c r="N733" s="79">
        <v>-4.6008392175901696</v>
      </c>
      <c r="O733" s="79">
        <v>-3.5798992832956698E-2</v>
      </c>
      <c r="P733" s="79">
        <v>-1.1923659992868299E-2</v>
      </c>
      <c r="Q733" s="79">
        <v>-1.1923659992868299E-2</v>
      </c>
      <c r="R733" s="79">
        <v>0</v>
      </c>
      <c r="S733" s="79">
        <v>6.2556413760000003E-9</v>
      </c>
      <c r="T733" s="79" t="s">
        <v>166</v>
      </c>
      <c r="U733" s="112">
        <v>0.35242871251264402</v>
      </c>
      <c r="V733" s="112">
        <v>0</v>
      </c>
      <c r="W733" s="108">
        <v>0.35243028227118101</v>
      </c>
    </row>
    <row r="734" spans="2:23">
      <c r="B734" s="56" t="s">
        <v>126</v>
      </c>
      <c r="C734" s="77" t="s">
        <v>149</v>
      </c>
      <c r="D734" s="56" t="s">
        <v>70</v>
      </c>
      <c r="E734" s="56" t="s">
        <v>179</v>
      </c>
      <c r="F734" s="78">
        <v>159.13999999999999</v>
      </c>
      <c r="G734" s="79">
        <v>54500</v>
      </c>
      <c r="H734" s="79">
        <v>158.86000000000001</v>
      </c>
      <c r="I734" s="79">
        <v>1</v>
      </c>
      <c r="J734" s="79">
        <v>-7.8014952117473202</v>
      </c>
      <c r="K734" s="79">
        <v>3.3700024458298001E-3</v>
      </c>
      <c r="L734" s="79">
        <v>-27.796922185528501</v>
      </c>
      <c r="M734" s="79">
        <v>4.2782676051063701E-2</v>
      </c>
      <c r="N734" s="79">
        <v>19.9954269737812</v>
      </c>
      <c r="O734" s="79">
        <v>-3.94126736052339E-2</v>
      </c>
      <c r="P734" s="79">
        <v>-4.1371362276393696E-3</v>
      </c>
      <c r="Q734" s="79">
        <v>-4.1371362276393601E-3</v>
      </c>
      <c r="R734" s="79">
        <v>0</v>
      </c>
      <c r="S734" s="79">
        <v>9.4770717099999998E-10</v>
      </c>
      <c r="T734" s="79" t="s">
        <v>166</v>
      </c>
      <c r="U734" s="112">
        <v>-0.66789555057400396</v>
      </c>
      <c r="V734" s="112">
        <v>0</v>
      </c>
      <c r="W734" s="108">
        <v>-0.66789257568942295</v>
      </c>
    </row>
    <row r="735" spans="2:23">
      <c r="B735" s="56" t="s">
        <v>126</v>
      </c>
      <c r="C735" s="77" t="s">
        <v>149</v>
      </c>
      <c r="D735" s="56" t="s">
        <v>70</v>
      </c>
      <c r="E735" s="56" t="s">
        <v>180</v>
      </c>
      <c r="F735" s="78">
        <v>156.06</v>
      </c>
      <c r="G735" s="79">
        <v>51250</v>
      </c>
      <c r="H735" s="79">
        <v>156.06</v>
      </c>
      <c r="I735" s="79">
        <v>1</v>
      </c>
      <c r="J735" s="79">
        <v>0</v>
      </c>
      <c r="K735" s="79">
        <v>0</v>
      </c>
      <c r="L735" s="79">
        <v>0</v>
      </c>
      <c r="M735" s="79">
        <v>0</v>
      </c>
      <c r="N735" s="79">
        <v>0</v>
      </c>
      <c r="O735" s="79">
        <v>0</v>
      </c>
      <c r="P735" s="79">
        <v>0</v>
      </c>
      <c r="Q735" s="79">
        <v>0</v>
      </c>
      <c r="R735" s="79">
        <v>0</v>
      </c>
      <c r="S735" s="79">
        <v>0</v>
      </c>
      <c r="T735" s="79" t="s">
        <v>165</v>
      </c>
      <c r="U735" s="112">
        <v>0</v>
      </c>
      <c r="V735" s="112">
        <v>0</v>
      </c>
      <c r="W735" s="108">
        <v>0</v>
      </c>
    </row>
    <row r="736" spans="2:23">
      <c r="B736" s="56" t="s">
        <v>126</v>
      </c>
      <c r="C736" s="77" t="s">
        <v>149</v>
      </c>
      <c r="D736" s="56" t="s">
        <v>70</v>
      </c>
      <c r="E736" s="56" t="s">
        <v>181</v>
      </c>
      <c r="F736" s="78">
        <v>158.69999999999999</v>
      </c>
      <c r="G736" s="79">
        <v>53200</v>
      </c>
      <c r="H736" s="79">
        <v>159.80000000000001</v>
      </c>
      <c r="I736" s="79">
        <v>1</v>
      </c>
      <c r="J736" s="79">
        <v>54.469790376404497</v>
      </c>
      <c r="K736" s="79">
        <v>0.15128519166548601</v>
      </c>
      <c r="L736" s="79">
        <v>52.6537803113347</v>
      </c>
      <c r="M736" s="79">
        <v>0.14136572542897799</v>
      </c>
      <c r="N736" s="79">
        <v>1.8160100650698401</v>
      </c>
      <c r="O736" s="79">
        <v>9.9194662365071594E-3</v>
      </c>
      <c r="P736" s="79">
        <v>-2.3291580748034401E-2</v>
      </c>
      <c r="Q736" s="79">
        <v>-2.32915807480343E-2</v>
      </c>
      <c r="R736" s="79">
        <v>0</v>
      </c>
      <c r="S736" s="79">
        <v>2.7661959444E-8</v>
      </c>
      <c r="T736" s="79" t="s">
        <v>165</v>
      </c>
      <c r="U736" s="112">
        <v>-0.41793607341309902</v>
      </c>
      <c r="V736" s="112">
        <v>0</v>
      </c>
      <c r="W736" s="108">
        <v>-0.41793421187714602</v>
      </c>
    </row>
    <row r="737" spans="2:23">
      <c r="B737" s="56" t="s">
        <v>126</v>
      </c>
      <c r="C737" s="77" t="s">
        <v>149</v>
      </c>
      <c r="D737" s="56" t="s">
        <v>70</v>
      </c>
      <c r="E737" s="56" t="s">
        <v>182</v>
      </c>
      <c r="F737" s="78">
        <v>160.91999999999999</v>
      </c>
      <c r="G737" s="79">
        <v>53100</v>
      </c>
      <c r="H737" s="79">
        <v>160.91999999999999</v>
      </c>
      <c r="I737" s="79">
        <v>1</v>
      </c>
      <c r="J737" s="79">
        <v>-3.2603810000000001E-12</v>
      </c>
      <c r="K737" s="79">
        <v>0</v>
      </c>
      <c r="L737" s="79">
        <v>-8.3950399999999999E-13</v>
      </c>
      <c r="M737" s="79">
        <v>0</v>
      </c>
      <c r="N737" s="79">
        <v>-2.420877E-12</v>
      </c>
      <c r="O737" s="79">
        <v>0</v>
      </c>
      <c r="P737" s="79">
        <v>-1.044833E-12</v>
      </c>
      <c r="Q737" s="79">
        <v>-1.044833E-12</v>
      </c>
      <c r="R737" s="79">
        <v>0</v>
      </c>
      <c r="S737" s="79">
        <v>0</v>
      </c>
      <c r="T737" s="79" t="s">
        <v>165</v>
      </c>
      <c r="U737" s="112">
        <v>0</v>
      </c>
      <c r="V737" s="112">
        <v>0</v>
      </c>
      <c r="W737" s="108">
        <v>0</v>
      </c>
    </row>
    <row r="738" spans="2:23">
      <c r="B738" s="56" t="s">
        <v>126</v>
      </c>
      <c r="C738" s="77" t="s">
        <v>149</v>
      </c>
      <c r="D738" s="56" t="s">
        <v>70</v>
      </c>
      <c r="E738" s="56" t="s">
        <v>183</v>
      </c>
      <c r="F738" s="78">
        <v>160.91999999999999</v>
      </c>
      <c r="G738" s="79">
        <v>52000</v>
      </c>
      <c r="H738" s="79">
        <v>160.91999999999999</v>
      </c>
      <c r="I738" s="79">
        <v>1</v>
      </c>
      <c r="J738" s="79">
        <v>-3.2603810000000001E-12</v>
      </c>
      <c r="K738" s="79">
        <v>0</v>
      </c>
      <c r="L738" s="79">
        <v>-8.3950399999999999E-13</v>
      </c>
      <c r="M738" s="79">
        <v>0</v>
      </c>
      <c r="N738" s="79">
        <v>-2.420877E-12</v>
      </c>
      <c r="O738" s="79">
        <v>0</v>
      </c>
      <c r="P738" s="79">
        <v>-1.044833E-12</v>
      </c>
      <c r="Q738" s="79">
        <v>-1.044833E-12</v>
      </c>
      <c r="R738" s="79">
        <v>0</v>
      </c>
      <c r="S738" s="79">
        <v>0</v>
      </c>
      <c r="T738" s="79" t="s">
        <v>165</v>
      </c>
      <c r="U738" s="112">
        <v>0</v>
      </c>
      <c r="V738" s="112">
        <v>0</v>
      </c>
      <c r="W738" s="108">
        <v>0</v>
      </c>
    </row>
    <row r="739" spans="2:23">
      <c r="B739" s="56" t="s">
        <v>126</v>
      </c>
      <c r="C739" s="77" t="s">
        <v>149</v>
      </c>
      <c r="D739" s="56" t="s">
        <v>70</v>
      </c>
      <c r="E739" s="56" t="s">
        <v>183</v>
      </c>
      <c r="F739" s="78">
        <v>160.91999999999999</v>
      </c>
      <c r="G739" s="79">
        <v>53050</v>
      </c>
      <c r="H739" s="79">
        <v>160.63</v>
      </c>
      <c r="I739" s="79">
        <v>1</v>
      </c>
      <c r="J739" s="79">
        <v>-92.460060062690502</v>
      </c>
      <c r="K739" s="79">
        <v>8.0359309443885599E-2</v>
      </c>
      <c r="L739" s="79">
        <v>-94.072318719671301</v>
      </c>
      <c r="M739" s="79">
        <v>8.3186250803376896E-2</v>
      </c>
      <c r="N739" s="79">
        <v>1.61225865698075</v>
      </c>
      <c r="O739" s="79">
        <v>-2.8269413594912999E-3</v>
      </c>
      <c r="P739" s="79">
        <v>6.4046235553825602E-3</v>
      </c>
      <c r="Q739" s="79">
        <v>6.4046235553825498E-3</v>
      </c>
      <c r="R739" s="79">
        <v>0</v>
      </c>
      <c r="S739" s="79">
        <v>3.8558050699999999E-10</v>
      </c>
      <c r="T739" s="79" t="s">
        <v>166</v>
      </c>
      <c r="U739" s="112">
        <v>1.30535134521898E-2</v>
      </c>
      <c r="V739" s="112">
        <v>0</v>
      </c>
      <c r="W739" s="108">
        <v>1.3053571594059199E-2</v>
      </c>
    </row>
    <row r="740" spans="2:23">
      <c r="B740" s="56" t="s">
        <v>126</v>
      </c>
      <c r="C740" s="77" t="s">
        <v>149</v>
      </c>
      <c r="D740" s="56" t="s">
        <v>70</v>
      </c>
      <c r="E740" s="56" t="s">
        <v>183</v>
      </c>
      <c r="F740" s="78">
        <v>160.91999999999999</v>
      </c>
      <c r="G740" s="79">
        <v>53050</v>
      </c>
      <c r="H740" s="79">
        <v>160.63</v>
      </c>
      <c r="I740" s="79">
        <v>2</v>
      </c>
      <c r="J740" s="79">
        <v>-82.096760861270894</v>
      </c>
      <c r="K740" s="79">
        <v>5.7288964223258E-2</v>
      </c>
      <c r="L740" s="79">
        <v>-83.528311017291998</v>
      </c>
      <c r="M740" s="79">
        <v>5.9304319301912503E-2</v>
      </c>
      <c r="N740" s="79">
        <v>1.4315501560211299</v>
      </c>
      <c r="O740" s="79">
        <v>-2.0153550786545199E-3</v>
      </c>
      <c r="P740" s="79">
        <v>5.68676732411831E-3</v>
      </c>
      <c r="Q740" s="79">
        <v>5.6867673241182996E-3</v>
      </c>
      <c r="R740" s="79">
        <v>0</v>
      </c>
      <c r="S740" s="79">
        <v>2.7488424199999999E-10</v>
      </c>
      <c r="T740" s="79" t="s">
        <v>166</v>
      </c>
      <c r="U740" s="112">
        <v>9.1130832475436005E-2</v>
      </c>
      <c r="V740" s="112">
        <v>0</v>
      </c>
      <c r="W740" s="108">
        <v>9.1131238382778895E-2</v>
      </c>
    </row>
    <row r="741" spans="2:23">
      <c r="B741" s="56" t="s">
        <v>126</v>
      </c>
      <c r="C741" s="77" t="s">
        <v>149</v>
      </c>
      <c r="D741" s="56" t="s">
        <v>70</v>
      </c>
      <c r="E741" s="56" t="s">
        <v>183</v>
      </c>
      <c r="F741" s="78">
        <v>160.91999999999999</v>
      </c>
      <c r="G741" s="79">
        <v>53100</v>
      </c>
      <c r="H741" s="79">
        <v>160.91999999999999</v>
      </c>
      <c r="I741" s="79">
        <v>2</v>
      </c>
      <c r="J741" s="79">
        <v>-3.2603810000000001E-12</v>
      </c>
      <c r="K741" s="79">
        <v>0</v>
      </c>
      <c r="L741" s="79">
        <v>-8.3950399999999999E-13</v>
      </c>
      <c r="M741" s="79">
        <v>0</v>
      </c>
      <c r="N741" s="79">
        <v>-2.420877E-12</v>
      </c>
      <c r="O741" s="79">
        <v>0</v>
      </c>
      <c r="P741" s="79">
        <v>-1.044833E-12</v>
      </c>
      <c r="Q741" s="79">
        <v>-1.044833E-12</v>
      </c>
      <c r="R741" s="79">
        <v>0</v>
      </c>
      <c r="S741" s="79">
        <v>0</v>
      </c>
      <c r="T741" s="79" t="s">
        <v>165</v>
      </c>
      <c r="U741" s="112">
        <v>0</v>
      </c>
      <c r="V741" s="112">
        <v>0</v>
      </c>
      <c r="W741" s="108">
        <v>0</v>
      </c>
    </row>
    <row r="742" spans="2:23">
      <c r="B742" s="56" t="s">
        <v>126</v>
      </c>
      <c r="C742" s="77" t="s">
        <v>149</v>
      </c>
      <c r="D742" s="56" t="s">
        <v>70</v>
      </c>
      <c r="E742" s="56" t="s">
        <v>184</v>
      </c>
      <c r="F742" s="78">
        <v>161.04</v>
      </c>
      <c r="G742" s="79">
        <v>53000</v>
      </c>
      <c r="H742" s="79">
        <v>160.91999999999999</v>
      </c>
      <c r="I742" s="79">
        <v>1</v>
      </c>
      <c r="J742" s="79">
        <v>-25.9813251040488</v>
      </c>
      <c r="K742" s="79">
        <v>0</v>
      </c>
      <c r="L742" s="79">
        <v>-24.2280728105282</v>
      </c>
      <c r="M742" s="79">
        <v>0</v>
      </c>
      <c r="N742" s="79">
        <v>-1.75325229352069</v>
      </c>
      <c r="O742" s="79">
        <v>0</v>
      </c>
      <c r="P742" s="79">
        <v>4.1474529401687998E-5</v>
      </c>
      <c r="Q742" s="79">
        <v>4.1474529401689E-5</v>
      </c>
      <c r="R742" s="79">
        <v>0</v>
      </c>
      <c r="S742" s="79">
        <v>0</v>
      </c>
      <c r="T742" s="79" t="s">
        <v>166</v>
      </c>
      <c r="U742" s="112">
        <v>-0.21039027522248999</v>
      </c>
      <c r="V742" s="112">
        <v>0</v>
      </c>
      <c r="W742" s="108">
        <v>-0.21038933811969701</v>
      </c>
    </row>
    <row r="743" spans="2:23">
      <c r="B743" s="56" t="s">
        <v>126</v>
      </c>
      <c r="C743" s="77" t="s">
        <v>149</v>
      </c>
      <c r="D743" s="56" t="s">
        <v>70</v>
      </c>
      <c r="E743" s="56" t="s">
        <v>184</v>
      </c>
      <c r="F743" s="78">
        <v>161.04</v>
      </c>
      <c r="G743" s="79">
        <v>53000</v>
      </c>
      <c r="H743" s="79">
        <v>160.91999999999999</v>
      </c>
      <c r="I743" s="79">
        <v>2</v>
      </c>
      <c r="J743" s="79">
        <v>-22.950170508576502</v>
      </c>
      <c r="K743" s="79">
        <v>0</v>
      </c>
      <c r="L743" s="79">
        <v>-21.4014643159665</v>
      </c>
      <c r="M743" s="79">
        <v>0</v>
      </c>
      <c r="N743" s="79">
        <v>-1.5487061926099699</v>
      </c>
      <c r="O743" s="79">
        <v>0</v>
      </c>
      <c r="P743" s="79">
        <v>3.6635834309875998E-5</v>
      </c>
      <c r="Q743" s="79">
        <v>3.6635834309875998E-5</v>
      </c>
      <c r="R743" s="79">
        <v>0</v>
      </c>
      <c r="S743" s="79">
        <v>0</v>
      </c>
      <c r="T743" s="79" t="s">
        <v>166</v>
      </c>
      <c r="U743" s="112">
        <v>-0.18584474311320301</v>
      </c>
      <c r="V743" s="112">
        <v>0</v>
      </c>
      <c r="W743" s="108">
        <v>-0.18584391533906899</v>
      </c>
    </row>
    <row r="744" spans="2:23">
      <c r="B744" s="56" t="s">
        <v>126</v>
      </c>
      <c r="C744" s="77" t="s">
        <v>149</v>
      </c>
      <c r="D744" s="56" t="s">
        <v>70</v>
      </c>
      <c r="E744" s="56" t="s">
        <v>184</v>
      </c>
      <c r="F744" s="78">
        <v>161.04</v>
      </c>
      <c r="G744" s="79">
        <v>53000</v>
      </c>
      <c r="H744" s="79">
        <v>160.91999999999999</v>
      </c>
      <c r="I744" s="79">
        <v>3</v>
      </c>
      <c r="J744" s="79">
        <v>-22.950170508576502</v>
      </c>
      <c r="K744" s="79">
        <v>0</v>
      </c>
      <c r="L744" s="79">
        <v>-21.4014643159665</v>
      </c>
      <c r="M744" s="79">
        <v>0</v>
      </c>
      <c r="N744" s="79">
        <v>-1.5487061926099699</v>
      </c>
      <c r="O744" s="79">
        <v>0</v>
      </c>
      <c r="P744" s="79">
        <v>3.6635834309875998E-5</v>
      </c>
      <c r="Q744" s="79">
        <v>3.6635834309875998E-5</v>
      </c>
      <c r="R744" s="79">
        <v>0</v>
      </c>
      <c r="S744" s="79">
        <v>0</v>
      </c>
      <c r="T744" s="79" t="s">
        <v>166</v>
      </c>
      <c r="U744" s="112">
        <v>-0.18584474311320301</v>
      </c>
      <c r="V744" s="112">
        <v>0</v>
      </c>
      <c r="W744" s="108">
        <v>-0.18584391533906899</v>
      </c>
    </row>
    <row r="745" spans="2:23">
      <c r="B745" s="56" t="s">
        <v>126</v>
      </c>
      <c r="C745" s="77" t="s">
        <v>149</v>
      </c>
      <c r="D745" s="56" t="s">
        <v>70</v>
      </c>
      <c r="E745" s="56" t="s">
        <v>184</v>
      </c>
      <c r="F745" s="78">
        <v>161.04</v>
      </c>
      <c r="G745" s="79">
        <v>53000</v>
      </c>
      <c r="H745" s="79">
        <v>160.91999999999999</v>
      </c>
      <c r="I745" s="79">
        <v>4</v>
      </c>
      <c r="J745" s="79">
        <v>-25.189211533803501</v>
      </c>
      <c r="K745" s="79">
        <v>0</v>
      </c>
      <c r="L745" s="79">
        <v>-23.4894120541096</v>
      </c>
      <c r="M745" s="79">
        <v>0</v>
      </c>
      <c r="N745" s="79">
        <v>-1.69979947969389</v>
      </c>
      <c r="O745" s="79">
        <v>0</v>
      </c>
      <c r="P745" s="79">
        <v>4.0210062020942001E-5</v>
      </c>
      <c r="Q745" s="79">
        <v>4.0210062020942001E-5</v>
      </c>
      <c r="R745" s="79">
        <v>0</v>
      </c>
      <c r="S745" s="79">
        <v>0</v>
      </c>
      <c r="T745" s="79" t="s">
        <v>166</v>
      </c>
      <c r="U745" s="112">
        <v>-0.20397593756327401</v>
      </c>
      <c r="V745" s="112">
        <v>0</v>
      </c>
      <c r="W745" s="108">
        <v>-0.20397502903068801</v>
      </c>
    </row>
    <row r="746" spans="2:23">
      <c r="B746" s="56" t="s">
        <v>126</v>
      </c>
      <c r="C746" s="77" t="s">
        <v>149</v>
      </c>
      <c r="D746" s="56" t="s">
        <v>70</v>
      </c>
      <c r="E746" s="56" t="s">
        <v>184</v>
      </c>
      <c r="F746" s="78">
        <v>161.04</v>
      </c>
      <c r="G746" s="79">
        <v>53204</v>
      </c>
      <c r="H746" s="79">
        <v>161.1</v>
      </c>
      <c r="I746" s="79">
        <v>1</v>
      </c>
      <c r="J746" s="79">
        <v>14.11607939074</v>
      </c>
      <c r="K746" s="79">
        <v>2.5465900523333099E-2</v>
      </c>
      <c r="L746" s="79">
        <v>15.7753735591803</v>
      </c>
      <c r="M746" s="79">
        <v>3.1804616117069397E-2</v>
      </c>
      <c r="N746" s="79">
        <v>-1.6592941684403499</v>
      </c>
      <c r="O746" s="79">
        <v>-6.3387155937362997E-3</v>
      </c>
      <c r="P746" s="79">
        <v>-3.1016440866810001E-5</v>
      </c>
      <c r="Q746" s="79">
        <v>-3.1016440866808998E-5</v>
      </c>
      <c r="R746" s="79">
        <v>0</v>
      </c>
      <c r="S746" s="79">
        <v>1.2294600000000001E-13</v>
      </c>
      <c r="T746" s="79" t="s">
        <v>166</v>
      </c>
      <c r="U746" s="112">
        <v>-0.92141927057668105</v>
      </c>
      <c r="V746" s="112">
        <v>0</v>
      </c>
      <c r="W746" s="108">
        <v>-0.92141516646792099</v>
      </c>
    </row>
    <row r="747" spans="2:23">
      <c r="B747" s="56" t="s">
        <v>126</v>
      </c>
      <c r="C747" s="77" t="s">
        <v>149</v>
      </c>
      <c r="D747" s="56" t="s">
        <v>70</v>
      </c>
      <c r="E747" s="56" t="s">
        <v>184</v>
      </c>
      <c r="F747" s="78">
        <v>161.04</v>
      </c>
      <c r="G747" s="79">
        <v>53304</v>
      </c>
      <c r="H747" s="79">
        <v>161.9</v>
      </c>
      <c r="I747" s="79">
        <v>1</v>
      </c>
      <c r="J747" s="79">
        <v>36.658470788829597</v>
      </c>
      <c r="K747" s="79">
        <v>0.124574290649346</v>
      </c>
      <c r="L747" s="79">
        <v>37.719654774089598</v>
      </c>
      <c r="M747" s="79">
        <v>0.131890997426832</v>
      </c>
      <c r="N747" s="79">
        <v>-1.06118398526003</v>
      </c>
      <c r="O747" s="79">
        <v>-7.3167067774854199E-3</v>
      </c>
      <c r="P747" s="79">
        <v>-1.9814941005229E-5</v>
      </c>
      <c r="Q747" s="79">
        <v>-1.9814941005228E-5</v>
      </c>
      <c r="R747" s="79">
        <v>0</v>
      </c>
      <c r="S747" s="79">
        <v>3.6396999999999999E-14</v>
      </c>
      <c r="T747" s="79" t="s">
        <v>165</v>
      </c>
      <c r="U747" s="112">
        <v>-0.26881041603693101</v>
      </c>
      <c r="V747" s="112">
        <v>0</v>
      </c>
      <c r="W747" s="108">
        <v>-0.26880921872402602</v>
      </c>
    </row>
    <row r="748" spans="2:23">
      <c r="B748" s="56" t="s">
        <v>126</v>
      </c>
      <c r="C748" s="77" t="s">
        <v>149</v>
      </c>
      <c r="D748" s="56" t="s">
        <v>70</v>
      </c>
      <c r="E748" s="56" t="s">
        <v>184</v>
      </c>
      <c r="F748" s="78">
        <v>161.04</v>
      </c>
      <c r="G748" s="79">
        <v>53354</v>
      </c>
      <c r="H748" s="79">
        <v>161.25</v>
      </c>
      <c r="I748" s="79">
        <v>1</v>
      </c>
      <c r="J748" s="79">
        <v>22.6520112941935</v>
      </c>
      <c r="K748" s="79">
        <v>1.07753859291177E-2</v>
      </c>
      <c r="L748" s="79">
        <v>19.8121158725064</v>
      </c>
      <c r="M748" s="79">
        <v>8.2429186422580195E-3</v>
      </c>
      <c r="N748" s="79">
        <v>2.8398954216871202</v>
      </c>
      <c r="O748" s="79">
        <v>2.5324672868596602E-3</v>
      </c>
      <c r="P748" s="79">
        <v>-3.5263334742734702E-4</v>
      </c>
      <c r="Q748" s="79">
        <v>-3.5263334742734599E-4</v>
      </c>
      <c r="R748" s="79">
        <v>0</v>
      </c>
      <c r="S748" s="79">
        <v>2.611356E-12</v>
      </c>
      <c r="T748" s="79" t="s">
        <v>165</v>
      </c>
      <c r="U748" s="112">
        <v>-0.18828359761331601</v>
      </c>
      <c r="V748" s="112">
        <v>0</v>
      </c>
      <c r="W748" s="108">
        <v>-0.188282758976241</v>
      </c>
    </row>
    <row r="749" spans="2:23">
      <c r="B749" s="56" t="s">
        <v>126</v>
      </c>
      <c r="C749" s="77" t="s">
        <v>149</v>
      </c>
      <c r="D749" s="56" t="s">
        <v>70</v>
      </c>
      <c r="E749" s="56" t="s">
        <v>184</v>
      </c>
      <c r="F749" s="78">
        <v>161.04</v>
      </c>
      <c r="G749" s="79">
        <v>53454</v>
      </c>
      <c r="H749" s="79">
        <v>161.38</v>
      </c>
      <c r="I749" s="79">
        <v>1</v>
      </c>
      <c r="J749" s="79">
        <v>14.9698625939305</v>
      </c>
      <c r="K749" s="79">
        <v>1.52834008107351E-2</v>
      </c>
      <c r="L749" s="79">
        <v>12.211118102325401</v>
      </c>
      <c r="M749" s="79">
        <v>1.01693978420696E-2</v>
      </c>
      <c r="N749" s="79">
        <v>2.75874449160511</v>
      </c>
      <c r="O749" s="79">
        <v>5.1140029686654598E-3</v>
      </c>
      <c r="P749" s="79">
        <v>-3.3344249084851102E-4</v>
      </c>
      <c r="Q749" s="79">
        <v>-3.3344249084851199E-4</v>
      </c>
      <c r="R749" s="79">
        <v>0</v>
      </c>
      <c r="S749" s="79">
        <v>7.5827419999999992E-12</v>
      </c>
      <c r="T749" s="79" t="s">
        <v>165</v>
      </c>
      <c r="U749" s="112">
        <v>-0.113544708567188</v>
      </c>
      <c r="V749" s="112">
        <v>0</v>
      </c>
      <c r="W749" s="108">
        <v>-0.11354420282583</v>
      </c>
    </row>
    <row r="750" spans="2:23">
      <c r="B750" s="56" t="s">
        <v>126</v>
      </c>
      <c r="C750" s="77" t="s">
        <v>149</v>
      </c>
      <c r="D750" s="56" t="s">
        <v>70</v>
      </c>
      <c r="E750" s="56" t="s">
        <v>184</v>
      </c>
      <c r="F750" s="78">
        <v>161.04</v>
      </c>
      <c r="G750" s="79">
        <v>53604</v>
      </c>
      <c r="H750" s="79">
        <v>161.5</v>
      </c>
      <c r="I750" s="79">
        <v>1</v>
      </c>
      <c r="J750" s="79">
        <v>24.552908297470701</v>
      </c>
      <c r="K750" s="79">
        <v>2.6223770805084201E-2</v>
      </c>
      <c r="L750" s="79">
        <v>23.116818833501199</v>
      </c>
      <c r="M750" s="79">
        <v>2.3245848114669801E-2</v>
      </c>
      <c r="N750" s="79">
        <v>1.4360894639695101</v>
      </c>
      <c r="O750" s="79">
        <v>2.9779226904144301E-3</v>
      </c>
      <c r="P750" s="79">
        <v>2.2742458415295501E-4</v>
      </c>
      <c r="Q750" s="79">
        <v>2.2742458415295601E-4</v>
      </c>
      <c r="R750" s="79">
        <v>0</v>
      </c>
      <c r="S750" s="79">
        <v>2.2499039999999998E-12</v>
      </c>
      <c r="T750" s="79" t="s">
        <v>165</v>
      </c>
      <c r="U750" s="112">
        <v>-0.180351561142852</v>
      </c>
      <c r="V750" s="112">
        <v>0</v>
      </c>
      <c r="W750" s="108">
        <v>-0.180350757835991</v>
      </c>
    </row>
    <row r="751" spans="2:23">
      <c r="B751" s="56" t="s">
        <v>126</v>
      </c>
      <c r="C751" s="77" t="s">
        <v>149</v>
      </c>
      <c r="D751" s="56" t="s">
        <v>70</v>
      </c>
      <c r="E751" s="56" t="s">
        <v>184</v>
      </c>
      <c r="F751" s="78">
        <v>161.04</v>
      </c>
      <c r="G751" s="79">
        <v>53654</v>
      </c>
      <c r="H751" s="79">
        <v>161.02000000000001</v>
      </c>
      <c r="I751" s="79">
        <v>1</v>
      </c>
      <c r="J751" s="79">
        <v>-15.9858476060065</v>
      </c>
      <c r="K751" s="79">
        <v>1.24630429759937E-2</v>
      </c>
      <c r="L751" s="79">
        <v>-18.2254444221164</v>
      </c>
      <c r="M751" s="79">
        <v>1.61997760251908E-2</v>
      </c>
      <c r="N751" s="79">
        <v>2.2395968161098998</v>
      </c>
      <c r="O751" s="79">
        <v>-3.73673304919704E-3</v>
      </c>
      <c r="P751" s="79">
        <v>3.5452637572981198E-4</v>
      </c>
      <c r="Q751" s="79">
        <v>3.5452637572981301E-4</v>
      </c>
      <c r="R751" s="79">
        <v>0</v>
      </c>
      <c r="S751" s="79">
        <v>6.1298499999999998E-12</v>
      </c>
      <c r="T751" s="79" t="s">
        <v>165</v>
      </c>
      <c r="U751" s="112">
        <v>-0.55693418659004101</v>
      </c>
      <c r="V751" s="112">
        <v>0</v>
      </c>
      <c r="W751" s="108">
        <v>-0.55693170594030095</v>
      </c>
    </row>
    <row r="752" spans="2:23">
      <c r="B752" s="56" t="s">
        <v>126</v>
      </c>
      <c r="C752" s="77" t="s">
        <v>149</v>
      </c>
      <c r="D752" s="56" t="s">
        <v>70</v>
      </c>
      <c r="E752" s="56" t="s">
        <v>185</v>
      </c>
      <c r="F752" s="78">
        <v>160.63</v>
      </c>
      <c r="G752" s="79">
        <v>53150</v>
      </c>
      <c r="H752" s="79">
        <v>160.46</v>
      </c>
      <c r="I752" s="79">
        <v>1</v>
      </c>
      <c r="J752" s="79">
        <v>-2.9681601473109298</v>
      </c>
      <c r="K752" s="79">
        <v>2.4104090669992099E-4</v>
      </c>
      <c r="L752" s="79">
        <v>-12.4845530136504</v>
      </c>
      <c r="M752" s="79">
        <v>4.2644407896897402E-3</v>
      </c>
      <c r="N752" s="79">
        <v>9.5163928663395101</v>
      </c>
      <c r="O752" s="79">
        <v>-4.0233998829898197E-3</v>
      </c>
      <c r="P752" s="79">
        <v>3.4967713239208097E-4</v>
      </c>
      <c r="Q752" s="79">
        <v>3.4967713239208097E-4</v>
      </c>
      <c r="R752" s="79">
        <v>0</v>
      </c>
      <c r="S752" s="79">
        <v>3.3454189999999999E-12</v>
      </c>
      <c r="T752" s="79" t="s">
        <v>166</v>
      </c>
      <c r="U752" s="112">
        <v>0.97185005306299699</v>
      </c>
      <c r="V752" s="112">
        <v>0</v>
      </c>
      <c r="W752" s="108">
        <v>0.97185438179633699</v>
      </c>
    </row>
    <row r="753" spans="2:23">
      <c r="B753" s="56" t="s">
        <v>126</v>
      </c>
      <c r="C753" s="77" t="s">
        <v>149</v>
      </c>
      <c r="D753" s="56" t="s">
        <v>70</v>
      </c>
      <c r="E753" s="56" t="s">
        <v>185</v>
      </c>
      <c r="F753" s="78">
        <v>160.63</v>
      </c>
      <c r="G753" s="79">
        <v>53150</v>
      </c>
      <c r="H753" s="79">
        <v>160.46</v>
      </c>
      <c r="I753" s="79">
        <v>2</v>
      </c>
      <c r="J753" s="79">
        <v>-2.9594452568442899</v>
      </c>
      <c r="K753" s="79">
        <v>2.3989028149199099E-4</v>
      </c>
      <c r="L753" s="79">
        <v>-12.4478968001595</v>
      </c>
      <c r="M753" s="79">
        <v>4.2440841907318396E-3</v>
      </c>
      <c r="N753" s="79">
        <v>9.4884515433151808</v>
      </c>
      <c r="O753" s="79">
        <v>-4.0041939092398497E-3</v>
      </c>
      <c r="P753" s="79">
        <v>3.4865043657356402E-4</v>
      </c>
      <c r="Q753" s="79">
        <v>3.4865043657356402E-4</v>
      </c>
      <c r="R753" s="79">
        <v>0</v>
      </c>
      <c r="S753" s="79">
        <v>3.3294500000000001E-12</v>
      </c>
      <c r="T753" s="79" t="s">
        <v>166</v>
      </c>
      <c r="U753" s="112">
        <v>0.97018345120454896</v>
      </c>
      <c r="V753" s="112">
        <v>0</v>
      </c>
      <c r="W753" s="108">
        <v>0.97018777251465005</v>
      </c>
    </row>
    <row r="754" spans="2:23">
      <c r="B754" s="56" t="s">
        <v>126</v>
      </c>
      <c r="C754" s="77" t="s">
        <v>149</v>
      </c>
      <c r="D754" s="56" t="s">
        <v>70</v>
      </c>
      <c r="E754" s="56" t="s">
        <v>185</v>
      </c>
      <c r="F754" s="78">
        <v>160.63</v>
      </c>
      <c r="G754" s="79">
        <v>53900</v>
      </c>
      <c r="H754" s="79">
        <v>160.41</v>
      </c>
      <c r="I754" s="79">
        <v>1</v>
      </c>
      <c r="J754" s="79">
        <v>-5.8881144522421698</v>
      </c>
      <c r="K754" s="79">
        <v>1.6260179255467701E-3</v>
      </c>
      <c r="L754" s="79">
        <v>-9.86070078008024</v>
      </c>
      <c r="M754" s="79">
        <v>4.5602473921034998E-3</v>
      </c>
      <c r="N754" s="79">
        <v>3.97258632783808</v>
      </c>
      <c r="O754" s="79">
        <v>-2.9342294665567299E-3</v>
      </c>
      <c r="P754" s="79">
        <v>-5.83787391229648E-3</v>
      </c>
      <c r="Q754" s="79">
        <v>-5.8378739122964696E-3</v>
      </c>
      <c r="R754" s="79">
        <v>0</v>
      </c>
      <c r="S754" s="79">
        <v>1.5983881980000001E-9</v>
      </c>
      <c r="T754" s="79" t="s">
        <v>166</v>
      </c>
      <c r="U754" s="112">
        <v>0.40296647815268599</v>
      </c>
      <c r="V754" s="112">
        <v>0</v>
      </c>
      <c r="W754" s="108">
        <v>0.40296827301231802</v>
      </c>
    </row>
    <row r="755" spans="2:23">
      <c r="B755" s="56" t="s">
        <v>126</v>
      </c>
      <c r="C755" s="77" t="s">
        <v>149</v>
      </c>
      <c r="D755" s="56" t="s">
        <v>70</v>
      </c>
      <c r="E755" s="56" t="s">
        <v>185</v>
      </c>
      <c r="F755" s="78">
        <v>160.63</v>
      </c>
      <c r="G755" s="79">
        <v>53900</v>
      </c>
      <c r="H755" s="79">
        <v>160.41</v>
      </c>
      <c r="I755" s="79">
        <v>2</v>
      </c>
      <c r="J755" s="79">
        <v>-5.8944733152496998</v>
      </c>
      <c r="K755" s="79">
        <v>1.6281420620239801E-3</v>
      </c>
      <c r="L755" s="79">
        <v>-9.8713498335129106</v>
      </c>
      <c r="M755" s="79">
        <v>4.5662046375179897E-3</v>
      </c>
      <c r="N755" s="79">
        <v>3.97687651826321</v>
      </c>
      <c r="O755" s="79">
        <v>-2.9380625754940101E-3</v>
      </c>
      <c r="P755" s="79">
        <v>-5.8441785180608202E-3</v>
      </c>
      <c r="Q755" s="79">
        <v>-5.8441785180608202E-3</v>
      </c>
      <c r="R755" s="79">
        <v>0</v>
      </c>
      <c r="S755" s="79">
        <v>1.600476241E-9</v>
      </c>
      <c r="T755" s="79" t="s">
        <v>166</v>
      </c>
      <c r="U755" s="112">
        <v>0.40329502939960099</v>
      </c>
      <c r="V755" s="112">
        <v>0</v>
      </c>
      <c r="W755" s="108">
        <v>0.40329682572263897</v>
      </c>
    </row>
    <row r="756" spans="2:23">
      <c r="B756" s="56" t="s">
        <v>126</v>
      </c>
      <c r="C756" s="77" t="s">
        <v>149</v>
      </c>
      <c r="D756" s="56" t="s">
        <v>70</v>
      </c>
      <c r="E756" s="56" t="s">
        <v>186</v>
      </c>
      <c r="F756" s="78">
        <v>160.46</v>
      </c>
      <c r="G756" s="79">
        <v>53550</v>
      </c>
      <c r="H756" s="79">
        <v>160.27000000000001</v>
      </c>
      <c r="I756" s="79">
        <v>1</v>
      </c>
      <c r="J756" s="79">
        <v>-5.3188105122943101</v>
      </c>
      <c r="K756" s="79">
        <v>6.9507904117806403E-4</v>
      </c>
      <c r="L756" s="79">
        <v>-12.2768278841335</v>
      </c>
      <c r="M756" s="79">
        <v>3.7032027561703699E-3</v>
      </c>
      <c r="N756" s="79">
        <v>6.9580173718391602</v>
      </c>
      <c r="O756" s="79">
        <v>-3.0081237149923098E-3</v>
      </c>
      <c r="P756" s="79">
        <v>-4.8714630877762597E-3</v>
      </c>
      <c r="Q756" s="79">
        <v>-4.8714630877762502E-3</v>
      </c>
      <c r="R756" s="79">
        <v>0</v>
      </c>
      <c r="S756" s="79">
        <v>5.8307441999999998E-10</v>
      </c>
      <c r="T756" s="79" t="s">
        <v>165</v>
      </c>
      <c r="U756" s="112">
        <v>0.83962554109468202</v>
      </c>
      <c r="V756" s="112">
        <v>0</v>
      </c>
      <c r="W756" s="108">
        <v>0.83962928088464395</v>
      </c>
    </row>
    <row r="757" spans="2:23">
      <c r="B757" s="56" t="s">
        <v>126</v>
      </c>
      <c r="C757" s="77" t="s">
        <v>149</v>
      </c>
      <c r="D757" s="56" t="s">
        <v>70</v>
      </c>
      <c r="E757" s="56" t="s">
        <v>186</v>
      </c>
      <c r="F757" s="78">
        <v>160.46</v>
      </c>
      <c r="G757" s="79">
        <v>54200</v>
      </c>
      <c r="H757" s="79">
        <v>160.43</v>
      </c>
      <c r="I757" s="79">
        <v>1</v>
      </c>
      <c r="J757" s="79">
        <v>7.39835778479741</v>
      </c>
      <c r="K757" s="79">
        <v>3.6125560621835801E-4</v>
      </c>
      <c r="L757" s="79">
        <v>0.32105533919810603</v>
      </c>
      <c r="M757" s="79">
        <v>6.8030510346199999E-7</v>
      </c>
      <c r="N757" s="79">
        <v>7.0773024455993099</v>
      </c>
      <c r="O757" s="79">
        <v>3.6057530111489601E-4</v>
      </c>
      <c r="P757" s="79">
        <v>-4.9557621336338504E-3</v>
      </c>
      <c r="Q757" s="79">
        <v>-4.9557621336338504E-3</v>
      </c>
      <c r="R757" s="79">
        <v>0</v>
      </c>
      <c r="S757" s="79">
        <v>1.62093217E-10</v>
      </c>
      <c r="T757" s="79" t="s">
        <v>165</v>
      </c>
      <c r="U757" s="112">
        <v>0.27017157755536603</v>
      </c>
      <c r="V757" s="112">
        <v>0</v>
      </c>
      <c r="W757" s="108">
        <v>0.27017278093104302</v>
      </c>
    </row>
    <row r="758" spans="2:23">
      <c r="B758" s="56" t="s">
        <v>126</v>
      </c>
      <c r="C758" s="77" t="s">
        <v>149</v>
      </c>
      <c r="D758" s="56" t="s">
        <v>70</v>
      </c>
      <c r="E758" s="56" t="s">
        <v>187</v>
      </c>
      <c r="F758" s="78">
        <v>160.5</v>
      </c>
      <c r="G758" s="79">
        <v>53150</v>
      </c>
      <c r="H758" s="79">
        <v>160.46</v>
      </c>
      <c r="I758" s="79">
        <v>1</v>
      </c>
      <c r="J758" s="79">
        <v>-16.211515957404099</v>
      </c>
      <c r="K758" s="79">
        <v>0</v>
      </c>
      <c r="L758" s="79">
        <v>-16.0748105849095</v>
      </c>
      <c r="M758" s="79">
        <v>0</v>
      </c>
      <c r="N758" s="79">
        <v>-0.13670537249458301</v>
      </c>
      <c r="O758" s="79">
        <v>0</v>
      </c>
      <c r="P758" s="79">
        <v>4.87669869312337E-4</v>
      </c>
      <c r="Q758" s="79">
        <v>4.87669869312337E-4</v>
      </c>
      <c r="R758" s="79">
        <v>0</v>
      </c>
      <c r="S758" s="79">
        <v>0</v>
      </c>
      <c r="T758" s="79" t="s">
        <v>165</v>
      </c>
      <c r="U758" s="112">
        <v>-5.4682148997822399E-3</v>
      </c>
      <c r="V758" s="112">
        <v>0</v>
      </c>
      <c r="W758" s="108">
        <v>-5.4681905437161202E-3</v>
      </c>
    </row>
    <row r="759" spans="2:23">
      <c r="B759" s="56" t="s">
        <v>126</v>
      </c>
      <c r="C759" s="77" t="s">
        <v>149</v>
      </c>
      <c r="D759" s="56" t="s">
        <v>70</v>
      </c>
      <c r="E759" s="56" t="s">
        <v>187</v>
      </c>
      <c r="F759" s="78">
        <v>160.5</v>
      </c>
      <c r="G759" s="79">
        <v>53150</v>
      </c>
      <c r="H759" s="79">
        <v>160.46</v>
      </c>
      <c r="I759" s="79">
        <v>2</v>
      </c>
      <c r="J759" s="79">
        <v>-13.6113425472206</v>
      </c>
      <c r="K759" s="79">
        <v>0</v>
      </c>
      <c r="L759" s="79">
        <v>-13.496563419965799</v>
      </c>
      <c r="M759" s="79">
        <v>0</v>
      </c>
      <c r="N759" s="79">
        <v>-0.11477912725476599</v>
      </c>
      <c r="O759" s="79">
        <v>0</v>
      </c>
      <c r="P759" s="79">
        <v>4.0945224736078998E-4</v>
      </c>
      <c r="Q759" s="79">
        <v>4.0945224736078998E-4</v>
      </c>
      <c r="R759" s="79">
        <v>0</v>
      </c>
      <c r="S759" s="79">
        <v>0</v>
      </c>
      <c r="T759" s="79" t="s">
        <v>165</v>
      </c>
      <c r="U759" s="112">
        <v>-4.5911650901897198E-3</v>
      </c>
      <c r="V759" s="112">
        <v>0</v>
      </c>
      <c r="W759" s="108">
        <v>-4.5911446406056199E-3</v>
      </c>
    </row>
    <row r="760" spans="2:23">
      <c r="B760" s="56" t="s">
        <v>126</v>
      </c>
      <c r="C760" s="77" t="s">
        <v>149</v>
      </c>
      <c r="D760" s="56" t="s">
        <v>70</v>
      </c>
      <c r="E760" s="56" t="s">
        <v>187</v>
      </c>
      <c r="F760" s="78">
        <v>160.5</v>
      </c>
      <c r="G760" s="79">
        <v>53150</v>
      </c>
      <c r="H760" s="79">
        <v>160.46</v>
      </c>
      <c r="I760" s="79">
        <v>3</v>
      </c>
      <c r="J760" s="79">
        <v>-16.654151205387901</v>
      </c>
      <c r="K760" s="79">
        <v>0</v>
      </c>
      <c r="L760" s="79">
        <v>-16.5137132629958</v>
      </c>
      <c r="M760" s="79">
        <v>0</v>
      </c>
      <c r="N760" s="79">
        <v>-0.140437942392141</v>
      </c>
      <c r="O760" s="79">
        <v>0</v>
      </c>
      <c r="P760" s="79">
        <v>5.0098508755647196E-4</v>
      </c>
      <c r="Q760" s="79">
        <v>5.0098508755647099E-4</v>
      </c>
      <c r="R760" s="79">
        <v>0</v>
      </c>
      <c r="S760" s="79">
        <v>0</v>
      </c>
      <c r="T760" s="79" t="s">
        <v>165</v>
      </c>
      <c r="U760" s="112">
        <v>-5.6175176956845098E-3</v>
      </c>
      <c r="V760" s="112">
        <v>0</v>
      </c>
      <c r="W760" s="108">
        <v>-5.6174926746063603E-3</v>
      </c>
    </row>
    <row r="761" spans="2:23">
      <c r="B761" s="56" t="s">
        <v>126</v>
      </c>
      <c r="C761" s="77" t="s">
        <v>149</v>
      </c>
      <c r="D761" s="56" t="s">
        <v>70</v>
      </c>
      <c r="E761" s="56" t="s">
        <v>187</v>
      </c>
      <c r="F761" s="78">
        <v>160.5</v>
      </c>
      <c r="G761" s="79">
        <v>53654</v>
      </c>
      <c r="H761" s="79">
        <v>161.02000000000001</v>
      </c>
      <c r="I761" s="79">
        <v>1</v>
      </c>
      <c r="J761" s="79">
        <v>62.596180160918998</v>
      </c>
      <c r="K761" s="79">
        <v>0.12303404760118</v>
      </c>
      <c r="L761" s="79">
        <v>64.440581768721799</v>
      </c>
      <c r="M761" s="79">
        <v>0.130391281370907</v>
      </c>
      <c r="N761" s="79">
        <v>-1.8444016078028</v>
      </c>
      <c r="O761" s="79">
        <v>-7.3572337697270602E-3</v>
      </c>
      <c r="P761" s="79">
        <v>-2.90975480129098E-4</v>
      </c>
      <c r="Q761" s="79">
        <v>-2.9097548012909697E-4</v>
      </c>
      <c r="R761" s="79">
        <v>0</v>
      </c>
      <c r="S761" s="79">
        <v>2.658535E-12</v>
      </c>
      <c r="T761" s="79" t="s">
        <v>165</v>
      </c>
      <c r="U761" s="112">
        <v>-0.22366006476384501</v>
      </c>
      <c r="V761" s="112">
        <v>0</v>
      </c>
      <c r="W761" s="108">
        <v>-0.22365906855586401</v>
      </c>
    </row>
    <row r="762" spans="2:23">
      <c r="B762" s="56" t="s">
        <v>126</v>
      </c>
      <c r="C762" s="77" t="s">
        <v>149</v>
      </c>
      <c r="D762" s="56" t="s">
        <v>70</v>
      </c>
      <c r="E762" s="56" t="s">
        <v>187</v>
      </c>
      <c r="F762" s="78">
        <v>160.5</v>
      </c>
      <c r="G762" s="79">
        <v>53654</v>
      </c>
      <c r="H762" s="79">
        <v>161.02000000000001</v>
      </c>
      <c r="I762" s="79">
        <v>2</v>
      </c>
      <c r="J762" s="79">
        <v>62.596180160918998</v>
      </c>
      <c r="K762" s="79">
        <v>0.12303404760118</v>
      </c>
      <c r="L762" s="79">
        <v>64.440581768721799</v>
      </c>
      <c r="M762" s="79">
        <v>0.130391281370907</v>
      </c>
      <c r="N762" s="79">
        <v>-1.8444016078028</v>
      </c>
      <c r="O762" s="79">
        <v>-7.3572337697270602E-3</v>
      </c>
      <c r="P762" s="79">
        <v>-2.90975480129098E-4</v>
      </c>
      <c r="Q762" s="79">
        <v>-2.9097548012909697E-4</v>
      </c>
      <c r="R762" s="79">
        <v>0</v>
      </c>
      <c r="S762" s="79">
        <v>2.658535E-12</v>
      </c>
      <c r="T762" s="79" t="s">
        <v>165</v>
      </c>
      <c r="U762" s="112">
        <v>-0.22366006476384501</v>
      </c>
      <c r="V762" s="112">
        <v>0</v>
      </c>
      <c r="W762" s="108">
        <v>-0.22365906855586401</v>
      </c>
    </row>
    <row r="763" spans="2:23">
      <c r="B763" s="56" t="s">
        <v>126</v>
      </c>
      <c r="C763" s="77" t="s">
        <v>149</v>
      </c>
      <c r="D763" s="56" t="s">
        <v>70</v>
      </c>
      <c r="E763" s="56" t="s">
        <v>187</v>
      </c>
      <c r="F763" s="78">
        <v>160.5</v>
      </c>
      <c r="G763" s="79">
        <v>53704</v>
      </c>
      <c r="H763" s="79">
        <v>160.51</v>
      </c>
      <c r="I763" s="79">
        <v>1</v>
      </c>
      <c r="J763" s="79">
        <v>-9.8707068475988802</v>
      </c>
      <c r="K763" s="79">
        <v>4.0726096834576399E-3</v>
      </c>
      <c r="L763" s="79">
        <v>-11.7576882348925</v>
      </c>
      <c r="M763" s="79">
        <v>5.77856712388926E-3</v>
      </c>
      <c r="N763" s="79">
        <v>1.8869813872936201</v>
      </c>
      <c r="O763" s="79">
        <v>-1.7059574404316099E-3</v>
      </c>
      <c r="P763" s="79">
        <v>-3.76131710554412E-4</v>
      </c>
      <c r="Q763" s="79">
        <v>-3.7613171055441298E-4</v>
      </c>
      <c r="R763" s="79">
        <v>0</v>
      </c>
      <c r="S763" s="79">
        <v>5.9136579999999997E-12</v>
      </c>
      <c r="T763" s="79" t="s">
        <v>165</v>
      </c>
      <c r="U763" s="112">
        <v>-0.29268451284939501</v>
      </c>
      <c r="V763" s="112">
        <v>0</v>
      </c>
      <c r="W763" s="108">
        <v>-0.29268320919848201</v>
      </c>
    </row>
    <row r="764" spans="2:23">
      <c r="B764" s="56" t="s">
        <v>126</v>
      </c>
      <c r="C764" s="77" t="s">
        <v>149</v>
      </c>
      <c r="D764" s="56" t="s">
        <v>70</v>
      </c>
      <c r="E764" s="56" t="s">
        <v>187</v>
      </c>
      <c r="F764" s="78">
        <v>160.5</v>
      </c>
      <c r="G764" s="79">
        <v>58004</v>
      </c>
      <c r="H764" s="79">
        <v>156.69999999999999</v>
      </c>
      <c r="I764" s="79">
        <v>1</v>
      </c>
      <c r="J764" s="79">
        <v>-69.480957319913898</v>
      </c>
      <c r="K764" s="79">
        <v>1.02248640649342</v>
      </c>
      <c r="L764" s="79">
        <v>-71.716336973130794</v>
      </c>
      <c r="M764" s="79">
        <v>1.0893367470370801</v>
      </c>
      <c r="N764" s="79">
        <v>2.2353796532168801</v>
      </c>
      <c r="O764" s="79">
        <v>-6.6850340543662595E-2</v>
      </c>
      <c r="P764" s="79">
        <v>-4.4002453270317802E-4</v>
      </c>
      <c r="Q764" s="79">
        <v>-4.4002453270317802E-4</v>
      </c>
      <c r="R764" s="79">
        <v>0</v>
      </c>
      <c r="S764" s="79">
        <v>4.1009052999999999E-11</v>
      </c>
      <c r="T764" s="79" t="s">
        <v>165</v>
      </c>
      <c r="U764" s="112">
        <v>-2.1080213280006999</v>
      </c>
      <c r="V764" s="112">
        <v>0</v>
      </c>
      <c r="W764" s="108">
        <v>-2.1080119386281599</v>
      </c>
    </row>
    <row r="765" spans="2:23">
      <c r="B765" s="56" t="s">
        <v>126</v>
      </c>
      <c r="C765" s="77" t="s">
        <v>149</v>
      </c>
      <c r="D765" s="56" t="s">
        <v>70</v>
      </c>
      <c r="E765" s="56" t="s">
        <v>188</v>
      </c>
      <c r="F765" s="78">
        <v>159.80000000000001</v>
      </c>
      <c r="G765" s="79">
        <v>53050</v>
      </c>
      <c r="H765" s="79">
        <v>160.63</v>
      </c>
      <c r="I765" s="79">
        <v>1</v>
      </c>
      <c r="J765" s="79">
        <v>124.105863079345</v>
      </c>
      <c r="K765" s="79">
        <v>0.37119459254112502</v>
      </c>
      <c r="L765" s="79">
        <v>110.029648179345</v>
      </c>
      <c r="M765" s="79">
        <v>0.29176721583113802</v>
      </c>
      <c r="N765" s="79">
        <v>14.076214899999799</v>
      </c>
      <c r="O765" s="79">
        <v>7.9427376709987202E-2</v>
      </c>
      <c r="P765" s="79">
        <v>2.7485059367736999E-3</v>
      </c>
      <c r="Q765" s="79">
        <v>2.7485059367736999E-3</v>
      </c>
      <c r="R765" s="79">
        <v>0</v>
      </c>
      <c r="S765" s="79">
        <v>1.8205826600000001E-10</v>
      </c>
      <c r="T765" s="79" t="s">
        <v>165</v>
      </c>
      <c r="U765" s="112">
        <v>1.0421987925909999</v>
      </c>
      <c r="V765" s="112">
        <v>0</v>
      </c>
      <c r="W765" s="108">
        <v>1.04220343466582</v>
      </c>
    </row>
    <row r="766" spans="2:23">
      <c r="B766" s="56" t="s">
        <v>126</v>
      </c>
      <c r="C766" s="77" t="s">
        <v>149</v>
      </c>
      <c r="D766" s="56" t="s">
        <v>70</v>
      </c>
      <c r="E766" s="56" t="s">
        <v>188</v>
      </c>
      <c r="F766" s="78">
        <v>159.80000000000001</v>
      </c>
      <c r="G766" s="79">
        <v>53204</v>
      </c>
      <c r="H766" s="79">
        <v>161.1</v>
      </c>
      <c r="I766" s="79">
        <v>1</v>
      </c>
      <c r="J766" s="79">
        <v>28.802226567845199</v>
      </c>
      <c r="K766" s="79">
        <v>0</v>
      </c>
      <c r="L766" s="79">
        <v>27.443825812225601</v>
      </c>
      <c r="M766" s="79">
        <v>0</v>
      </c>
      <c r="N766" s="79">
        <v>1.3584007556195701</v>
      </c>
      <c r="O766" s="79">
        <v>0</v>
      </c>
      <c r="P766" s="79">
        <v>2.5415690704456002E-5</v>
      </c>
      <c r="Q766" s="79">
        <v>2.5415690704458001E-5</v>
      </c>
      <c r="R766" s="79">
        <v>0</v>
      </c>
      <c r="S766" s="79">
        <v>0</v>
      </c>
      <c r="T766" s="79" t="s">
        <v>165</v>
      </c>
      <c r="U766" s="112">
        <v>-1.7659209823054101</v>
      </c>
      <c r="V766" s="112">
        <v>0</v>
      </c>
      <c r="W766" s="108">
        <v>-1.76591311668766</v>
      </c>
    </row>
    <row r="767" spans="2:23">
      <c r="B767" s="56" t="s">
        <v>126</v>
      </c>
      <c r="C767" s="77" t="s">
        <v>149</v>
      </c>
      <c r="D767" s="56" t="s">
        <v>70</v>
      </c>
      <c r="E767" s="56" t="s">
        <v>188</v>
      </c>
      <c r="F767" s="78">
        <v>159.80000000000001</v>
      </c>
      <c r="G767" s="79">
        <v>53204</v>
      </c>
      <c r="H767" s="79">
        <v>161.1</v>
      </c>
      <c r="I767" s="79">
        <v>2</v>
      </c>
      <c r="J767" s="79">
        <v>28.802226567845199</v>
      </c>
      <c r="K767" s="79">
        <v>0</v>
      </c>
      <c r="L767" s="79">
        <v>27.443825812225601</v>
      </c>
      <c r="M767" s="79">
        <v>0</v>
      </c>
      <c r="N767" s="79">
        <v>1.3584007556195701</v>
      </c>
      <c r="O767" s="79">
        <v>0</v>
      </c>
      <c r="P767" s="79">
        <v>2.5415690704456002E-5</v>
      </c>
      <c r="Q767" s="79">
        <v>2.5415690704458001E-5</v>
      </c>
      <c r="R767" s="79">
        <v>0</v>
      </c>
      <c r="S767" s="79">
        <v>0</v>
      </c>
      <c r="T767" s="79" t="s">
        <v>165</v>
      </c>
      <c r="U767" s="112">
        <v>-1.7659209823054101</v>
      </c>
      <c r="V767" s="112">
        <v>0</v>
      </c>
      <c r="W767" s="108">
        <v>-1.76591311668766</v>
      </c>
    </row>
    <row r="768" spans="2:23">
      <c r="B768" s="56" t="s">
        <v>126</v>
      </c>
      <c r="C768" s="77" t="s">
        <v>149</v>
      </c>
      <c r="D768" s="56" t="s">
        <v>70</v>
      </c>
      <c r="E768" s="56" t="s">
        <v>189</v>
      </c>
      <c r="F768" s="78">
        <v>161.1</v>
      </c>
      <c r="G768" s="79">
        <v>53254</v>
      </c>
      <c r="H768" s="79">
        <v>161.78</v>
      </c>
      <c r="I768" s="79">
        <v>1</v>
      </c>
      <c r="J768" s="79">
        <v>19.8489027511025</v>
      </c>
      <c r="K768" s="79">
        <v>4.1525380320555E-2</v>
      </c>
      <c r="L768" s="79">
        <v>19.8489025136073</v>
      </c>
      <c r="M768" s="79">
        <v>4.1525379326839799E-2</v>
      </c>
      <c r="N768" s="79">
        <v>2.37495181854E-7</v>
      </c>
      <c r="O768" s="79">
        <v>9.9371515199999995E-10</v>
      </c>
      <c r="P768" s="79">
        <v>-3.2651000000000001E-14</v>
      </c>
      <c r="Q768" s="79">
        <v>-3.2649999999999998E-14</v>
      </c>
      <c r="R768" s="79">
        <v>0</v>
      </c>
      <c r="S768" s="79">
        <v>0</v>
      </c>
      <c r="T768" s="79" t="s">
        <v>165</v>
      </c>
      <c r="U768" s="112">
        <v>-1.071349444E-9</v>
      </c>
      <c r="V768" s="112">
        <v>0</v>
      </c>
      <c r="W768" s="108">
        <v>-1.0713446720800001E-9</v>
      </c>
    </row>
    <row r="769" spans="2:23">
      <c r="B769" s="56" t="s">
        <v>126</v>
      </c>
      <c r="C769" s="77" t="s">
        <v>149</v>
      </c>
      <c r="D769" s="56" t="s">
        <v>70</v>
      </c>
      <c r="E769" s="56" t="s">
        <v>189</v>
      </c>
      <c r="F769" s="78">
        <v>161.1</v>
      </c>
      <c r="G769" s="79">
        <v>53304</v>
      </c>
      <c r="H769" s="79">
        <v>161.9</v>
      </c>
      <c r="I769" s="79">
        <v>1</v>
      </c>
      <c r="J769" s="79">
        <v>13.8803477808032</v>
      </c>
      <c r="K769" s="79">
        <v>2.1462775673087801E-2</v>
      </c>
      <c r="L769" s="79">
        <v>12.8212467850426</v>
      </c>
      <c r="M769" s="79">
        <v>1.83124187202982E-2</v>
      </c>
      <c r="N769" s="79">
        <v>1.0591009957606601</v>
      </c>
      <c r="O769" s="79">
        <v>3.1503569527896302E-3</v>
      </c>
      <c r="P769" s="79">
        <v>1.9814940899012E-5</v>
      </c>
      <c r="Q769" s="79">
        <v>1.9814940899012999E-5</v>
      </c>
      <c r="R769" s="79">
        <v>0</v>
      </c>
      <c r="S769" s="79">
        <v>4.3739000000000002E-14</v>
      </c>
      <c r="T769" s="79" t="s">
        <v>165</v>
      </c>
      <c r="U769" s="112">
        <v>-0.33849814873301298</v>
      </c>
      <c r="V769" s="112">
        <v>0</v>
      </c>
      <c r="W769" s="108">
        <v>-0.33849664102283</v>
      </c>
    </row>
    <row r="770" spans="2:23">
      <c r="B770" s="56" t="s">
        <v>126</v>
      </c>
      <c r="C770" s="77" t="s">
        <v>149</v>
      </c>
      <c r="D770" s="56" t="s">
        <v>70</v>
      </c>
      <c r="E770" s="56" t="s">
        <v>189</v>
      </c>
      <c r="F770" s="78">
        <v>161.1</v>
      </c>
      <c r="G770" s="79">
        <v>54104</v>
      </c>
      <c r="H770" s="79">
        <v>161.66999999999999</v>
      </c>
      <c r="I770" s="79">
        <v>1</v>
      </c>
      <c r="J770" s="79">
        <v>17.777568670972101</v>
      </c>
      <c r="K770" s="79">
        <v>3.1572590590327701E-2</v>
      </c>
      <c r="L770" s="79">
        <v>17.777568383116002</v>
      </c>
      <c r="M770" s="79">
        <v>3.1572589567875002E-2</v>
      </c>
      <c r="N770" s="79">
        <v>2.8785608341400002E-7</v>
      </c>
      <c r="O770" s="79">
        <v>1.0224527770000001E-9</v>
      </c>
      <c r="P770" s="79">
        <v>0</v>
      </c>
      <c r="Q770" s="79">
        <v>0</v>
      </c>
      <c r="R770" s="79">
        <v>0</v>
      </c>
      <c r="S770" s="79">
        <v>0</v>
      </c>
      <c r="T770" s="79" t="s">
        <v>165</v>
      </c>
      <c r="U770" s="112">
        <v>9.3057382800000004E-10</v>
      </c>
      <c r="V770" s="112">
        <v>0</v>
      </c>
      <c r="W770" s="108">
        <v>9.3057797287999997E-10</v>
      </c>
    </row>
    <row r="771" spans="2:23">
      <c r="B771" s="56" t="s">
        <v>126</v>
      </c>
      <c r="C771" s="77" t="s">
        <v>149</v>
      </c>
      <c r="D771" s="56" t="s">
        <v>70</v>
      </c>
      <c r="E771" s="56" t="s">
        <v>190</v>
      </c>
      <c r="F771" s="78">
        <v>161.78</v>
      </c>
      <c r="G771" s="79">
        <v>54104</v>
      </c>
      <c r="H771" s="79">
        <v>161.66999999999999</v>
      </c>
      <c r="I771" s="79">
        <v>1</v>
      </c>
      <c r="J771" s="79">
        <v>-4.1687211447350103</v>
      </c>
      <c r="K771" s="79">
        <v>1.5223334720723301E-3</v>
      </c>
      <c r="L771" s="79">
        <v>-4.1687211837805096</v>
      </c>
      <c r="M771" s="79">
        <v>1.52233350058959E-3</v>
      </c>
      <c r="N771" s="79">
        <v>3.9045492533999998E-8</v>
      </c>
      <c r="O771" s="79">
        <v>-2.8517263999999999E-11</v>
      </c>
      <c r="P771" s="79">
        <v>3.2651000000000001E-14</v>
      </c>
      <c r="Q771" s="79">
        <v>3.2649999999999998E-14</v>
      </c>
      <c r="R771" s="79">
        <v>0</v>
      </c>
      <c r="S771" s="79">
        <v>0</v>
      </c>
      <c r="T771" s="79" t="s">
        <v>165</v>
      </c>
      <c r="U771" s="112">
        <v>-3.1695032499999998E-10</v>
      </c>
      <c r="V771" s="112">
        <v>0</v>
      </c>
      <c r="W771" s="108">
        <v>-3.1694891326999999E-10</v>
      </c>
    </row>
    <row r="772" spans="2:23">
      <c r="B772" s="56" t="s">
        <v>126</v>
      </c>
      <c r="C772" s="77" t="s">
        <v>149</v>
      </c>
      <c r="D772" s="56" t="s">
        <v>70</v>
      </c>
      <c r="E772" s="56" t="s">
        <v>191</v>
      </c>
      <c r="F772" s="78">
        <v>161.25</v>
      </c>
      <c r="G772" s="79">
        <v>53404</v>
      </c>
      <c r="H772" s="79">
        <v>161.24</v>
      </c>
      <c r="I772" s="79">
        <v>1</v>
      </c>
      <c r="J772" s="79">
        <v>-8.4562517033088298</v>
      </c>
      <c r="K772" s="79">
        <v>6.9505963469361498E-3</v>
      </c>
      <c r="L772" s="79">
        <v>-11.2976086685629</v>
      </c>
      <c r="M772" s="79">
        <v>1.24062154702403E-2</v>
      </c>
      <c r="N772" s="79">
        <v>2.8413569652540498</v>
      </c>
      <c r="O772" s="79">
        <v>-5.4556191233041899E-3</v>
      </c>
      <c r="P772" s="79">
        <v>-3.5263334764933801E-4</v>
      </c>
      <c r="Q772" s="79">
        <v>-3.5263334764933801E-4</v>
      </c>
      <c r="R772" s="79">
        <v>0</v>
      </c>
      <c r="S772" s="79">
        <v>1.2086846999999999E-11</v>
      </c>
      <c r="T772" s="79" t="s">
        <v>165</v>
      </c>
      <c r="U772" s="112">
        <v>-0.85127773588466904</v>
      </c>
      <c r="V772" s="112">
        <v>0</v>
      </c>
      <c r="W772" s="108">
        <v>-0.851273944194475</v>
      </c>
    </row>
    <row r="773" spans="2:23">
      <c r="B773" s="56" t="s">
        <v>126</v>
      </c>
      <c r="C773" s="77" t="s">
        <v>149</v>
      </c>
      <c r="D773" s="56" t="s">
        <v>70</v>
      </c>
      <c r="E773" s="56" t="s">
        <v>192</v>
      </c>
      <c r="F773" s="78">
        <v>161.24</v>
      </c>
      <c r="G773" s="79">
        <v>53854</v>
      </c>
      <c r="H773" s="79">
        <v>157.88999999999999</v>
      </c>
      <c r="I773" s="79">
        <v>1</v>
      </c>
      <c r="J773" s="79">
        <v>-61.249557138345601</v>
      </c>
      <c r="K773" s="79">
        <v>0.74066027372710797</v>
      </c>
      <c r="L773" s="79">
        <v>-64.129283632165794</v>
      </c>
      <c r="M773" s="79">
        <v>0.81194371173567503</v>
      </c>
      <c r="N773" s="79">
        <v>2.8797264938202201</v>
      </c>
      <c r="O773" s="79">
        <v>-7.1283438008566305E-2</v>
      </c>
      <c r="P773" s="79">
        <v>-3.5263334752821002E-4</v>
      </c>
      <c r="Q773" s="79">
        <v>-3.5263334752820802E-4</v>
      </c>
      <c r="R773" s="79">
        <v>0</v>
      </c>
      <c r="S773" s="79">
        <v>2.4550475000000001E-11</v>
      </c>
      <c r="T773" s="79" t="s">
        <v>165</v>
      </c>
      <c r="U773" s="112">
        <v>-1.72725803153907</v>
      </c>
      <c r="V773" s="112">
        <v>0</v>
      </c>
      <c r="W773" s="108">
        <v>-1.7272503381305999</v>
      </c>
    </row>
    <row r="774" spans="2:23">
      <c r="B774" s="56" t="s">
        <v>126</v>
      </c>
      <c r="C774" s="77" t="s">
        <v>149</v>
      </c>
      <c r="D774" s="56" t="s">
        <v>70</v>
      </c>
      <c r="E774" s="56" t="s">
        <v>193</v>
      </c>
      <c r="F774" s="78">
        <v>161.38</v>
      </c>
      <c r="G774" s="79">
        <v>53754</v>
      </c>
      <c r="H774" s="79">
        <v>158.55000000000001</v>
      </c>
      <c r="I774" s="79">
        <v>1</v>
      </c>
      <c r="J774" s="79">
        <v>-55.477888370022796</v>
      </c>
      <c r="K774" s="79">
        <v>0.49921852709506598</v>
      </c>
      <c r="L774" s="79">
        <v>-58.259735959842097</v>
      </c>
      <c r="M774" s="79">
        <v>0.55053872649272595</v>
      </c>
      <c r="N774" s="79">
        <v>2.7818475898193502</v>
      </c>
      <c r="O774" s="79">
        <v>-5.1320199397660499E-2</v>
      </c>
      <c r="P774" s="79">
        <v>-3.3344249095080999E-4</v>
      </c>
      <c r="Q774" s="79">
        <v>-3.3344249095080999E-4</v>
      </c>
      <c r="R774" s="79">
        <v>0</v>
      </c>
      <c r="S774" s="79">
        <v>1.8034028E-11</v>
      </c>
      <c r="T774" s="79" t="s">
        <v>165</v>
      </c>
      <c r="U774" s="112">
        <v>-0.33680701745804398</v>
      </c>
      <c r="V774" s="112">
        <v>0</v>
      </c>
      <c r="W774" s="108">
        <v>-0.33680551728035701</v>
      </c>
    </row>
    <row r="775" spans="2:23">
      <c r="B775" s="56" t="s">
        <v>126</v>
      </c>
      <c r="C775" s="77" t="s">
        <v>149</v>
      </c>
      <c r="D775" s="56" t="s">
        <v>70</v>
      </c>
      <c r="E775" s="56" t="s">
        <v>194</v>
      </c>
      <c r="F775" s="78">
        <v>160.27000000000001</v>
      </c>
      <c r="G775" s="79">
        <v>54050</v>
      </c>
      <c r="H775" s="79">
        <v>159.79</v>
      </c>
      <c r="I775" s="79">
        <v>1</v>
      </c>
      <c r="J775" s="79">
        <v>-46.067472581883699</v>
      </c>
      <c r="K775" s="79">
        <v>2.9583635699351601E-2</v>
      </c>
      <c r="L775" s="79">
        <v>-65.693763315779705</v>
      </c>
      <c r="M775" s="79">
        <v>6.01604473079402E-2</v>
      </c>
      <c r="N775" s="79">
        <v>19.626290733895999</v>
      </c>
      <c r="O775" s="79">
        <v>-3.0576811608588599E-2</v>
      </c>
      <c r="P775" s="79">
        <v>-7.1025171446171603E-3</v>
      </c>
      <c r="Q775" s="79">
        <v>-7.1025171446171603E-3</v>
      </c>
      <c r="R775" s="79">
        <v>0</v>
      </c>
      <c r="S775" s="79">
        <v>7.0321375200000004E-10</v>
      </c>
      <c r="T775" s="79" t="s">
        <v>165</v>
      </c>
      <c r="U775" s="112">
        <v>4.5274123905479797</v>
      </c>
      <c r="V775" s="112">
        <v>0</v>
      </c>
      <c r="W775" s="108">
        <v>4.5274325561701296</v>
      </c>
    </row>
    <row r="776" spans="2:23">
      <c r="B776" s="56" t="s">
        <v>126</v>
      </c>
      <c r="C776" s="77" t="s">
        <v>149</v>
      </c>
      <c r="D776" s="56" t="s">
        <v>70</v>
      </c>
      <c r="E776" s="56" t="s">
        <v>194</v>
      </c>
      <c r="F776" s="78">
        <v>160.27000000000001</v>
      </c>
      <c r="G776" s="79">
        <v>54850</v>
      </c>
      <c r="H776" s="79">
        <v>160.4</v>
      </c>
      <c r="I776" s="79">
        <v>1</v>
      </c>
      <c r="J776" s="79">
        <v>1.8657220924979101</v>
      </c>
      <c r="K776" s="79">
        <v>9.0469082898039999E-5</v>
      </c>
      <c r="L776" s="79">
        <v>7.4359707778288904</v>
      </c>
      <c r="M776" s="79">
        <v>1.4370822600127699E-3</v>
      </c>
      <c r="N776" s="79">
        <v>-5.5702486853309798</v>
      </c>
      <c r="O776" s="79">
        <v>-1.34661317711473E-3</v>
      </c>
      <c r="P776" s="79">
        <v>-2.7247080777698801E-3</v>
      </c>
      <c r="Q776" s="79">
        <v>-2.7247080777698801E-3</v>
      </c>
      <c r="R776" s="79">
        <v>0</v>
      </c>
      <c r="S776" s="79">
        <v>1.9295064599999999E-10</v>
      </c>
      <c r="T776" s="79" t="s">
        <v>165</v>
      </c>
      <c r="U776" s="112">
        <v>0.50822310534031201</v>
      </c>
      <c r="V776" s="112">
        <v>0</v>
      </c>
      <c r="W776" s="108">
        <v>0.50822536902522197</v>
      </c>
    </row>
    <row r="777" spans="2:23">
      <c r="B777" s="56" t="s">
        <v>126</v>
      </c>
      <c r="C777" s="77" t="s">
        <v>149</v>
      </c>
      <c r="D777" s="56" t="s">
        <v>70</v>
      </c>
      <c r="E777" s="56" t="s">
        <v>195</v>
      </c>
      <c r="F777" s="78">
        <v>161.5</v>
      </c>
      <c r="G777" s="79">
        <v>53654</v>
      </c>
      <c r="H777" s="79">
        <v>161.02000000000001</v>
      </c>
      <c r="I777" s="79">
        <v>1</v>
      </c>
      <c r="J777" s="79">
        <v>-46.785925367337001</v>
      </c>
      <c r="K777" s="79">
        <v>8.6243558811634105E-2</v>
      </c>
      <c r="L777" s="79">
        <v>-48.2232160182499</v>
      </c>
      <c r="M777" s="79">
        <v>9.1623855387825998E-2</v>
      </c>
      <c r="N777" s="79">
        <v>1.4372906509129399</v>
      </c>
      <c r="O777" s="79">
        <v>-5.3802965761919203E-3</v>
      </c>
      <c r="P777" s="79">
        <v>2.2742458436930199E-4</v>
      </c>
      <c r="Q777" s="79">
        <v>2.2742458436930199E-4</v>
      </c>
      <c r="R777" s="79">
        <v>0</v>
      </c>
      <c r="S777" s="79">
        <v>2.037844E-12</v>
      </c>
      <c r="T777" s="79" t="s">
        <v>165</v>
      </c>
      <c r="U777" s="112">
        <v>-0.177727113438513</v>
      </c>
      <c r="V777" s="112">
        <v>0</v>
      </c>
      <c r="W777" s="108">
        <v>-0.17772632182124701</v>
      </c>
    </row>
    <row r="778" spans="2:23">
      <c r="B778" s="56" t="s">
        <v>126</v>
      </c>
      <c r="C778" s="77" t="s">
        <v>149</v>
      </c>
      <c r="D778" s="56" t="s">
        <v>70</v>
      </c>
      <c r="E778" s="56" t="s">
        <v>196</v>
      </c>
      <c r="F778" s="78">
        <v>160.51</v>
      </c>
      <c r="G778" s="79">
        <v>58004</v>
      </c>
      <c r="H778" s="79">
        <v>156.69999999999999</v>
      </c>
      <c r="I778" s="79">
        <v>1</v>
      </c>
      <c r="J778" s="79">
        <v>-69.440853564860106</v>
      </c>
      <c r="K778" s="79">
        <v>0.99382082484054901</v>
      </c>
      <c r="L778" s="79">
        <v>-71.356482102246005</v>
      </c>
      <c r="M778" s="79">
        <v>1.04940916758348</v>
      </c>
      <c r="N778" s="79">
        <v>1.9156285373858599</v>
      </c>
      <c r="O778" s="79">
        <v>-5.5588342742930903E-2</v>
      </c>
      <c r="P778" s="79">
        <v>-3.7613171030225699E-4</v>
      </c>
      <c r="Q778" s="79">
        <v>-3.7613171030225699E-4</v>
      </c>
      <c r="R778" s="79">
        <v>0</v>
      </c>
      <c r="S778" s="79">
        <v>2.9158011000000001E-11</v>
      </c>
      <c r="T778" s="79" t="s">
        <v>165</v>
      </c>
      <c r="U778" s="112">
        <v>-1.51804437330242</v>
      </c>
      <c r="V778" s="112">
        <v>0</v>
      </c>
      <c r="W778" s="108">
        <v>-1.51803761175595</v>
      </c>
    </row>
    <row r="779" spans="2:23">
      <c r="B779" s="56" t="s">
        <v>126</v>
      </c>
      <c r="C779" s="77" t="s">
        <v>149</v>
      </c>
      <c r="D779" s="56" t="s">
        <v>70</v>
      </c>
      <c r="E779" s="56" t="s">
        <v>197</v>
      </c>
      <c r="F779" s="78">
        <v>158.55000000000001</v>
      </c>
      <c r="G779" s="79">
        <v>53854</v>
      </c>
      <c r="H779" s="79">
        <v>157.88999999999999</v>
      </c>
      <c r="I779" s="79">
        <v>1</v>
      </c>
      <c r="J779" s="79">
        <v>-50.015428625979801</v>
      </c>
      <c r="K779" s="79">
        <v>0.12382638348170399</v>
      </c>
      <c r="L779" s="79">
        <v>-53.209563419969598</v>
      </c>
      <c r="M779" s="79">
        <v>0.140147253147516</v>
      </c>
      <c r="N779" s="79">
        <v>3.19413479398977</v>
      </c>
      <c r="O779" s="79">
        <v>-1.6320869665812601E-2</v>
      </c>
      <c r="P779" s="79">
        <v>-4.3744554799954598E-4</v>
      </c>
      <c r="Q779" s="79">
        <v>-4.3744554799954598E-4</v>
      </c>
      <c r="R779" s="79">
        <v>0</v>
      </c>
      <c r="S779" s="79">
        <v>9.4722509999999995E-12</v>
      </c>
      <c r="T779" s="79" t="s">
        <v>166</v>
      </c>
      <c r="U779" s="112">
        <v>-0.47415903449153801</v>
      </c>
      <c r="V779" s="112">
        <v>0</v>
      </c>
      <c r="W779" s="108">
        <v>-0.47415692253196701</v>
      </c>
    </row>
    <row r="780" spans="2:23">
      <c r="B780" s="56" t="s">
        <v>126</v>
      </c>
      <c r="C780" s="77" t="s">
        <v>149</v>
      </c>
      <c r="D780" s="56" t="s">
        <v>70</v>
      </c>
      <c r="E780" s="56" t="s">
        <v>197</v>
      </c>
      <c r="F780" s="78">
        <v>158.55000000000001</v>
      </c>
      <c r="G780" s="79">
        <v>58104</v>
      </c>
      <c r="H780" s="79">
        <v>155.87</v>
      </c>
      <c r="I780" s="79">
        <v>1</v>
      </c>
      <c r="J780" s="79">
        <v>-55.114798803568597</v>
      </c>
      <c r="K780" s="79">
        <v>0.390033110455068</v>
      </c>
      <c r="L780" s="79">
        <v>-54.7336438773211</v>
      </c>
      <c r="M780" s="79">
        <v>0.38465709553628002</v>
      </c>
      <c r="N780" s="79">
        <v>-0.38115492624753999</v>
      </c>
      <c r="O780" s="79">
        <v>5.37601491878794E-3</v>
      </c>
      <c r="P780" s="79">
        <v>1.04003056863475E-4</v>
      </c>
      <c r="Q780" s="79">
        <v>1.04003056863476E-4</v>
      </c>
      <c r="R780" s="79">
        <v>0</v>
      </c>
      <c r="S780" s="79">
        <v>1.3888559999999999E-12</v>
      </c>
      <c r="T780" s="79" t="s">
        <v>165</v>
      </c>
      <c r="U780" s="112">
        <v>-0.17633189696075699</v>
      </c>
      <c r="V780" s="112">
        <v>0</v>
      </c>
      <c r="W780" s="108">
        <v>-0.17633111155794801</v>
      </c>
    </row>
    <row r="781" spans="2:23">
      <c r="B781" s="56" t="s">
        <v>126</v>
      </c>
      <c r="C781" s="77" t="s">
        <v>149</v>
      </c>
      <c r="D781" s="56" t="s">
        <v>70</v>
      </c>
      <c r="E781" s="56" t="s">
        <v>198</v>
      </c>
      <c r="F781" s="78">
        <v>159.03</v>
      </c>
      <c r="G781" s="79">
        <v>54050</v>
      </c>
      <c r="H781" s="79">
        <v>159.79</v>
      </c>
      <c r="I781" s="79">
        <v>1</v>
      </c>
      <c r="J781" s="79">
        <v>69.677568444007207</v>
      </c>
      <c r="K781" s="79">
        <v>0.10239118114864</v>
      </c>
      <c r="L781" s="79">
        <v>95.683177350706202</v>
      </c>
      <c r="M781" s="79">
        <v>0.19308465332497399</v>
      </c>
      <c r="N781" s="79">
        <v>-26.005608906698999</v>
      </c>
      <c r="O781" s="79">
        <v>-9.0693472176334194E-2</v>
      </c>
      <c r="P781" s="79">
        <v>-2.4562881343638001E-3</v>
      </c>
      <c r="Q781" s="79">
        <v>-2.4562881343638001E-3</v>
      </c>
      <c r="R781" s="79">
        <v>0</v>
      </c>
      <c r="S781" s="79">
        <v>1.27243381E-10</v>
      </c>
      <c r="T781" s="79" t="s">
        <v>166</v>
      </c>
      <c r="U781" s="112">
        <v>5.3068163694615498</v>
      </c>
      <c r="V781" s="112">
        <v>0</v>
      </c>
      <c r="W781" s="108">
        <v>5.3068400066398</v>
      </c>
    </row>
    <row r="782" spans="2:23">
      <c r="B782" s="56" t="s">
        <v>126</v>
      </c>
      <c r="C782" s="77" t="s">
        <v>149</v>
      </c>
      <c r="D782" s="56" t="s">
        <v>70</v>
      </c>
      <c r="E782" s="56" t="s">
        <v>198</v>
      </c>
      <c r="F782" s="78">
        <v>159.03</v>
      </c>
      <c r="G782" s="79">
        <v>56000</v>
      </c>
      <c r="H782" s="79">
        <v>160</v>
      </c>
      <c r="I782" s="79">
        <v>1</v>
      </c>
      <c r="J782" s="79">
        <v>28.055431013582901</v>
      </c>
      <c r="K782" s="79">
        <v>7.6010943207693402E-2</v>
      </c>
      <c r="L782" s="79">
        <v>28.592770119982799</v>
      </c>
      <c r="M782" s="79">
        <v>7.8950465807667999E-2</v>
      </c>
      <c r="N782" s="79">
        <v>-0.537339106399914</v>
      </c>
      <c r="O782" s="79">
        <v>-2.9395225999746602E-3</v>
      </c>
      <c r="P782" s="79">
        <v>-1.9752752728083799E-3</v>
      </c>
      <c r="Q782" s="79">
        <v>-1.9752752728083799E-3</v>
      </c>
      <c r="R782" s="79">
        <v>0</v>
      </c>
      <c r="S782" s="79">
        <v>3.7678836699999999E-10</v>
      </c>
      <c r="T782" s="79" t="s">
        <v>165</v>
      </c>
      <c r="U782" s="112">
        <v>5.2320985672959001E-2</v>
      </c>
      <c r="V782" s="112">
        <v>0</v>
      </c>
      <c r="W782" s="108">
        <v>5.23212187167236E-2</v>
      </c>
    </row>
    <row r="783" spans="2:23">
      <c r="B783" s="56" t="s">
        <v>126</v>
      </c>
      <c r="C783" s="77" t="s">
        <v>149</v>
      </c>
      <c r="D783" s="56" t="s">
        <v>70</v>
      </c>
      <c r="E783" s="56" t="s">
        <v>198</v>
      </c>
      <c r="F783" s="78">
        <v>159.03</v>
      </c>
      <c r="G783" s="79">
        <v>58450</v>
      </c>
      <c r="H783" s="79">
        <v>158.52000000000001</v>
      </c>
      <c r="I783" s="79">
        <v>1</v>
      </c>
      <c r="J783" s="79">
        <v>-68.002390508962407</v>
      </c>
      <c r="K783" s="79">
        <v>0.118290236439997</v>
      </c>
      <c r="L783" s="79">
        <v>-104.601294463052</v>
      </c>
      <c r="M783" s="79">
        <v>0.279881799949596</v>
      </c>
      <c r="N783" s="79">
        <v>36.598903954089998</v>
      </c>
      <c r="O783" s="79">
        <v>-0.161591563509599</v>
      </c>
      <c r="P783" s="79">
        <v>2.92933132483187E-3</v>
      </c>
      <c r="Q783" s="79">
        <v>2.92933132483187E-3</v>
      </c>
      <c r="R783" s="79">
        <v>0</v>
      </c>
      <c r="S783" s="79">
        <v>2.1950151999999999E-10</v>
      </c>
      <c r="T783" s="79" t="s">
        <v>166</v>
      </c>
      <c r="U783" s="112">
        <v>-6.9912594796509699</v>
      </c>
      <c r="V783" s="112">
        <v>0</v>
      </c>
      <c r="W783" s="108">
        <v>-6.9912283397668897</v>
      </c>
    </row>
    <row r="784" spans="2:23">
      <c r="B784" s="56" t="s">
        <v>126</v>
      </c>
      <c r="C784" s="77" t="s">
        <v>149</v>
      </c>
      <c r="D784" s="56" t="s">
        <v>70</v>
      </c>
      <c r="E784" s="56" t="s">
        <v>199</v>
      </c>
      <c r="F784" s="78">
        <v>157.88999999999999</v>
      </c>
      <c r="G784" s="79">
        <v>53850</v>
      </c>
      <c r="H784" s="79">
        <v>159.03</v>
      </c>
      <c r="I784" s="79">
        <v>1</v>
      </c>
      <c r="J784" s="79">
        <v>9.0187629536923293</v>
      </c>
      <c r="K784" s="79">
        <v>0</v>
      </c>
      <c r="L784" s="79">
        <v>6.0219587608302003</v>
      </c>
      <c r="M784" s="79">
        <v>0</v>
      </c>
      <c r="N784" s="79">
        <v>2.9968041928621298</v>
      </c>
      <c r="O784" s="79">
        <v>0</v>
      </c>
      <c r="P784" s="79">
        <v>-4.53438716033253E-4</v>
      </c>
      <c r="Q784" s="79">
        <v>-4.5343871603325202E-4</v>
      </c>
      <c r="R784" s="79">
        <v>0</v>
      </c>
      <c r="S784" s="79">
        <v>0</v>
      </c>
      <c r="T784" s="79" t="s">
        <v>166</v>
      </c>
      <c r="U784" s="112">
        <v>-3.4163567798628698</v>
      </c>
      <c r="V784" s="112">
        <v>0</v>
      </c>
      <c r="W784" s="108">
        <v>-3.4163415630118301</v>
      </c>
    </row>
    <row r="785" spans="2:23">
      <c r="B785" s="56" t="s">
        <v>126</v>
      </c>
      <c r="C785" s="77" t="s">
        <v>149</v>
      </c>
      <c r="D785" s="56" t="s">
        <v>70</v>
      </c>
      <c r="E785" s="56" t="s">
        <v>199</v>
      </c>
      <c r="F785" s="78">
        <v>157.88999999999999</v>
      </c>
      <c r="G785" s="79">
        <v>53850</v>
      </c>
      <c r="H785" s="79">
        <v>159.03</v>
      </c>
      <c r="I785" s="79">
        <v>2</v>
      </c>
      <c r="J785" s="79">
        <v>20.860192175334198</v>
      </c>
      <c r="K785" s="79">
        <v>0</v>
      </c>
      <c r="L785" s="79">
        <v>13.928652706347799</v>
      </c>
      <c r="M785" s="79">
        <v>0</v>
      </c>
      <c r="N785" s="79">
        <v>6.93153946898643</v>
      </c>
      <c r="O785" s="79">
        <v>0</v>
      </c>
      <c r="P785" s="79">
        <v>-1.04879336607981E-3</v>
      </c>
      <c r="Q785" s="79">
        <v>-1.04879336607981E-3</v>
      </c>
      <c r="R785" s="79">
        <v>0</v>
      </c>
      <c r="S785" s="79">
        <v>0</v>
      </c>
      <c r="T785" s="79" t="s">
        <v>166</v>
      </c>
      <c r="U785" s="112">
        <v>-7.9019549946446297</v>
      </c>
      <c r="V785" s="112">
        <v>0</v>
      </c>
      <c r="W785" s="108">
        <v>-7.9019197984166398</v>
      </c>
    </row>
    <row r="786" spans="2:23">
      <c r="B786" s="56" t="s">
        <v>126</v>
      </c>
      <c r="C786" s="77" t="s">
        <v>149</v>
      </c>
      <c r="D786" s="56" t="s">
        <v>70</v>
      </c>
      <c r="E786" s="56" t="s">
        <v>199</v>
      </c>
      <c r="F786" s="78">
        <v>157.88999999999999</v>
      </c>
      <c r="G786" s="79">
        <v>58004</v>
      </c>
      <c r="H786" s="79">
        <v>156.69999999999999</v>
      </c>
      <c r="I786" s="79">
        <v>1</v>
      </c>
      <c r="J786" s="79">
        <v>-78.916758408381696</v>
      </c>
      <c r="K786" s="79">
        <v>0.21174706176135399</v>
      </c>
      <c r="L786" s="79">
        <v>-75.096071463832303</v>
      </c>
      <c r="M786" s="79">
        <v>0.19174027827623399</v>
      </c>
      <c r="N786" s="79">
        <v>-3.8206869445493901</v>
      </c>
      <c r="O786" s="79">
        <v>2.0006783485119702E-2</v>
      </c>
      <c r="P786" s="79">
        <v>7.1215318632918199E-4</v>
      </c>
      <c r="Q786" s="79">
        <v>7.1215318632918199E-4</v>
      </c>
      <c r="R786" s="79">
        <v>0</v>
      </c>
      <c r="S786" s="79">
        <v>1.7243512999999999E-11</v>
      </c>
      <c r="T786" s="79" t="s">
        <v>166</v>
      </c>
      <c r="U786" s="112">
        <v>-1.3996504557218601</v>
      </c>
      <c r="V786" s="112">
        <v>0</v>
      </c>
      <c r="W786" s="108">
        <v>-1.3996442215156999</v>
      </c>
    </row>
    <row r="787" spans="2:23">
      <c r="B787" s="56" t="s">
        <v>126</v>
      </c>
      <c r="C787" s="77" t="s">
        <v>149</v>
      </c>
      <c r="D787" s="56" t="s">
        <v>70</v>
      </c>
      <c r="E787" s="56" t="s">
        <v>200</v>
      </c>
      <c r="F787" s="78">
        <v>160.41</v>
      </c>
      <c r="G787" s="79">
        <v>54000</v>
      </c>
      <c r="H787" s="79">
        <v>159.69999999999999</v>
      </c>
      <c r="I787" s="79">
        <v>1</v>
      </c>
      <c r="J787" s="79">
        <v>-28.608584309807199</v>
      </c>
      <c r="K787" s="79">
        <v>4.9598136430407697E-2</v>
      </c>
      <c r="L787" s="79">
        <v>-30.995108080675902</v>
      </c>
      <c r="M787" s="79">
        <v>5.8218221530926602E-2</v>
      </c>
      <c r="N787" s="79">
        <v>2.3865237708686999</v>
      </c>
      <c r="O787" s="79">
        <v>-8.6200851005189E-3</v>
      </c>
      <c r="P787" s="79">
        <v>-1.4406760507767701E-2</v>
      </c>
      <c r="Q787" s="79">
        <v>-1.44067605077676E-2</v>
      </c>
      <c r="R787" s="79">
        <v>0</v>
      </c>
      <c r="S787" s="79">
        <v>1.2577817749000001E-8</v>
      </c>
      <c r="T787" s="79" t="s">
        <v>166</v>
      </c>
      <c r="U787" s="112">
        <v>0.314744156553246</v>
      </c>
      <c r="V787" s="112">
        <v>0</v>
      </c>
      <c r="W787" s="108">
        <v>0.31474555846038099</v>
      </c>
    </row>
    <row r="788" spans="2:23">
      <c r="B788" s="56" t="s">
        <v>126</v>
      </c>
      <c r="C788" s="77" t="s">
        <v>149</v>
      </c>
      <c r="D788" s="56" t="s">
        <v>70</v>
      </c>
      <c r="E788" s="56" t="s">
        <v>200</v>
      </c>
      <c r="F788" s="78">
        <v>160.41</v>
      </c>
      <c r="G788" s="79">
        <v>54850</v>
      </c>
      <c r="H788" s="79">
        <v>160.4</v>
      </c>
      <c r="I788" s="79">
        <v>1</v>
      </c>
      <c r="J788" s="79">
        <v>9.7503967680741894</v>
      </c>
      <c r="K788" s="79">
        <v>7.4725206388009003E-4</v>
      </c>
      <c r="L788" s="79">
        <v>4.1805164468016098</v>
      </c>
      <c r="M788" s="79">
        <v>1.37367001609153E-4</v>
      </c>
      <c r="N788" s="79">
        <v>5.5698803212725796</v>
      </c>
      <c r="O788" s="79">
        <v>6.0988506227093798E-4</v>
      </c>
      <c r="P788" s="79">
        <v>2.7247080773597E-3</v>
      </c>
      <c r="Q788" s="79">
        <v>2.7247080773597E-3</v>
      </c>
      <c r="R788" s="79">
        <v>0</v>
      </c>
      <c r="S788" s="79">
        <v>5.8352907999999996E-11</v>
      </c>
      <c r="T788" s="79" t="s">
        <v>165</v>
      </c>
      <c r="U788" s="112">
        <v>0.153527416626244</v>
      </c>
      <c r="V788" s="112">
        <v>0</v>
      </c>
      <c r="W788" s="108">
        <v>0.15352810045524101</v>
      </c>
    </row>
    <row r="789" spans="2:23">
      <c r="B789" s="56" t="s">
        <v>126</v>
      </c>
      <c r="C789" s="77" t="s">
        <v>149</v>
      </c>
      <c r="D789" s="56" t="s">
        <v>70</v>
      </c>
      <c r="E789" s="56" t="s">
        <v>147</v>
      </c>
      <c r="F789" s="78">
        <v>159.69999999999999</v>
      </c>
      <c r="G789" s="79">
        <v>54250</v>
      </c>
      <c r="H789" s="79">
        <v>159.55000000000001</v>
      </c>
      <c r="I789" s="79">
        <v>1</v>
      </c>
      <c r="J789" s="79">
        <v>-33.128317987721097</v>
      </c>
      <c r="K789" s="79">
        <v>1.49258021566596E-2</v>
      </c>
      <c r="L789" s="79">
        <v>-39.453666103340197</v>
      </c>
      <c r="M789" s="79">
        <v>2.11696480583164E-2</v>
      </c>
      <c r="N789" s="79">
        <v>6.3253481156191498</v>
      </c>
      <c r="O789" s="79">
        <v>-6.2438459016567896E-3</v>
      </c>
      <c r="P789" s="79">
        <v>9.5588052796224694E-3</v>
      </c>
      <c r="Q789" s="79">
        <v>9.5588052796224694E-3</v>
      </c>
      <c r="R789" s="79">
        <v>0</v>
      </c>
      <c r="S789" s="79">
        <v>1.2426423140000001E-9</v>
      </c>
      <c r="T789" s="79" t="s">
        <v>166</v>
      </c>
      <c r="U789" s="112">
        <v>-4.7871684709236702E-2</v>
      </c>
      <c r="V789" s="112">
        <v>0</v>
      </c>
      <c r="W789" s="108">
        <v>-4.7871471483176803E-2</v>
      </c>
    </row>
    <row r="790" spans="2:23">
      <c r="B790" s="56" t="s">
        <v>126</v>
      </c>
      <c r="C790" s="77" t="s">
        <v>149</v>
      </c>
      <c r="D790" s="56" t="s">
        <v>70</v>
      </c>
      <c r="E790" s="56" t="s">
        <v>201</v>
      </c>
      <c r="F790" s="78">
        <v>159.79</v>
      </c>
      <c r="G790" s="79">
        <v>54250</v>
      </c>
      <c r="H790" s="79">
        <v>159.55000000000001</v>
      </c>
      <c r="I790" s="79">
        <v>1</v>
      </c>
      <c r="J790" s="79">
        <v>-16.2747050940667</v>
      </c>
      <c r="K790" s="79">
        <v>1.5627095528031699E-2</v>
      </c>
      <c r="L790" s="79">
        <v>-9.9511297523995097</v>
      </c>
      <c r="M790" s="79">
        <v>5.84247401759635E-3</v>
      </c>
      <c r="N790" s="79">
        <v>-6.3235753416672296</v>
      </c>
      <c r="O790" s="79">
        <v>9.7846215104353193E-3</v>
      </c>
      <c r="P790" s="79">
        <v>-9.5588052796224694E-3</v>
      </c>
      <c r="Q790" s="79">
        <v>-9.5588052796224694E-3</v>
      </c>
      <c r="R790" s="79">
        <v>0</v>
      </c>
      <c r="S790" s="79">
        <v>5.3908747439999998E-9</v>
      </c>
      <c r="T790" s="79" t="s">
        <v>166</v>
      </c>
      <c r="U790" s="112">
        <v>4.4652434571194298E-2</v>
      </c>
      <c r="V790" s="112">
        <v>0</v>
      </c>
      <c r="W790" s="108">
        <v>4.46526334583391E-2</v>
      </c>
    </row>
    <row r="791" spans="2:23">
      <c r="B791" s="56" t="s">
        <v>126</v>
      </c>
      <c r="C791" s="77" t="s">
        <v>149</v>
      </c>
      <c r="D791" s="56" t="s">
        <v>70</v>
      </c>
      <c r="E791" s="56" t="s">
        <v>202</v>
      </c>
      <c r="F791" s="78">
        <v>160.43</v>
      </c>
      <c r="G791" s="79">
        <v>53550</v>
      </c>
      <c r="H791" s="79">
        <v>160.27000000000001</v>
      </c>
      <c r="I791" s="79">
        <v>1</v>
      </c>
      <c r="J791" s="79">
        <v>-10.175139114093801</v>
      </c>
      <c r="K791" s="79">
        <v>1.8325421710435701E-3</v>
      </c>
      <c r="L791" s="79">
        <v>-17.253979644305101</v>
      </c>
      <c r="M791" s="79">
        <v>5.2692867001199002E-3</v>
      </c>
      <c r="N791" s="79">
        <v>7.07884053021131</v>
      </c>
      <c r="O791" s="79">
        <v>-3.4367445290763299E-3</v>
      </c>
      <c r="P791" s="79">
        <v>-4.9557621344870698E-3</v>
      </c>
      <c r="Q791" s="79">
        <v>-4.9557621344870602E-3</v>
      </c>
      <c r="R791" s="79">
        <v>0</v>
      </c>
      <c r="S791" s="79">
        <v>4.3470453699999998E-10</v>
      </c>
      <c r="T791" s="79" t="s">
        <v>165</v>
      </c>
      <c r="U791" s="112">
        <v>0.58153249959639497</v>
      </c>
      <c r="V791" s="112">
        <v>0</v>
      </c>
      <c r="W791" s="108">
        <v>0.581535089809887</v>
      </c>
    </row>
    <row r="792" spans="2:23">
      <c r="B792" s="56" t="s">
        <v>126</v>
      </c>
      <c r="C792" s="77" t="s">
        <v>149</v>
      </c>
      <c r="D792" s="56" t="s">
        <v>70</v>
      </c>
      <c r="E792" s="56" t="s">
        <v>203</v>
      </c>
      <c r="F792" s="78">
        <v>158.86000000000001</v>
      </c>
      <c r="G792" s="79">
        <v>58200</v>
      </c>
      <c r="H792" s="79">
        <v>158.84</v>
      </c>
      <c r="I792" s="79">
        <v>1</v>
      </c>
      <c r="J792" s="79">
        <v>4.1966643352891504</v>
      </c>
      <c r="K792" s="79">
        <v>3.1067553082007101E-4</v>
      </c>
      <c r="L792" s="79">
        <v>-15.8205206059658</v>
      </c>
      <c r="M792" s="79">
        <v>4.4150957063804298E-3</v>
      </c>
      <c r="N792" s="79">
        <v>20.0171849412549</v>
      </c>
      <c r="O792" s="79">
        <v>-4.1044201755603598E-3</v>
      </c>
      <c r="P792" s="79">
        <v>-4.1371362277892801E-3</v>
      </c>
      <c r="Q792" s="79">
        <v>-4.1371362277892801E-3</v>
      </c>
      <c r="R792" s="79">
        <v>0</v>
      </c>
      <c r="S792" s="79">
        <v>3.0192440799999999E-10</v>
      </c>
      <c r="T792" s="79" t="s">
        <v>165</v>
      </c>
      <c r="U792" s="112">
        <v>-0.25164344606245898</v>
      </c>
      <c r="V792" s="112">
        <v>0</v>
      </c>
      <c r="W792" s="108">
        <v>-0.25164232521323798</v>
      </c>
    </row>
    <row r="793" spans="2:23">
      <c r="B793" s="56" t="s">
        <v>126</v>
      </c>
      <c r="C793" s="77" t="s">
        <v>149</v>
      </c>
      <c r="D793" s="56" t="s">
        <v>70</v>
      </c>
      <c r="E793" s="56" t="s">
        <v>204</v>
      </c>
      <c r="F793" s="78">
        <v>160.58000000000001</v>
      </c>
      <c r="G793" s="79">
        <v>53000</v>
      </c>
      <c r="H793" s="79">
        <v>160.91999999999999</v>
      </c>
      <c r="I793" s="79">
        <v>1</v>
      </c>
      <c r="J793" s="79">
        <v>50.546059508775699</v>
      </c>
      <c r="K793" s="79">
        <v>6.3157230139695306E-2</v>
      </c>
      <c r="L793" s="79">
        <v>40.943348721622598</v>
      </c>
      <c r="M793" s="79">
        <v>4.1439564928238602E-2</v>
      </c>
      <c r="N793" s="79">
        <v>9.6027107871531197</v>
      </c>
      <c r="O793" s="79">
        <v>2.17176652114567E-2</v>
      </c>
      <c r="P793" s="79">
        <v>1.1936434617569399E-2</v>
      </c>
      <c r="Q793" s="79">
        <v>1.19364346175693E-2</v>
      </c>
      <c r="R793" s="79">
        <v>0</v>
      </c>
      <c r="S793" s="79">
        <v>3.522067813E-9</v>
      </c>
      <c r="T793" s="79" t="s">
        <v>165</v>
      </c>
      <c r="U793" s="112">
        <v>0.22619301510984799</v>
      </c>
      <c r="V793" s="112">
        <v>0</v>
      </c>
      <c r="W793" s="108">
        <v>0.226194022599885</v>
      </c>
    </row>
    <row r="794" spans="2:23">
      <c r="B794" s="56" t="s">
        <v>126</v>
      </c>
      <c r="C794" s="77" t="s">
        <v>149</v>
      </c>
      <c r="D794" s="56" t="s">
        <v>70</v>
      </c>
      <c r="E794" s="56" t="s">
        <v>205</v>
      </c>
      <c r="F794" s="78">
        <v>160</v>
      </c>
      <c r="G794" s="79">
        <v>56100</v>
      </c>
      <c r="H794" s="79">
        <v>159.91999999999999</v>
      </c>
      <c r="I794" s="79">
        <v>1</v>
      </c>
      <c r="J794" s="79">
        <v>-6.0370746765463998</v>
      </c>
      <c r="K794" s="79">
        <v>3.40043705166346E-3</v>
      </c>
      <c r="L794" s="79">
        <v>-5.5009167458881496</v>
      </c>
      <c r="M794" s="79">
        <v>2.8232659347164801E-3</v>
      </c>
      <c r="N794" s="79">
        <v>-0.53615793065825101</v>
      </c>
      <c r="O794" s="79">
        <v>5.7717111694698196E-4</v>
      </c>
      <c r="P794" s="79">
        <v>-1.9752752727443101E-3</v>
      </c>
      <c r="Q794" s="79">
        <v>-1.9752752727443101E-3</v>
      </c>
      <c r="R794" s="79">
        <v>0</v>
      </c>
      <c r="S794" s="79">
        <v>3.6402976700000001E-10</v>
      </c>
      <c r="T794" s="79" t="s">
        <v>165</v>
      </c>
      <c r="U794" s="112">
        <v>4.9431657414172402E-2</v>
      </c>
      <c r="V794" s="112">
        <v>0</v>
      </c>
      <c r="W794" s="108">
        <v>4.9431877588532402E-2</v>
      </c>
    </row>
    <row r="795" spans="2:23">
      <c r="B795" s="56" t="s">
        <v>126</v>
      </c>
      <c r="C795" s="77" t="s">
        <v>149</v>
      </c>
      <c r="D795" s="56" t="s">
        <v>70</v>
      </c>
      <c r="E795" s="56" t="s">
        <v>148</v>
      </c>
      <c r="F795" s="78">
        <v>159.85</v>
      </c>
      <c r="G795" s="79">
        <v>56100</v>
      </c>
      <c r="H795" s="79">
        <v>159.91999999999999</v>
      </c>
      <c r="I795" s="79">
        <v>1</v>
      </c>
      <c r="J795" s="79">
        <v>4.0514523296724496</v>
      </c>
      <c r="K795" s="79">
        <v>1.35581836991564E-3</v>
      </c>
      <c r="L795" s="79">
        <v>6.6586316941522199</v>
      </c>
      <c r="M795" s="79">
        <v>3.6622672607692398E-3</v>
      </c>
      <c r="N795" s="79">
        <v>-2.60717936447978</v>
      </c>
      <c r="O795" s="79">
        <v>-2.3064488908536001E-3</v>
      </c>
      <c r="P795" s="79">
        <v>-6.1352795315490103E-4</v>
      </c>
      <c r="Q795" s="79">
        <v>-6.1352795315490103E-4</v>
      </c>
      <c r="R795" s="79">
        <v>0</v>
      </c>
      <c r="S795" s="79">
        <v>3.1092007000000001E-11</v>
      </c>
      <c r="T795" s="79" t="s">
        <v>166</v>
      </c>
      <c r="U795" s="112">
        <v>-0.18626402540056</v>
      </c>
      <c r="V795" s="112">
        <v>0</v>
      </c>
      <c r="W795" s="108">
        <v>-0.186263195758894</v>
      </c>
    </row>
    <row r="796" spans="2:23">
      <c r="B796" s="56" t="s">
        <v>126</v>
      </c>
      <c r="C796" s="77" t="s">
        <v>149</v>
      </c>
      <c r="D796" s="56" t="s">
        <v>70</v>
      </c>
      <c r="E796" s="56" t="s">
        <v>206</v>
      </c>
      <c r="F796" s="78">
        <v>156.69999999999999</v>
      </c>
      <c r="G796" s="79">
        <v>58054</v>
      </c>
      <c r="H796" s="79">
        <v>156.19999999999999</v>
      </c>
      <c r="I796" s="79">
        <v>1</v>
      </c>
      <c r="J796" s="79">
        <v>-32.707527924562399</v>
      </c>
      <c r="K796" s="79">
        <v>6.0121769921004903E-2</v>
      </c>
      <c r="L796" s="79">
        <v>-32.898751522012802</v>
      </c>
      <c r="M796" s="79">
        <v>6.0826825265941201E-2</v>
      </c>
      <c r="N796" s="79">
        <v>0.191223597450352</v>
      </c>
      <c r="O796" s="79">
        <v>-7.0505534493622802E-4</v>
      </c>
      <c r="P796" s="79">
        <v>-5.2029078679444002E-5</v>
      </c>
      <c r="Q796" s="79">
        <v>-5.2029078679442999E-5</v>
      </c>
      <c r="R796" s="79">
        <v>0</v>
      </c>
      <c r="S796" s="79">
        <v>1.5213499999999999E-13</v>
      </c>
      <c r="T796" s="79" t="s">
        <v>166</v>
      </c>
      <c r="U796" s="112">
        <v>-1.4694109990096901E-2</v>
      </c>
      <c r="V796" s="112">
        <v>0</v>
      </c>
      <c r="W796" s="108">
        <v>-1.46940445408194E-2</v>
      </c>
    </row>
    <row r="797" spans="2:23">
      <c r="B797" s="56" t="s">
        <v>126</v>
      </c>
      <c r="C797" s="77" t="s">
        <v>149</v>
      </c>
      <c r="D797" s="56" t="s">
        <v>70</v>
      </c>
      <c r="E797" s="56" t="s">
        <v>206</v>
      </c>
      <c r="F797" s="78">
        <v>156.69999999999999</v>
      </c>
      <c r="G797" s="79">
        <v>58104</v>
      </c>
      <c r="H797" s="79">
        <v>155.87</v>
      </c>
      <c r="I797" s="79">
        <v>1</v>
      </c>
      <c r="J797" s="79">
        <v>-33.749545610670999</v>
      </c>
      <c r="K797" s="79">
        <v>0.101829445506053</v>
      </c>
      <c r="L797" s="79">
        <v>-33.9407828106214</v>
      </c>
      <c r="M797" s="79">
        <v>0.102986720359121</v>
      </c>
      <c r="N797" s="79">
        <v>0.19123719995038399</v>
      </c>
      <c r="O797" s="79">
        <v>-1.1572748530682599E-3</v>
      </c>
      <c r="P797" s="79">
        <v>-5.1973977891750999E-5</v>
      </c>
      <c r="Q797" s="79">
        <v>-5.1973977891750999E-5</v>
      </c>
      <c r="R797" s="79">
        <v>0</v>
      </c>
      <c r="S797" s="79">
        <v>2.4149599999999999E-13</v>
      </c>
      <c r="T797" s="79" t="s">
        <v>166</v>
      </c>
      <c r="U797" s="112">
        <v>-2.2137824452957401E-2</v>
      </c>
      <c r="V797" s="112">
        <v>0</v>
      </c>
      <c r="W797" s="108">
        <v>-2.2137725848508601E-2</v>
      </c>
    </row>
    <row r="798" spans="2:23">
      <c r="B798" s="56" t="s">
        <v>126</v>
      </c>
      <c r="C798" s="77" t="s">
        <v>149</v>
      </c>
      <c r="D798" s="56" t="s">
        <v>70</v>
      </c>
      <c r="E798" s="56" t="s">
        <v>207</v>
      </c>
      <c r="F798" s="78">
        <v>156.19999999999999</v>
      </c>
      <c r="G798" s="79">
        <v>58104</v>
      </c>
      <c r="H798" s="79">
        <v>155.87</v>
      </c>
      <c r="I798" s="79">
        <v>1</v>
      </c>
      <c r="J798" s="79">
        <v>-35.601855975900399</v>
      </c>
      <c r="K798" s="79">
        <v>4.2334237774220303E-2</v>
      </c>
      <c r="L798" s="79">
        <v>-35.793660549174902</v>
      </c>
      <c r="M798" s="79">
        <v>4.2791616926019301E-2</v>
      </c>
      <c r="N798" s="79">
        <v>0.191804573274545</v>
      </c>
      <c r="O798" s="79">
        <v>-4.5737915179898901E-4</v>
      </c>
      <c r="P798" s="79">
        <v>-5.2029078978350999E-5</v>
      </c>
      <c r="Q798" s="79">
        <v>-5.2029078978350999E-5</v>
      </c>
      <c r="R798" s="79">
        <v>0</v>
      </c>
      <c r="S798" s="79">
        <v>9.0414999999999999E-14</v>
      </c>
      <c r="T798" s="79" t="s">
        <v>166</v>
      </c>
      <c r="U798" s="112">
        <v>-8.0716467703582703E-3</v>
      </c>
      <c r="V798" s="112">
        <v>0</v>
      </c>
      <c r="W798" s="108">
        <v>-8.0716108183033503E-3</v>
      </c>
    </row>
    <row r="799" spans="2:23">
      <c r="B799" s="56" t="s">
        <v>126</v>
      </c>
      <c r="C799" s="77" t="s">
        <v>149</v>
      </c>
      <c r="D799" s="56" t="s">
        <v>70</v>
      </c>
      <c r="E799" s="56" t="s">
        <v>208</v>
      </c>
      <c r="F799" s="78">
        <v>158.52000000000001</v>
      </c>
      <c r="G799" s="79">
        <v>58200</v>
      </c>
      <c r="H799" s="79">
        <v>158.84</v>
      </c>
      <c r="I799" s="79">
        <v>1</v>
      </c>
      <c r="J799" s="79">
        <v>18.1720524800478</v>
      </c>
      <c r="K799" s="79">
        <v>1.3522651970275299E-2</v>
      </c>
      <c r="L799" s="79">
        <v>38.214428047694703</v>
      </c>
      <c r="M799" s="79">
        <v>5.9801025825959302E-2</v>
      </c>
      <c r="N799" s="79">
        <v>-20.0423755676469</v>
      </c>
      <c r="O799" s="79">
        <v>-4.6278373855684098E-2</v>
      </c>
      <c r="P799" s="79">
        <v>4.1371362277892801E-3</v>
      </c>
      <c r="Q799" s="79">
        <v>4.1371362277892801E-3</v>
      </c>
      <c r="R799" s="79">
        <v>0</v>
      </c>
      <c r="S799" s="79">
        <v>7.0089594799999999E-10</v>
      </c>
      <c r="T799" s="79" t="s">
        <v>166</v>
      </c>
      <c r="U799" s="112">
        <v>-0.92989218177307997</v>
      </c>
      <c r="V799" s="112">
        <v>0</v>
      </c>
      <c r="W799" s="108">
        <v>-0.92988803992498603</v>
      </c>
    </row>
    <row r="800" spans="2:23">
      <c r="B800" s="56" t="s">
        <v>126</v>
      </c>
      <c r="C800" s="77" t="s">
        <v>149</v>
      </c>
      <c r="D800" s="56" t="s">
        <v>70</v>
      </c>
      <c r="E800" s="56" t="s">
        <v>208</v>
      </c>
      <c r="F800" s="78">
        <v>158.52000000000001</v>
      </c>
      <c r="G800" s="79">
        <v>58300</v>
      </c>
      <c r="H800" s="79">
        <v>158.53</v>
      </c>
      <c r="I800" s="79">
        <v>1</v>
      </c>
      <c r="J800" s="79">
        <v>2.5108865398749298</v>
      </c>
      <c r="K800" s="79">
        <v>2.42283903235688E-4</v>
      </c>
      <c r="L800" s="79">
        <v>4.1704787767860001</v>
      </c>
      <c r="M800" s="79">
        <v>6.6840888673753095E-4</v>
      </c>
      <c r="N800" s="79">
        <v>-1.6595922369110701</v>
      </c>
      <c r="O800" s="79">
        <v>-4.2612498350184301E-4</v>
      </c>
      <c r="P800" s="79">
        <v>-8.7098220916288804E-4</v>
      </c>
      <c r="Q800" s="79">
        <v>-8.7098220916288901E-4</v>
      </c>
      <c r="R800" s="79">
        <v>0</v>
      </c>
      <c r="S800" s="79">
        <v>2.9153382999999999E-11</v>
      </c>
      <c r="T800" s="79" t="s">
        <v>166</v>
      </c>
      <c r="U800" s="112">
        <v>-5.0955540640534001E-2</v>
      </c>
      <c r="V800" s="112">
        <v>0</v>
      </c>
      <c r="W800" s="108">
        <v>-5.0955313678620599E-2</v>
      </c>
    </row>
    <row r="801" spans="2:23">
      <c r="B801" s="56" t="s">
        <v>126</v>
      </c>
      <c r="C801" s="77" t="s">
        <v>149</v>
      </c>
      <c r="D801" s="56" t="s">
        <v>70</v>
      </c>
      <c r="E801" s="56" t="s">
        <v>208</v>
      </c>
      <c r="F801" s="78">
        <v>158.52000000000001</v>
      </c>
      <c r="G801" s="79">
        <v>58500</v>
      </c>
      <c r="H801" s="79">
        <v>158.44</v>
      </c>
      <c r="I801" s="79">
        <v>1</v>
      </c>
      <c r="J801" s="79">
        <v>-43.330412439551402</v>
      </c>
      <c r="K801" s="79">
        <v>9.7819033857663093E-3</v>
      </c>
      <c r="L801" s="79">
        <v>-65.061868628619294</v>
      </c>
      <c r="M801" s="79">
        <v>2.2054173564622599E-2</v>
      </c>
      <c r="N801" s="79">
        <v>21.731456189067899</v>
      </c>
      <c r="O801" s="79">
        <v>-1.22722701788563E-2</v>
      </c>
      <c r="P801" s="79">
        <v>-3.2661540182614599E-3</v>
      </c>
      <c r="Q801" s="79">
        <v>-3.2661540182614599E-3</v>
      </c>
      <c r="R801" s="79">
        <v>0</v>
      </c>
      <c r="S801" s="79">
        <v>5.5579039999999999E-11</v>
      </c>
      <c r="T801" s="79" t="s">
        <v>166</v>
      </c>
      <c r="U801" s="112">
        <v>-0.20639288281944401</v>
      </c>
      <c r="V801" s="112">
        <v>0</v>
      </c>
      <c r="W801" s="108">
        <v>-0.20639196352150299</v>
      </c>
    </row>
    <row r="802" spans="2:23">
      <c r="B802" s="56" t="s">
        <v>126</v>
      </c>
      <c r="C802" s="77" t="s">
        <v>149</v>
      </c>
      <c r="D802" s="56" t="s">
        <v>70</v>
      </c>
      <c r="E802" s="56" t="s">
        <v>209</v>
      </c>
      <c r="F802" s="78">
        <v>158.53</v>
      </c>
      <c r="G802" s="79">
        <v>58304</v>
      </c>
      <c r="H802" s="79">
        <v>158.53</v>
      </c>
      <c r="I802" s="79">
        <v>1</v>
      </c>
      <c r="J802" s="79">
        <v>-22.634907938768801</v>
      </c>
      <c r="K802" s="79">
        <v>0</v>
      </c>
      <c r="L802" s="79">
        <v>-22.634909790947098</v>
      </c>
      <c r="M802" s="79">
        <v>0</v>
      </c>
      <c r="N802" s="79">
        <v>1.8521783051729999E-6</v>
      </c>
      <c r="O802" s="79">
        <v>0</v>
      </c>
      <c r="P802" s="79">
        <v>0</v>
      </c>
      <c r="Q802" s="79">
        <v>0</v>
      </c>
      <c r="R802" s="79">
        <v>0</v>
      </c>
      <c r="S802" s="79">
        <v>0</v>
      </c>
      <c r="T802" s="79" t="s">
        <v>165</v>
      </c>
      <c r="U802" s="112">
        <v>0</v>
      </c>
      <c r="V802" s="112">
        <v>0</v>
      </c>
      <c r="W802" s="108">
        <v>0</v>
      </c>
    </row>
    <row r="803" spans="2:23">
      <c r="B803" s="56" t="s">
        <v>126</v>
      </c>
      <c r="C803" s="77" t="s">
        <v>149</v>
      </c>
      <c r="D803" s="56" t="s">
        <v>70</v>
      </c>
      <c r="E803" s="56" t="s">
        <v>209</v>
      </c>
      <c r="F803" s="78">
        <v>158.53</v>
      </c>
      <c r="G803" s="79">
        <v>58350</v>
      </c>
      <c r="H803" s="79">
        <v>159.38</v>
      </c>
      <c r="I803" s="79">
        <v>1</v>
      </c>
      <c r="J803" s="79">
        <v>38.8482346831616</v>
      </c>
      <c r="K803" s="79">
        <v>0.109114099937255</v>
      </c>
      <c r="L803" s="79">
        <v>44.027368957666503</v>
      </c>
      <c r="M803" s="79">
        <v>0.14014698641328399</v>
      </c>
      <c r="N803" s="79">
        <v>-5.1791342745049</v>
      </c>
      <c r="O803" s="79">
        <v>-3.1032886476028702E-2</v>
      </c>
      <c r="P803" s="79">
        <v>-1.2078049019539001E-3</v>
      </c>
      <c r="Q803" s="79">
        <v>-1.2078049019539001E-3</v>
      </c>
      <c r="R803" s="79">
        <v>0</v>
      </c>
      <c r="S803" s="79">
        <v>1.05470711E-10</v>
      </c>
      <c r="T803" s="79" t="s">
        <v>166</v>
      </c>
      <c r="U803" s="112">
        <v>-0.53056833646799395</v>
      </c>
      <c r="V803" s="112">
        <v>0</v>
      </c>
      <c r="W803" s="108">
        <v>-0.53056597325482202</v>
      </c>
    </row>
    <row r="804" spans="2:23">
      <c r="B804" s="56" t="s">
        <v>126</v>
      </c>
      <c r="C804" s="77" t="s">
        <v>149</v>
      </c>
      <c r="D804" s="56" t="s">
        <v>70</v>
      </c>
      <c r="E804" s="56" t="s">
        <v>209</v>
      </c>
      <c r="F804" s="78">
        <v>158.53</v>
      </c>
      <c r="G804" s="79">
        <v>58600</v>
      </c>
      <c r="H804" s="79">
        <v>158.53</v>
      </c>
      <c r="I804" s="79">
        <v>1</v>
      </c>
      <c r="J804" s="79">
        <v>0.19247300479745499</v>
      </c>
      <c r="K804" s="79">
        <v>1.42256093091E-7</v>
      </c>
      <c r="L804" s="79">
        <v>-3.34281692864442</v>
      </c>
      <c r="M804" s="79">
        <v>4.2909792070777997E-5</v>
      </c>
      <c r="N804" s="79">
        <v>3.5352899334418701</v>
      </c>
      <c r="O804" s="79">
        <v>-4.2767535977687003E-5</v>
      </c>
      <c r="P804" s="79">
        <v>3.3682269332406398E-4</v>
      </c>
      <c r="Q804" s="79">
        <v>3.3682269332406301E-4</v>
      </c>
      <c r="R804" s="79">
        <v>0</v>
      </c>
      <c r="S804" s="79">
        <v>4.3564599999999998E-13</v>
      </c>
      <c r="T804" s="79" t="s">
        <v>166</v>
      </c>
      <c r="U804" s="112">
        <v>-6.7799374785426801E-3</v>
      </c>
      <c r="V804" s="112">
        <v>0</v>
      </c>
      <c r="W804" s="108">
        <v>-6.77990727991141E-3</v>
      </c>
    </row>
    <row r="805" spans="2:23">
      <c r="B805" s="56" t="s">
        <v>126</v>
      </c>
      <c r="C805" s="77" t="s">
        <v>149</v>
      </c>
      <c r="D805" s="56" t="s">
        <v>70</v>
      </c>
      <c r="E805" s="56" t="s">
        <v>210</v>
      </c>
      <c r="F805" s="78">
        <v>158.53</v>
      </c>
      <c r="G805" s="79">
        <v>58300</v>
      </c>
      <c r="H805" s="79">
        <v>158.53</v>
      </c>
      <c r="I805" s="79">
        <v>2</v>
      </c>
      <c r="J805" s="79">
        <v>13.9495914723617</v>
      </c>
      <c r="K805" s="79">
        <v>0</v>
      </c>
      <c r="L805" s="79">
        <v>13.949592613834501</v>
      </c>
      <c r="M805" s="79">
        <v>0</v>
      </c>
      <c r="N805" s="79">
        <v>-1.1414727552060001E-6</v>
      </c>
      <c r="O805" s="79">
        <v>0</v>
      </c>
      <c r="P805" s="79">
        <v>0</v>
      </c>
      <c r="Q805" s="79">
        <v>0</v>
      </c>
      <c r="R805" s="79">
        <v>0</v>
      </c>
      <c r="S805" s="79">
        <v>0</v>
      </c>
      <c r="T805" s="79" t="s">
        <v>165</v>
      </c>
      <c r="U805" s="112">
        <v>0</v>
      </c>
      <c r="V805" s="112">
        <v>0</v>
      </c>
      <c r="W805" s="108">
        <v>0</v>
      </c>
    </row>
    <row r="806" spans="2:23">
      <c r="B806" s="56" t="s">
        <v>126</v>
      </c>
      <c r="C806" s="77" t="s">
        <v>149</v>
      </c>
      <c r="D806" s="56" t="s">
        <v>70</v>
      </c>
      <c r="E806" s="56" t="s">
        <v>211</v>
      </c>
      <c r="F806" s="78">
        <v>158.52000000000001</v>
      </c>
      <c r="G806" s="79">
        <v>58500</v>
      </c>
      <c r="H806" s="79">
        <v>158.44</v>
      </c>
      <c r="I806" s="79">
        <v>1</v>
      </c>
      <c r="J806" s="79">
        <v>-24.727546772368999</v>
      </c>
      <c r="K806" s="79">
        <v>8.6214671282537104E-3</v>
      </c>
      <c r="L806" s="79">
        <v>-61.429537478000299</v>
      </c>
      <c r="M806" s="79">
        <v>5.3207591854130702E-2</v>
      </c>
      <c r="N806" s="79">
        <v>36.701990705631303</v>
      </c>
      <c r="O806" s="79">
        <v>-4.4586124725877002E-2</v>
      </c>
      <c r="P806" s="79">
        <v>2.9293313249170098E-3</v>
      </c>
      <c r="Q806" s="79">
        <v>2.9293313249170098E-3</v>
      </c>
      <c r="R806" s="79">
        <v>0</v>
      </c>
      <c r="S806" s="79">
        <v>1.2099184600000001E-10</v>
      </c>
      <c r="T806" s="79" t="s">
        <v>166</v>
      </c>
      <c r="U806" s="112">
        <v>-4.1298497901060198</v>
      </c>
      <c r="V806" s="112">
        <v>0</v>
      </c>
      <c r="W806" s="108">
        <v>-4.1298313952739996</v>
      </c>
    </row>
    <row r="807" spans="2:23">
      <c r="B807" s="56" t="s">
        <v>126</v>
      </c>
      <c r="C807" s="77" t="s">
        <v>149</v>
      </c>
      <c r="D807" s="56" t="s">
        <v>70</v>
      </c>
      <c r="E807" s="56" t="s">
        <v>212</v>
      </c>
      <c r="F807" s="78">
        <v>158.44</v>
      </c>
      <c r="G807" s="79">
        <v>58600</v>
      </c>
      <c r="H807" s="79">
        <v>158.53</v>
      </c>
      <c r="I807" s="79">
        <v>1</v>
      </c>
      <c r="J807" s="79">
        <v>6.95673243385255</v>
      </c>
      <c r="K807" s="79">
        <v>2.2107350428159501E-3</v>
      </c>
      <c r="L807" s="79">
        <v>10.4934533544864</v>
      </c>
      <c r="M807" s="79">
        <v>5.0299418916710499E-3</v>
      </c>
      <c r="N807" s="79">
        <v>-3.5367209206338202</v>
      </c>
      <c r="O807" s="79">
        <v>-2.8192068488550998E-3</v>
      </c>
      <c r="P807" s="79">
        <v>-3.3682269314929601E-4</v>
      </c>
      <c r="Q807" s="79">
        <v>-3.3682269314929601E-4</v>
      </c>
      <c r="R807" s="79">
        <v>0</v>
      </c>
      <c r="S807" s="79">
        <v>5.1823739999999997E-12</v>
      </c>
      <c r="T807" s="79" t="s">
        <v>165</v>
      </c>
      <c r="U807" s="112">
        <v>-0.12849711458374399</v>
      </c>
      <c r="V807" s="112">
        <v>0</v>
      </c>
      <c r="W807" s="108">
        <v>-0.12849654224262799</v>
      </c>
    </row>
    <row r="808" spans="2:23">
      <c r="B808" s="56" t="s">
        <v>126</v>
      </c>
      <c r="C808" s="77" t="s">
        <v>127</v>
      </c>
      <c r="D808" s="56" t="s">
        <v>71</v>
      </c>
      <c r="E808" s="56" t="s">
        <v>128</v>
      </c>
      <c r="F808" s="78">
        <v>154.08000000000001</v>
      </c>
      <c r="G808" s="79">
        <v>50050</v>
      </c>
      <c r="H808" s="79">
        <v>156</v>
      </c>
      <c r="I808" s="79">
        <v>1</v>
      </c>
      <c r="J808" s="79">
        <v>34.687950200433697</v>
      </c>
      <c r="K808" s="79">
        <v>0.220195461706722</v>
      </c>
      <c r="L808" s="79">
        <v>6.0583981083368501</v>
      </c>
      <c r="M808" s="79">
        <v>6.7168663379552204E-3</v>
      </c>
      <c r="N808" s="79">
        <v>28.629552092096901</v>
      </c>
      <c r="O808" s="79">
        <v>0.21347859536876701</v>
      </c>
      <c r="P808" s="79">
        <v>2.1671680080122502</v>
      </c>
      <c r="Q808" s="79">
        <v>2.1671680080122502</v>
      </c>
      <c r="R808" s="79">
        <v>0</v>
      </c>
      <c r="S808" s="79">
        <v>8.5948094301618004E-4</v>
      </c>
      <c r="T808" s="79" t="s">
        <v>143</v>
      </c>
      <c r="U808" s="112">
        <v>-21.789160236776599</v>
      </c>
      <c r="V808" s="112">
        <v>-3.50927789119355</v>
      </c>
      <c r="W808" s="108">
        <v>-18.2798822573099</v>
      </c>
    </row>
    <row r="809" spans="2:23">
      <c r="B809" s="56" t="s">
        <v>126</v>
      </c>
      <c r="C809" s="77" t="s">
        <v>127</v>
      </c>
      <c r="D809" s="56" t="s">
        <v>71</v>
      </c>
      <c r="E809" s="56" t="s">
        <v>144</v>
      </c>
      <c r="F809" s="78">
        <v>159</v>
      </c>
      <c r="G809" s="79">
        <v>56050</v>
      </c>
      <c r="H809" s="79">
        <v>158.80000000000001</v>
      </c>
      <c r="I809" s="79">
        <v>1</v>
      </c>
      <c r="J809" s="79">
        <v>-11.7835412019902</v>
      </c>
      <c r="K809" s="79">
        <v>4.4432589842880003E-3</v>
      </c>
      <c r="L809" s="79">
        <v>-9.8718934817581694</v>
      </c>
      <c r="M809" s="79">
        <v>3.11853698928574E-3</v>
      </c>
      <c r="N809" s="79">
        <v>-1.9116477202319999</v>
      </c>
      <c r="O809" s="79">
        <v>1.3247219950022599E-3</v>
      </c>
      <c r="P809" s="79">
        <v>-4.4658808502624E-4</v>
      </c>
      <c r="Q809" s="79">
        <v>-4.4658808502623902E-4</v>
      </c>
      <c r="R809" s="79">
        <v>0</v>
      </c>
      <c r="S809" s="79">
        <v>6.382109E-12</v>
      </c>
      <c r="T809" s="79" t="s">
        <v>143</v>
      </c>
      <c r="U809" s="112">
        <v>-0.16524449015384701</v>
      </c>
      <c r="V809" s="112">
        <v>0</v>
      </c>
      <c r="W809" s="108">
        <v>-0.16524448935588501</v>
      </c>
    </row>
    <row r="810" spans="2:23">
      <c r="B810" s="56" t="s">
        <v>126</v>
      </c>
      <c r="C810" s="77" t="s">
        <v>127</v>
      </c>
      <c r="D810" s="56" t="s">
        <v>71</v>
      </c>
      <c r="E810" s="56" t="s">
        <v>130</v>
      </c>
      <c r="F810" s="78">
        <v>156</v>
      </c>
      <c r="G810" s="79">
        <v>51450</v>
      </c>
      <c r="H810" s="79">
        <v>158.16999999999999</v>
      </c>
      <c r="I810" s="79">
        <v>10</v>
      </c>
      <c r="J810" s="79">
        <v>35.544986951985301</v>
      </c>
      <c r="K810" s="79">
        <v>0.22029446154559401</v>
      </c>
      <c r="L810" s="79">
        <v>25.883688763771001</v>
      </c>
      <c r="M810" s="79">
        <v>0.116815157383286</v>
      </c>
      <c r="N810" s="79">
        <v>9.6612981882142499</v>
      </c>
      <c r="O810" s="79">
        <v>0.103479304162307</v>
      </c>
      <c r="P810" s="79">
        <v>2.7148645928876801E-2</v>
      </c>
      <c r="Q810" s="79">
        <v>2.7148645928876801E-2</v>
      </c>
      <c r="R810" s="79">
        <v>0</v>
      </c>
      <c r="S810" s="79">
        <v>1.2851185941600001E-7</v>
      </c>
      <c r="T810" s="79" t="s">
        <v>145</v>
      </c>
      <c r="U810" s="112">
        <v>-4.7099705740887501</v>
      </c>
      <c r="V810" s="112">
        <v>0</v>
      </c>
      <c r="W810" s="108">
        <v>-4.7099705513443899</v>
      </c>
    </row>
    <row r="811" spans="2:23">
      <c r="B811" s="56" t="s">
        <v>126</v>
      </c>
      <c r="C811" s="77" t="s">
        <v>127</v>
      </c>
      <c r="D811" s="56" t="s">
        <v>71</v>
      </c>
      <c r="E811" s="56" t="s">
        <v>146</v>
      </c>
      <c r="F811" s="78">
        <v>158.16999999999999</v>
      </c>
      <c r="G811" s="79">
        <v>54000</v>
      </c>
      <c r="H811" s="79">
        <v>158.47999999999999</v>
      </c>
      <c r="I811" s="79">
        <v>10</v>
      </c>
      <c r="J811" s="79">
        <v>16.563677140035299</v>
      </c>
      <c r="K811" s="79">
        <v>1.31251623551038E-2</v>
      </c>
      <c r="L811" s="79">
        <v>6.9595226209531402</v>
      </c>
      <c r="M811" s="79">
        <v>2.31712825253696E-3</v>
      </c>
      <c r="N811" s="79">
        <v>9.60415451908211</v>
      </c>
      <c r="O811" s="79">
        <v>1.08080341025668E-2</v>
      </c>
      <c r="P811" s="79">
        <v>2.7148645928906302E-2</v>
      </c>
      <c r="Q811" s="79">
        <v>2.7148645928906302E-2</v>
      </c>
      <c r="R811" s="79">
        <v>0</v>
      </c>
      <c r="S811" s="79">
        <v>3.5260423001E-8</v>
      </c>
      <c r="T811" s="79" t="s">
        <v>145</v>
      </c>
      <c r="U811" s="112">
        <v>-1.2661059016265801</v>
      </c>
      <c r="V811" s="112">
        <v>0</v>
      </c>
      <c r="W811" s="108">
        <v>-1.2661058955125799</v>
      </c>
    </row>
    <row r="812" spans="2:23">
      <c r="B812" s="56" t="s">
        <v>126</v>
      </c>
      <c r="C812" s="77" t="s">
        <v>127</v>
      </c>
      <c r="D812" s="56" t="s">
        <v>71</v>
      </c>
      <c r="E812" s="56" t="s">
        <v>147</v>
      </c>
      <c r="F812" s="78">
        <v>158.47999999999999</v>
      </c>
      <c r="G812" s="79">
        <v>56100</v>
      </c>
      <c r="H812" s="79">
        <v>158.83000000000001</v>
      </c>
      <c r="I812" s="79">
        <v>10</v>
      </c>
      <c r="J812" s="79">
        <v>7.8136925199522</v>
      </c>
      <c r="K812" s="79">
        <v>1.11606329575741E-2</v>
      </c>
      <c r="L812" s="79">
        <v>2.1472523405994299</v>
      </c>
      <c r="M812" s="79">
        <v>8.4283460987753702E-4</v>
      </c>
      <c r="N812" s="79">
        <v>5.6664401793527803</v>
      </c>
      <c r="O812" s="79">
        <v>1.03177983476965E-2</v>
      </c>
      <c r="P812" s="79">
        <v>3.1830801407193598E-3</v>
      </c>
      <c r="Q812" s="79">
        <v>3.1830801407193498E-3</v>
      </c>
      <c r="R812" s="79">
        <v>0</v>
      </c>
      <c r="S812" s="79">
        <v>1.8521294510000001E-9</v>
      </c>
      <c r="T812" s="79" t="s">
        <v>145</v>
      </c>
      <c r="U812" s="112">
        <v>-0.34628376591980797</v>
      </c>
      <c r="V812" s="112">
        <v>0</v>
      </c>
      <c r="W812" s="108">
        <v>-0.34628376424760998</v>
      </c>
    </row>
    <row r="813" spans="2:23">
      <c r="B813" s="56" t="s">
        <v>126</v>
      </c>
      <c r="C813" s="77" t="s">
        <v>127</v>
      </c>
      <c r="D813" s="56" t="s">
        <v>71</v>
      </c>
      <c r="E813" s="56" t="s">
        <v>148</v>
      </c>
      <c r="F813" s="78">
        <v>158.80000000000001</v>
      </c>
      <c r="G813" s="79">
        <v>56100</v>
      </c>
      <c r="H813" s="79">
        <v>158.83000000000001</v>
      </c>
      <c r="I813" s="79">
        <v>10</v>
      </c>
      <c r="J813" s="79">
        <v>2.1160766918237401</v>
      </c>
      <c r="K813" s="79">
        <v>3.2105686655923399E-4</v>
      </c>
      <c r="L813" s="79">
        <v>4.6382259107807098</v>
      </c>
      <c r="M813" s="79">
        <v>1.5424921092796701E-3</v>
      </c>
      <c r="N813" s="79">
        <v>-2.5221492189569701</v>
      </c>
      <c r="O813" s="79">
        <v>-1.22143524272044E-3</v>
      </c>
      <c r="P813" s="79">
        <v>-5.9427691487781904E-4</v>
      </c>
      <c r="Q813" s="79">
        <v>-5.9427691487781904E-4</v>
      </c>
      <c r="R813" s="79">
        <v>0</v>
      </c>
      <c r="S813" s="79">
        <v>2.5321934000000001E-11</v>
      </c>
      <c r="T813" s="79" t="s">
        <v>145</v>
      </c>
      <c r="U813" s="112">
        <v>-0.118317761503934</v>
      </c>
      <c r="V813" s="112">
        <v>0</v>
      </c>
      <c r="W813" s="108">
        <v>-0.11831776093257999</v>
      </c>
    </row>
    <row r="814" spans="2:23">
      <c r="B814" s="56" t="s">
        <v>126</v>
      </c>
      <c r="C814" s="77" t="s">
        <v>149</v>
      </c>
      <c r="D814" s="56" t="s">
        <v>71</v>
      </c>
      <c r="E814" s="56" t="s">
        <v>150</v>
      </c>
      <c r="F814" s="78">
        <v>154.09</v>
      </c>
      <c r="G814" s="79">
        <v>50000</v>
      </c>
      <c r="H814" s="79">
        <v>154.91999999999999</v>
      </c>
      <c r="I814" s="79">
        <v>1</v>
      </c>
      <c r="J814" s="79">
        <v>27.428590825695</v>
      </c>
      <c r="K814" s="79">
        <v>7.16968197733278E-2</v>
      </c>
      <c r="L814" s="79">
        <v>-6.4063235227126301</v>
      </c>
      <c r="M814" s="79">
        <v>3.91120549670111E-3</v>
      </c>
      <c r="N814" s="79">
        <v>33.834914348407601</v>
      </c>
      <c r="O814" s="79">
        <v>6.7785614276626702E-2</v>
      </c>
      <c r="P814" s="79">
        <v>-2.1671680080501199</v>
      </c>
      <c r="Q814" s="79">
        <v>-2.1671680080501199</v>
      </c>
      <c r="R814" s="79">
        <v>0</v>
      </c>
      <c r="S814" s="79">
        <v>4.4758761678854802E-4</v>
      </c>
      <c r="T814" s="79" t="s">
        <v>151</v>
      </c>
      <c r="U814" s="112">
        <v>-17.683933718695901</v>
      </c>
      <c r="V814" s="112">
        <v>-2.84810598269905</v>
      </c>
      <c r="W814" s="108">
        <v>-14.8358276643549</v>
      </c>
    </row>
    <row r="815" spans="2:23">
      <c r="B815" s="56" t="s">
        <v>126</v>
      </c>
      <c r="C815" s="77" t="s">
        <v>149</v>
      </c>
      <c r="D815" s="56" t="s">
        <v>71</v>
      </c>
      <c r="E815" s="56" t="s">
        <v>152</v>
      </c>
      <c r="F815" s="78">
        <v>158</v>
      </c>
      <c r="G815" s="79">
        <v>56050</v>
      </c>
      <c r="H815" s="79">
        <v>158.80000000000001</v>
      </c>
      <c r="I815" s="79">
        <v>1</v>
      </c>
      <c r="J815" s="79">
        <v>39.165392493274602</v>
      </c>
      <c r="K815" s="79">
        <v>8.7740679835508706E-2</v>
      </c>
      <c r="L815" s="79">
        <v>42.387960486809497</v>
      </c>
      <c r="M815" s="79">
        <v>0.10277348191003199</v>
      </c>
      <c r="N815" s="79">
        <v>-3.2225679935348799</v>
      </c>
      <c r="O815" s="79">
        <v>-1.50328020745229E-2</v>
      </c>
      <c r="P815" s="79">
        <v>-7.6121678278139504E-4</v>
      </c>
      <c r="Q815" s="79">
        <v>-7.6121678278139602E-4</v>
      </c>
      <c r="R815" s="79">
        <v>0</v>
      </c>
      <c r="S815" s="79">
        <v>3.3144596999999999E-11</v>
      </c>
      <c r="T815" s="79" t="s">
        <v>151</v>
      </c>
      <c r="U815" s="112">
        <v>0.219078912499831</v>
      </c>
      <c r="V815" s="112">
        <v>0</v>
      </c>
      <c r="W815" s="108">
        <v>0.21907891355775899</v>
      </c>
    </row>
    <row r="816" spans="2:23">
      <c r="B816" s="56" t="s">
        <v>126</v>
      </c>
      <c r="C816" s="77" t="s">
        <v>149</v>
      </c>
      <c r="D816" s="56" t="s">
        <v>71</v>
      </c>
      <c r="E816" s="56" t="s">
        <v>163</v>
      </c>
      <c r="F816" s="78">
        <v>158.54</v>
      </c>
      <c r="G816" s="79">
        <v>58350</v>
      </c>
      <c r="H816" s="79">
        <v>157.97</v>
      </c>
      <c r="I816" s="79">
        <v>1</v>
      </c>
      <c r="J816" s="79">
        <v>-27.2366981288604</v>
      </c>
      <c r="K816" s="79">
        <v>5.2818846017341797E-2</v>
      </c>
      <c r="L816" s="79">
        <v>-32.394140640297302</v>
      </c>
      <c r="M816" s="79">
        <v>7.4715880765023404E-2</v>
      </c>
      <c r="N816" s="79">
        <v>5.1574425114369502</v>
      </c>
      <c r="O816" s="79">
        <v>-2.18970347476816E-2</v>
      </c>
      <c r="P816" s="79">
        <v>1.2078049019539001E-3</v>
      </c>
      <c r="Q816" s="79">
        <v>1.2078049019539001E-3</v>
      </c>
      <c r="R816" s="79">
        <v>0</v>
      </c>
      <c r="S816" s="79">
        <v>1.0386603899999999E-10</v>
      </c>
      <c r="T816" s="79" t="s">
        <v>151</v>
      </c>
      <c r="U816" s="112">
        <v>-0.51983320895601504</v>
      </c>
      <c r="V816" s="112">
        <v>0</v>
      </c>
      <c r="W816" s="108">
        <v>-0.51983320644575104</v>
      </c>
    </row>
    <row r="817" spans="2:23">
      <c r="B817" s="56" t="s">
        <v>126</v>
      </c>
      <c r="C817" s="77" t="s">
        <v>149</v>
      </c>
      <c r="D817" s="56" t="s">
        <v>71</v>
      </c>
      <c r="E817" s="56" t="s">
        <v>164</v>
      </c>
      <c r="F817" s="78">
        <v>154.91999999999999</v>
      </c>
      <c r="G817" s="79">
        <v>50050</v>
      </c>
      <c r="H817" s="79">
        <v>156</v>
      </c>
      <c r="I817" s="79">
        <v>1</v>
      </c>
      <c r="J817" s="79">
        <v>63.287752323780303</v>
      </c>
      <c r="K817" s="79">
        <v>0.23190916250395799</v>
      </c>
      <c r="L817" s="79">
        <v>43.425672284562197</v>
      </c>
      <c r="M817" s="79">
        <v>0.109187183873902</v>
      </c>
      <c r="N817" s="79">
        <v>19.862080039218199</v>
      </c>
      <c r="O817" s="79">
        <v>0.122721978630055</v>
      </c>
      <c r="P817" s="79">
        <v>-1.52826141562788</v>
      </c>
      <c r="Q817" s="79">
        <v>-1.52826141562788</v>
      </c>
      <c r="R817" s="79">
        <v>0</v>
      </c>
      <c r="S817" s="79">
        <v>1.3523025306537301E-4</v>
      </c>
      <c r="T817" s="79" t="s">
        <v>165</v>
      </c>
      <c r="U817" s="112">
        <v>-2.3726876445274501</v>
      </c>
      <c r="V817" s="112">
        <v>-0.38213589707760398</v>
      </c>
      <c r="W817" s="108">
        <v>-1.9905517378375099</v>
      </c>
    </row>
    <row r="818" spans="2:23">
      <c r="B818" s="56" t="s">
        <v>126</v>
      </c>
      <c r="C818" s="77" t="s">
        <v>149</v>
      </c>
      <c r="D818" s="56" t="s">
        <v>71</v>
      </c>
      <c r="E818" s="56" t="s">
        <v>164</v>
      </c>
      <c r="F818" s="78">
        <v>154.91999999999999</v>
      </c>
      <c r="G818" s="79">
        <v>51150</v>
      </c>
      <c r="H818" s="79">
        <v>153.88999999999999</v>
      </c>
      <c r="I818" s="79">
        <v>1</v>
      </c>
      <c r="J818" s="79">
        <v>-98.334082344858601</v>
      </c>
      <c r="K818" s="79">
        <v>0.33843571127118999</v>
      </c>
      <c r="L818" s="79">
        <v>-112.262997161263</v>
      </c>
      <c r="M818" s="79">
        <v>0.44110431860704502</v>
      </c>
      <c r="N818" s="79">
        <v>13.9289148164049</v>
      </c>
      <c r="O818" s="79">
        <v>-0.10266860733585501</v>
      </c>
      <c r="P818" s="79">
        <v>-0.63890659242209002</v>
      </c>
      <c r="Q818" s="79">
        <v>-0.63890659242209002</v>
      </c>
      <c r="R818" s="79">
        <v>0</v>
      </c>
      <c r="S818" s="79">
        <v>1.4287057184414001E-5</v>
      </c>
      <c r="T818" s="79" t="s">
        <v>166</v>
      </c>
      <c r="U818" s="112">
        <v>-1.5057640547955999</v>
      </c>
      <c r="V818" s="112">
        <v>-0.24251253602373099</v>
      </c>
      <c r="W818" s="108">
        <v>-1.2632515126716499</v>
      </c>
    </row>
    <row r="819" spans="2:23">
      <c r="B819" s="56" t="s">
        <v>126</v>
      </c>
      <c r="C819" s="77" t="s">
        <v>149</v>
      </c>
      <c r="D819" s="56" t="s">
        <v>71</v>
      </c>
      <c r="E819" s="56" t="s">
        <v>164</v>
      </c>
      <c r="F819" s="78">
        <v>154.91999999999999</v>
      </c>
      <c r="G819" s="79">
        <v>51200</v>
      </c>
      <c r="H819" s="79">
        <v>154.91999999999999</v>
      </c>
      <c r="I819" s="79">
        <v>1</v>
      </c>
      <c r="J819" s="79">
        <v>0</v>
      </c>
      <c r="K819" s="79">
        <v>0</v>
      </c>
      <c r="L819" s="79">
        <v>0</v>
      </c>
      <c r="M819" s="79">
        <v>0</v>
      </c>
      <c r="N819" s="79">
        <v>0</v>
      </c>
      <c r="O819" s="79">
        <v>0</v>
      </c>
      <c r="P819" s="79">
        <v>0</v>
      </c>
      <c r="Q819" s="79">
        <v>0</v>
      </c>
      <c r="R819" s="79">
        <v>0</v>
      </c>
      <c r="S819" s="79">
        <v>0</v>
      </c>
      <c r="T819" s="79" t="s">
        <v>165</v>
      </c>
      <c r="U819" s="112">
        <v>0</v>
      </c>
      <c r="V819" s="112">
        <v>0</v>
      </c>
      <c r="W819" s="108">
        <v>0</v>
      </c>
    </row>
    <row r="820" spans="2:23">
      <c r="B820" s="56" t="s">
        <v>126</v>
      </c>
      <c r="C820" s="77" t="s">
        <v>149</v>
      </c>
      <c r="D820" s="56" t="s">
        <v>71</v>
      </c>
      <c r="E820" s="56" t="s">
        <v>130</v>
      </c>
      <c r="F820" s="78">
        <v>156</v>
      </c>
      <c r="G820" s="79">
        <v>50054</v>
      </c>
      <c r="H820" s="79">
        <v>156</v>
      </c>
      <c r="I820" s="79">
        <v>1</v>
      </c>
      <c r="J820" s="79">
        <v>78.552799822391506</v>
      </c>
      <c r="K820" s="79">
        <v>0</v>
      </c>
      <c r="L820" s="79">
        <v>78.552799814653795</v>
      </c>
      <c r="M820" s="79">
        <v>0</v>
      </c>
      <c r="N820" s="79">
        <v>7.7377215749999997E-9</v>
      </c>
      <c r="O820" s="79">
        <v>0</v>
      </c>
      <c r="P820" s="79">
        <v>1.30567E-13</v>
      </c>
      <c r="Q820" s="79">
        <v>1.30567E-13</v>
      </c>
      <c r="R820" s="79">
        <v>0</v>
      </c>
      <c r="S820" s="79">
        <v>0</v>
      </c>
      <c r="T820" s="79" t="s">
        <v>165</v>
      </c>
      <c r="U820" s="112">
        <v>0</v>
      </c>
      <c r="V820" s="112">
        <v>0</v>
      </c>
      <c r="W820" s="108">
        <v>0</v>
      </c>
    </row>
    <row r="821" spans="2:23">
      <c r="B821" s="56" t="s">
        <v>126</v>
      </c>
      <c r="C821" s="77" t="s">
        <v>149</v>
      </c>
      <c r="D821" s="56" t="s">
        <v>71</v>
      </c>
      <c r="E821" s="56" t="s">
        <v>130</v>
      </c>
      <c r="F821" s="78">
        <v>156</v>
      </c>
      <c r="G821" s="79">
        <v>50100</v>
      </c>
      <c r="H821" s="79">
        <v>155.81</v>
      </c>
      <c r="I821" s="79">
        <v>1</v>
      </c>
      <c r="J821" s="79">
        <v>-67.357908520718397</v>
      </c>
      <c r="K821" s="79">
        <v>3.6160590087075097E-2</v>
      </c>
      <c r="L821" s="79">
        <v>-88.296291881628804</v>
      </c>
      <c r="M821" s="79">
        <v>6.21359942255649E-2</v>
      </c>
      <c r="N821" s="79">
        <v>20.9383833609104</v>
      </c>
      <c r="O821" s="79">
        <v>-2.59754041384898E-2</v>
      </c>
      <c r="P821" s="79">
        <v>0.50254759857807696</v>
      </c>
      <c r="Q821" s="79">
        <v>0.50254759857807696</v>
      </c>
      <c r="R821" s="79">
        <v>0</v>
      </c>
      <c r="S821" s="79">
        <v>2.0128560880280001E-6</v>
      </c>
      <c r="T821" s="79" t="s">
        <v>166</v>
      </c>
      <c r="U821" s="112">
        <v>-7.14025436383144E-2</v>
      </c>
      <c r="V821" s="112">
        <v>-1.1499817571766401E-2</v>
      </c>
      <c r="W821" s="108">
        <v>-5.9902725777278898E-2</v>
      </c>
    </row>
    <row r="822" spans="2:23">
      <c r="B822" s="56" t="s">
        <v>126</v>
      </c>
      <c r="C822" s="77" t="s">
        <v>149</v>
      </c>
      <c r="D822" s="56" t="s">
        <v>71</v>
      </c>
      <c r="E822" s="56" t="s">
        <v>130</v>
      </c>
      <c r="F822" s="78">
        <v>156</v>
      </c>
      <c r="G822" s="79">
        <v>50900</v>
      </c>
      <c r="H822" s="79">
        <v>156.55000000000001</v>
      </c>
      <c r="I822" s="79">
        <v>1</v>
      </c>
      <c r="J822" s="79">
        <v>26.729559388222501</v>
      </c>
      <c r="K822" s="79">
        <v>5.0370088828740098E-2</v>
      </c>
      <c r="L822" s="79">
        <v>9.0667483363226609</v>
      </c>
      <c r="M822" s="79">
        <v>5.7955177402917897E-3</v>
      </c>
      <c r="N822" s="79">
        <v>17.662811051899801</v>
      </c>
      <c r="O822" s="79">
        <v>4.4574571088448298E-2</v>
      </c>
      <c r="P822" s="79">
        <v>0.10921034787784201</v>
      </c>
      <c r="Q822" s="79">
        <v>0.10921034787784099</v>
      </c>
      <c r="R822" s="79">
        <v>0</v>
      </c>
      <c r="S822" s="79">
        <v>8.4084645589399999E-7</v>
      </c>
      <c r="T822" s="79" t="s">
        <v>166</v>
      </c>
      <c r="U822" s="112">
        <v>-2.7486549816978298</v>
      </c>
      <c r="V822" s="112">
        <v>-0.44268774257351401</v>
      </c>
      <c r="W822" s="108">
        <v>-2.3059672279888499</v>
      </c>
    </row>
    <row r="823" spans="2:23">
      <c r="B823" s="56" t="s">
        <v>126</v>
      </c>
      <c r="C823" s="77" t="s">
        <v>149</v>
      </c>
      <c r="D823" s="56" t="s">
        <v>71</v>
      </c>
      <c r="E823" s="56" t="s">
        <v>167</v>
      </c>
      <c r="F823" s="78">
        <v>156</v>
      </c>
      <c r="G823" s="79">
        <v>50454</v>
      </c>
      <c r="H823" s="79">
        <v>156</v>
      </c>
      <c r="I823" s="79">
        <v>1</v>
      </c>
      <c r="J823" s="79">
        <v>9.2559999999999999E-14</v>
      </c>
      <c r="K823" s="79">
        <v>0</v>
      </c>
      <c r="L823" s="79">
        <v>1.7928999999999999E-14</v>
      </c>
      <c r="M823" s="79">
        <v>0</v>
      </c>
      <c r="N823" s="79">
        <v>7.4631000000000003E-14</v>
      </c>
      <c r="O823" s="79">
        <v>0</v>
      </c>
      <c r="P823" s="79">
        <v>3.2642E-14</v>
      </c>
      <c r="Q823" s="79">
        <v>3.2640999999999997E-14</v>
      </c>
      <c r="R823" s="79">
        <v>0</v>
      </c>
      <c r="S823" s="79">
        <v>0</v>
      </c>
      <c r="T823" s="79" t="s">
        <v>165</v>
      </c>
      <c r="U823" s="112">
        <v>0</v>
      </c>
      <c r="V823" s="112">
        <v>0</v>
      </c>
      <c r="W823" s="108">
        <v>0</v>
      </c>
    </row>
    <row r="824" spans="2:23">
      <c r="B824" s="56" t="s">
        <v>126</v>
      </c>
      <c r="C824" s="77" t="s">
        <v>149</v>
      </c>
      <c r="D824" s="56" t="s">
        <v>71</v>
      </c>
      <c r="E824" s="56" t="s">
        <v>167</v>
      </c>
      <c r="F824" s="78">
        <v>156</v>
      </c>
      <c r="G824" s="79">
        <v>50604</v>
      </c>
      <c r="H824" s="79">
        <v>156</v>
      </c>
      <c r="I824" s="79">
        <v>1</v>
      </c>
      <c r="J824" s="79">
        <v>1.8512E-13</v>
      </c>
      <c r="K824" s="79">
        <v>0</v>
      </c>
      <c r="L824" s="79">
        <v>3.5859000000000001E-14</v>
      </c>
      <c r="M824" s="79">
        <v>0</v>
      </c>
      <c r="N824" s="79">
        <v>1.4926200000000001E-13</v>
      </c>
      <c r="O824" s="79">
        <v>0</v>
      </c>
      <c r="P824" s="79">
        <v>6.5283000000000003E-14</v>
      </c>
      <c r="Q824" s="79">
        <v>6.5283000000000003E-14</v>
      </c>
      <c r="R824" s="79">
        <v>0</v>
      </c>
      <c r="S824" s="79">
        <v>0</v>
      </c>
      <c r="T824" s="79" t="s">
        <v>165</v>
      </c>
      <c r="U824" s="112">
        <v>0</v>
      </c>
      <c r="V824" s="112">
        <v>0</v>
      </c>
      <c r="W824" s="108">
        <v>0</v>
      </c>
    </row>
    <row r="825" spans="2:23">
      <c r="B825" s="56" t="s">
        <v>126</v>
      </c>
      <c r="C825" s="77" t="s">
        <v>149</v>
      </c>
      <c r="D825" s="56" t="s">
        <v>71</v>
      </c>
      <c r="E825" s="56" t="s">
        <v>41</v>
      </c>
      <c r="F825" s="78">
        <v>155.81</v>
      </c>
      <c r="G825" s="79">
        <v>50103</v>
      </c>
      <c r="H825" s="79">
        <v>155.80000000000001</v>
      </c>
      <c r="I825" s="79">
        <v>1</v>
      </c>
      <c r="J825" s="79">
        <v>-7.0998741882475596</v>
      </c>
      <c r="K825" s="79">
        <v>2.5204106744472E-4</v>
      </c>
      <c r="L825" s="79">
        <v>-7.0998741973401396</v>
      </c>
      <c r="M825" s="79">
        <v>2.52041068090282E-4</v>
      </c>
      <c r="N825" s="79">
        <v>9.0925822429999997E-9</v>
      </c>
      <c r="O825" s="79">
        <v>-6.4556199999999997E-13</v>
      </c>
      <c r="P825" s="79">
        <v>-1.044733E-12</v>
      </c>
      <c r="Q825" s="79">
        <v>-1.044733E-12</v>
      </c>
      <c r="R825" s="79">
        <v>0</v>
      </c>
      <c r="S825" s="79">
        <v>0</v>
      </c>
      <c r="T825" s="79" t="s">
        <v>165</v>
      </c>
      <c r="U825" s="112">
        <v>-9.6559470000000002E-12</v>
      </c>
      <c r="V825" s="112">
        <v>0</v>
      </c>
      <c r="W825" s="108">
        <v>-9.6559469500000001E-12</v>
      </c>
    </row>
    <row r="826" spans="2:23">
      <c r="B826" s="56" t="s">
        <v>126</v>
      </c>
      <c r="C826" s="77" t="s">
        <v>149</v>
      </c>
      <c r="D826" s="56" t="s">
        <v>71</v>
      </c>
      <c r="E826" s="56" t="s">
        <v>41</v>
      </c>
      <c r="F826" s="78">
        <v>155.81</v>
      </c>
      <c r="G826" s="79">
        <v>50200</v>
      </c>
      <c r="H826" s="79">
        <v>155.72</v>
      </c>
      <c r="I826" s="79">
        <v>1</v>
      </c>
      <c r="J826" s="79">
        <v>-13.9795613401501</v>
      </c>
      <c r="K826" s="79">
        <v>3.2441070453661401E-3</v>
      </c>
      <c r="L826" s="79">
        <v>-34.939442627808702</v>
      </c>
      <c r="M826" s="79">
        <v>2.0264693208956099E-2</v>
      </c>
      <c r="N826" s="79">
        <v>20.959881287658501</v>
      </c>
      <c r="O826" s="79">
        <v>-1.7020586163589899E-2</v>
      </c>
      <c r="P826" s="79">
        <v>0.50254759857860098</v>
      </c>
      <c r="Q826" s="79">
        <v>0.50254759857859999</v>
      </c>
      <c r="R826" s="79">
        <v>0</v>
      </c>
      <c r="S826" s="79">
        <v>4.1923978746959998E-6</v>
      </c>
      <c r="T826" s="79" t="s">
        <v>166</v>
      </c>
      <c r="U826" s="112">
        <v>-0.76482228788225004</v>
      </c>
      <c r="V826" s="112">
        <v>-0.123179320193677</v>
      </c>
      <c r="W826" s="108">
        <v>-0.64164296459009196</v>
      </c>
    </row>
    <row r="827" spans="2:23">
      <c r="B827" s="56" t="s">
        <v>126</v>
      </c>
      <c r="C827" s="77" t="s">
        <v>149</v>
      </c>
      <c r="D827" s="56" t="s">
        <v>71</v>
      </c>
      <c r="E827" s="56" t="s">
        <v>168</v>
      </c>
      <c r="F827" s="78">
        <v>155.81</v>
      </c>
      <c r="G827" s="79">
        <v>50800</v>
      </c>
      <c r="H827" s="79">
        <v>157.13</v>
      </c>
      <c r="I827" s="79">
        <v>1</v>
      </c>
      <c r="J827" s="79">
        <v>65.404083888925001</v>
      </c>
      <c r="K827" s="79">
        <v>0.21713575705138299</v>
      </c>
      <c r="L827" s="79">
        <v>48.128448893269699</v>
      </c>
      <c r="M827" s="79">
        <v>0.117577803814187</v>
      </c>
      <c r="N827" s="79">
        <v>17.275634995655299</v>
      </c>
      <c r="O827" s="79">
        <v>9.9557953237196101E-2</v>
      </c>
      <c r="P827" s="79">
        <v>-3.9352376968810499E-2</v>
      </c>
      <c r="Q827" s="79">
        <v>-3.9352376968810401E-2</v>
      </c>
      <c r="R827" s="79">
        <v>0</v>
      </c>
      <c r="S827" s="79">
        <v>7.8607421929999999E-8</v>
      </c>
      <c r="T827" s="79" t="s">
        <v>166</v>
      </c>
      <c r="U827" s="112">
        <v>-7.22600525124078</v>
      </c>
      <c r="V827" s="112">
        <v>0</v>
      </c>
      <c r="W827" s="108">
        <v>-7.2260052163465396</v>
      </c>
    </row>
    <row r="828" spans="2:23">
      <c r="B828" s="56" t="s">
        <v>126</v>
      </c>
      <c r="C828" s="77" t="s">
        <v>149</v>
      </c>
      <c r="D828" s="56" t="s">
        <v>71</v>
      </c>
      <c r="E828" s="56" t="s">
        <v>49</v>
      </c>
      <c r="F828" s="78">
        <v>155.72</v>
      </c>
      <c r="G828" s="79">
        <v>50150</v>
      </c>
      <c r="H828" s="79">
        <v>155.81</v>
      </c>
      <c r="I828" s="79">
        <v>1</v>
      </c>
      <c r="J828" s="79">
        <v>36.626152167735398</v>
      </c>
      <c r="K828" s="79">
        <v>7.0024996180456604E-3</v>
      </c>
      <c r="L828" s="79">
        <v>19.298208927109801</v>
      </c>
      <c r="M828" s="79">
        <v>1.94403692988666E-3</v>
      </c>
      <c r="N828" s="79">
        <v>17.3279432406257</v>
      </c>
      <c r="O828" s="79">
        <v>5.058462688159E-3</v>
      </c>
      <c r="P828" s="79">
        <v>-3.9352376969207001E-2</v>
      </c>
      <c r="Q828" s="79">
        <v>-3.9352376969207001E-2</v>
      </c>
      <c r="R828" s="79">
        <v>0</v>
      </c>
      <c r="S828" s="79">
        <v>8.0837419719999994E-9</v>
      </c>
      <c r="T828" s="79" t="s">
        <v>166</v>
      </c>
      <c r="U828" s="112">
        <v>-0.77158345103528103</v>
      </c>
      <c r="V828" s="112">
        <v>0</v>
      </c>
      <c r="W828" s="108">
        <v>-0.77158344730932005</v>
      </c>
    </row>
    <row r="829" spans="2:23">
      <c r="B829" s="56" t="s">
        <v>126</v>
      </c>
      <c r="C829" s="77" t="s">
        <v>149</v>
      </c>
      <c r="D829" s="56" t="s">
        <v>71</v>
      </c>
      <c r="E829" s="56" t="s">
        <v>49</v>
      </c>
      <c r="F829" s="78">
        <v>155.72</v>
      </c>
      <c r="G829" s="79">
        <v>50250</v>
      </c>
      <c r="H829" s="79">
        <v>153.96</v>
      </c>
      <c r="I829" s="79">
        <v>1</v>
      </c>
      <c r="J829" s="79">
        <v>-110.98158550724099</v>
      </c>
      <c r="K829" s="79">
        <v>0.60808596132237502</v>
      </c>
      <c r="L829" s="79">
        <v>-97.065842744433198</v>
      </c>
      <c r="M829" s="79">
        <v>0.46515317135290901</v>
      </c>
      <c r="N829" s="79">
        <v>-13.9157427628073</v>
      </c>
      <c r="O829" s="79">
        <v>0.14293278996946601</v>
      </c>
      <c r="P829" s="79">
        <v>0.638906592421433</v>
      </c>
      <c r="Q829" s="79">
        <v>0.638906592421432</v>
      </c>
      <c r="R829" s="79">
        <v>0</v>
      </c>
      <c r="S829" s="79">
        <v>2.0152914662659001E-5</v>
      </c>
      <c r="T829" s="79" t="s">
        <v>166</v>
      </c>
      <c r="U829" s="112">
        <v>-2.3599940636685601</v>
      </c>
      <c r="V829" s="112">
        <v>-0.38009151802930002</v>
      </c>
      <c r="W829" s="108">
        <v>-1.97990253607835</v>
      </c>
    </row>
    <row r="830" spans="2:23">
      <c r="B830" s="56" t="s">
        <v>126</v>
      </c>
      <c r="C830" s="77" t="s">
        <v>149</v>
      </c>
      <c r="D830" s="56" t="s">
        <v>71</v>
      </c>
      <c r="E830" s="56" t="s">
        <v>49</v>
      </c>
      <c r="F830" s="78">
        <v>155.72</v>
      </c>
      <c r="G830" s="79">
        <v>50900</v>
      </c>
      <c r="H830" s="79">
        <v>156.55000000000001</v>
      </c>
      <c r="I830" s="79">
        <v>1</v>
      </c>
      <c r="J830" s="79">
        <v>32.676937839734698</v>
      </c>
      <c r="K830" s="79">
        <v>0.10197320645857</v>
      </c>
      <c r="L830" s="79">
        <v>25.320418758239899</v>
      </c>
      <c r="M830" s="79">
        <v>6.1227304381845697E-2</v>
      </c>
      <c r="N830" s="79">
        <v>7.35651908149483</v>
      </c>
      <c r="O830" s="79">
        <v>4.0745902076724301E-2</v>
      </c>
      <c r="P830" s="79">
        <v>-7.1182995194138995E-2</v>
      </c>
      <c r="Q830" s="79">
        <v>-7.1182995194138995E-2</v>
      </c>
      <c r="R830" s="79">
        <v>0</v>
      </c>
      <c r="S830" s="79">
        <v>4.8390029585899998E-7</v>
      </c>
      <c r="T830" s="79" t="s">
        <v>165</v>
      </c>
      <c r="U830" s="112">
        <v>0.25595058310855201</v>
      </c>
      <c r="V830" s="112">
        <v>0</v>
      </c>
      <c r="W830" s="108">
        <v>0.255950584344532</v>
      </c>
    </row>
    <row r="831" spans="2:23">
      <c r="B831" s="56" t="s">
        <v>126</v>
      </c>
      <c r="C831" s="77" t="s">
        <v>149</v>
      </c>
      <c r="D831" s="56" t="s">
        <v>71</v>
      </c>
      <c r="E831" s="56" t="s">
        <v>49</v>
      </c>
      <c r="F831" s="78">
        <v>155.72</v>
      </c>
      <c r="G831" s="79">
        <v>53050</v>
      </c>
      <c r="H831" s="79">
        <v>159.41</v>
      </c>
      <c r="I831" s="79">
        <v>1</v>
      </c>
      <c r="J831" s="79">
        <v>66.686517081824206</v>
      </c>
      <c r="K831" s="79">
        <v>0.89253127619324102</v>
      </c>
      <c r="L831" s="79">
        <v>56.704810384414003</v>
      </c>
      <c r="M831" s="79">
        <v>0.64533790901098298</v>
      </c>
      <c r="N831" s="79">
        <v>9.9817066974102193</v>
      </c>
      <c r="O831" s="79">
        <v>0.24719336718225801</v>
      </c>
      <c r="P831" s="79">
        <v>-2.5823621679108601E-2</v>
      </c>
      <c r="Q831" s="79">
        <v>-2.5823621679108601E-2</v>
      </c>
      <c r="R831" s="79">
        <v>0</v>
      </c>
      <c r="S831" s="79">
        <v>1.33838688931E-7</v>
      </c>
      <c r="T831" s="79" t="s">
        <v>166</v>
      </c>
      <c r="U831" s="112">
        <v>2.11652518662879</v>
      </c>
      <c r="V831" s="112">
        <v>0</v>
      </c>
      <c r="W831" s="108">
        <v>2.1165251968494401</v>
      </c>
    </row>
    <row r="832" spans="2:23">
      <c r="B832" s="56" t="s">
        <v>126</v>
      </c>
      <c r="C832" s="77" t="s">
        <v>149</v>
      </c>
      <c r="D832" s="56" t="s">
        <v>71</v>
      </c>
      <c r="E832" s="56" t="s">
        <v>169</v>
      </c>
      <c r="F832" s="78">
        <v>153.96</v>
      </c>
      <c r="G832" s="79">
        <v>50300</v>
      </c>
      <c r="H832" s="79">
        <v>153.85</v>
      </c>
      <c r="I832" s="79">
        <v>1</v>
      </c>
      <c r="J832" s="79">
        <v>-21.451223441615699</v>
      </c>
      <c r="K832" s="79">
        <v>6.39615432127549E-3</v>
      </c>
      <c r="L832" s="79">
        <v>-7.4612029739643599</v>
      </c>
      <c r="M832" s="79">
        <v>7.7380674247985498E-4</v>
      </c>
      <c r="N832" s="79">
        <v>-13.9900204676513</v>
      </c>
      <c r="O832" s="79">
        <v>5.6223475787956301E-3</v>
      </c>
      <c r="P832" s="79">
        <v>0.63890659242167802</v>
      </c>
      <c r="Q832" s="79">
        <v>0.63890659242167802</v>
      </c>
      <c r="R832" s="79">
        <v>0</v>
      </c>
      <c r="S832" s="79">
        <v>5.6740027103739999E-6</v>
      </c>
      <c r="T832" s="79" t="s">
        <v>166</v>
      </c>
      <c r="U832" s="112">
        <v>-0.67359484732729202</v>
      </c>
      <c r="V832" s="112">
        <v>-0.10848658138544399</v>
      </c>
      <c r="W832" s="108">
        <v>-0.56510826321295105</v>
      </c>
    </row>
    <row r="833" spans="2:23">
      <c r="B833" s="56" t="s">
        <v>126</v>
      </c>
      <c r="C833" s="77" t="s">
        <v>149</v>
      </c>
      <c r="D833" s="56" t="s">
        <v>71</v>
      </c>
      <c r="E833" s="56" t="s">
        <v>170</v>
      </c>
      <c r="F833" s="78">
        <v>153.85</v>
      </c>
      <c r="G833" s="79">
        <v>51150</v>
      </c>
      <c r="H833" s="79">
        <v>153.88999999999999</v>
      </c>
      <c r="I833" s="79">
        <v>1</v>
      </c>
      <c r="J833" s="79">
        <v>8.7344884035601904</v>
      </c>
      <c r="K833" s="79">
        <v>2.18193082741712E-3</v>
      </c>
      <c r="L833" s="79">
        <v>22.721028743484499</v>
      </c>
      <c r="M833" s="79">
        <v>1.47646112088403E-2</v>
      </c>
      <c r="N833" s="79">
        <v>-13.9865403399243</v>
      </c>
      <c r="O833" s="79">
        <v>-1.2582680381423199E-2</v>
      </c>
      <c r="P833" s="79">
        <v>0.63890659242167802</v>
      </c>
      <c r="Q833" s="79">
        <v>0.63890659242167802</v>
      </c>
      <c r="R833" s="79">
        <v>0</v>
      </c>
      <c r="S833" s="79">
        <v>1.1674566727821E-5</v>
      </c>
      <c r="T833" s="79" t="s">
        <v>166</v>
      </c>
      <c r="U833" s="112">
        <v>-1.3766354166927199</v>
      </c>
      <c r="V833" s="112">
        <v>-0.22171557689863799</v>
      </c>
      <c r="W833" s="108">
        <v>-1.154919834217</v>
      </c>
    </row>
    <row r="834" spans="2:23">
      <c r="B834" s="56" t="s">
        <v>126</v>
      </c>
      <c r="C834" s="77" t="s">
        <v>149</v>
      </c>
      <c r="D834" s="56" t="s">
        <v>71</v>
      </c>
      <c r="E834" s="56" t="s">
        <v>171</v>
      </c>
      <c r="F834" s="78">
        <v>156.93</v>
      </c>
      <c r="G834" s="79">
        <v>50354</v>
      </c>
      <c r="H834" s="79">
        <v>156.93</v>
      </c>
      <c r="I834" s="79">
        <v>1</v>
      </c>
      <c r="J834" s="79">
        <v>0</v>
      </c>
      <c r="K834" s="79">
        <v>0</v>
      </c>
      <c r="L834" s="79">
        <v>0</v>
      </c>
      <c r="M834" s="79">
        <v>0</v>
      </c>
      <c r="N834" s="79">
        <v>0</v>
      </c>
      <c r="O834" s="79">
        <v>0</v>
      </c>
      <c r="P834" s="79">
        <v>0</v>
      </c>
      <c r="Q834" s="79">
        <v>0</v>
      </c>
      <c r="R834" s="79">
        <v>0</v>
      </c>
      <c r="S834" s="79">
        <v>0</v>
      </c>
      <c r="T834" s="79" t="s">
        <v>165</v>
      </c>
      <c r="U834" s="112">
        <v>0</v>
      </c>
      <c r="V834" s="112">
        <v>0</v>
      </c>
      <c r="W834" s="108">
        <v>0</v>
      </c>
    </row>
    <row r="835" spans="2:23">
      <c r="B835" s="56" t="s">
        <v>126</v>
      </c>
      <c r="C835" s="77" t="s">
        <v>149</v>
      </c>
      <c r="D835" s="56" t="s">
        <v>71</v>
      </c>
      <c r="E835" s="56" t="s">
        <v>171</v>
      </c>
      <c r="F835" s="78">
        <v>156.93</v>
      </c>
      <c r="G835" s="79">
        <v>50900</v>
      </c>
      <c r="H835" s="79">
        <v>156.55000000000001</v>
      </c>
      <c r="I835" s="79">
        <v>1</v>
      </c>
      <c r="J835" s="79">
        <v>-147.61978419886901</v>
      </c>
      <c r="K835" s="79">
        <v>0.172153645426672</v>
      </c>
      <c r="L835" s="79">
        <v>-132.44765197712599</v>
      </c>
      <c r="M835" s="79">
        <v>0.13858480606260601</v>
      </c>
      <c r="N835" s="79">
        <v>-15.1721322217428</v>
      </c>
      <c r="O835" s="79">
        <v>3.3568839364066898E-2</v>
      </c>
      <c r="P835" s="79">
        <v>-2.6090918066111898E-2</v>
      </c>
      <c r="Q835" s="79">
        <v>-2.6090918066111801E-2</v>
      </c>
      <c r="R835" s="79">
        <v>0</v>
      </c>
      <c r="S835" s="79">
        <v>5.3778144439999998E-9</v>
      </c>
      <c r="T835" s="79" t="s">
        <v>166</v>
      </c>
      <c r="U835" s="112">
        <v>-0.50383036233834</v>
      </c>
      <c r="V835" s="112">
        <v>0</v>
      </c>
      <c r="W835" s="108">
        <v>-0.50383035990535396</v>
      </c>
    </row>
    <row r="836" spans="2:23">
      <c r="B836" s="56" t="s">
        <v>126</v>
      </c>
      <c r="C836" s="77" t="s">
        <v>149</v>
      </c>
      <c r="D836" s="56" t="s">
        <v>71</v>
      </c>
      <c r="E836" s="56" t="s">
        <v>171</v>
      </c>
      <c r="F836" s="78">
        <v>156.93</v>
      </c>
      <c r="G836" s="79">
        <v>53200</v>
      </c>
      <c r="H836" s="79">
        <v>158.58000000000001</v>
      </c>
      <c r="I836" s="79">
        <v>1</v>
      </c>
      <c r="J836" s="79">
        <v>106.012693281667</v>
      </c>
      <c r="K836" s="79">
        <v>0.54282878190902395</v>
      </c>
      <c r="L836" s="79">
        <v>90.929085303393904</v>
      </c>
      <c r="M836" s="79">
        <v>0.399349160163604</v>
      </c>
      <c r="N836" s="79">
        <v>15.083607978273101</v>
      </c>
      <c r="O836" s="79">
        <v>0.14347962174542001</v>
      </c>
      <c r="P836" s="79">
        <v>2.6090918066134301E-2</v>
      </c>
      <c r="Q836" s="79">
        <v>2.60909180661342E-2</v>
      </c>
      <c r="R836" s="79">
        <v>0</v>
      </c>
      <c r="S836" s="79">
        <v>3.2879549067000001E-8</v>
      </c>
      <c r="T836" s="79" t="s">
        <v>166</v>
      </c>
      <c r="U836" s="112">
        <v>-2.2533254357019099</v>
      </c>
      <c r="V836" s="112">
        <v>0</v>
      </c>
      <c r="W836" s="108">
        <v>-2.25332542482065</v>
      </c>
    </row>
    <row r="837" spans="2:23">
      <c r="B837" s="56" t="s">
        <v>126</v>
      </c>
      <c r="C837" s="77" t="s">
        <v>149</v>
      </c>
      <c r="D837" s="56" t="s">
        <v>71</v>
      </c>
      <c r="E837" s="56" t="s">
        <v>172</v>
      </c>
      <c r="F837" s="78">
        <v>156.93</v>
      </c>
      <c r="G837" s="79">
        <v>50404</v>
      </c>
      <c r="H837" s="79">
        <v>156.93</v>
      </c>
      <c r="I837" s="79">
        <v>1</v>
      </c>
      <c r="J837" s="79">
        <v>0</v>
      </c>
      <c r="K837" s="79">
        <v>0</v>
      </c>
      <c r="L837" s="79">
        <v>0</v>
      </c>
      <c r="M837" s="79">
        <v>0</v>
      </c>
      <c r="N837" s="79">
        <v>0</v>
      </c>
      <c r="O837" s="79">
        <v>0</v>
      </c>
      <c r="P837" s="79">
        <v>0</v>
      </c>
      <c r="Q837" s="79">
        <v>0</v>
      </c>
      <c r="R837" s="79">
        <v>0</v>
      </c>
      <c r="S837" s="79">
        <v>0</v>
      </c>
      <c r="T837" s="79" t="s">
        <v>165</v>
      </c>
      <c r="U837" s="112">
        <v>0</v>
      </c>
      <c r="V837" s="112">
        <v>0</v>
      </c>
      <c r="W837" s="108">
        <v>0</v>
      </c>
    </row>
    <row r="838" spans="2:23">
      <c r="B838" s="56" t="s">
        <v>126</v>
      </c>
      <c r="C838" s="77" t="s">
        <v>149</v>
      </c>
      <c r="D838" s="56" t="s">
        <v>71</v>
      </c>
      <c r="E838" s="56" t="s">
        <v>173</v>
      </c>
      <c r="F838" s="78">
        <v>156</v>
      </c>
      <c r="G838" s="79">
        <v>50499</v>
      </c>
      <c r="H838" s="79">
        <v>156</v>
      </c>
      <c r="I838" s="79">
        <v>1</v>
      </c>
      <c r="J838" s="79">
        <v>-7.4048200000000003E-13</v>
      </c>
      <c r="K838" s="79">
        <v>0</v>
      </c>
      <c r="L838" s="79">
        <v>-1.4343500000000001E-13</v>
      </c>
      <c r="M838" s="79">
        <v>0</v>
      </c>
      <c r="N838" s="79">
        <v>-5.9704599999999998E-13</v>
      </c>
      <c r="O838" s="79">
        <v>0</v>
      </c>
      <c r="P838" s="79">
        <v>-2.6113299999999998E-13</v>
      </c>
      <c r="Q838" s="79">
        <v>-2.6113299999999998E-13</v>
      </c>
      <c r="R838" s="79">
        <v>0</v>
      </c>
      <c r="S838" s="79">
        <v>0</v>
      </c>
      <c r="T838" s="79" t="s">
        <v>165</v>
      </c>
      <c r="U838" s="112">
        <v>0</v>
      </c>
      <c r="V838" s="112">
        <v>0</v>
      </c>
      <c r="W838" s="108">
        <v>0</v>
      </c>
    </row>
    <row r="839" spans="2:23">
      <c r="B839" s="56" t="s">
        <v>126</v>
      </c>
      <c r="C839" s="77" t="s">
        <v>149</v>
      </c>
      <c r="D839" s="56" t="s">
        <v>71</v>
      </c>
      <c r="E839" s="56" t="s">
        <v>173</v>
      </c>
      <c r="F839" s="78">
        <v>156</v>
      </c>
      <c r="G839" s="79">
        <v>50554</v>
      </c>
      <c r="H839" s="79">
        <v>156</v>
      </c>
      <c r="I839" s="79">
        <v>1</v>
      </c>
      <c r="J839" s="79">
        <v>-9.2559999999999999E-14</v>
      </c>
      <c r="K839" s="79">
        <v>0</v>
      </c>
      <c r="L839" s="79">
        <v>-1.7928999999999999E-14</v>
      </c>
      <c r="M839" s="79">
        <v>0</v>
      </c>
      <c r="N839" s="79">
        <v>-7.4631000000000003E-14</v>
      </c>
      <c r="O839" s="79">
        <v>0</v>
      </c>
      <c r="P839" s="79">
        <v>-3.2642E-14</v>
      </c>
      <c r="Q839" s="79">
        <v>-3.2640999999999997E-14</v>
      </c>
      <c r="R839" s="79">
        <v>0</v>
      </c>
      <c r="S839" s="79">
        <v>0</v>
      </c>
      <c r="T839" s="79" t="s">
        <v>165</v>
      </c>
      <c r="U839" s="112">
        <v>0</v>
      </c>
      <c r="V839" s="112">
        <v>0</v>
      </c>
      <c r="W839" s="108">
        <v>0</v>
      </c>
    </row>
    <row r="840" spans="2:23">
      <c r="B840" s="56" t="s">
        <v>126</v>
      </c>
      <c r="C840" s="77" t="s">
        <v>149</v>
      </c>
      <c r="D840" s="56" t="s">
        <v>71</v>
      </c>
      <c r="E840" s="56" t="s">
        <v>174</v>
      </c>
      <c r="F840" s="78">
        <v>156</v>
      </c>
      <c r="G840" s="79">
        <v>50604</v>
      </c>
      <c r="H840" s="79">
        <v>156</v>
      </c>
      <c r="I840" s="79">
        <v>1</v>
      </c>
      <c r="J840" s="79">
        <v>-9.2559999999999999E-14</v>
      </c>
      <c r="K840" s="79">
        <v>0</v>
      </c>
      <c r="L840" s="79">
        <v>-1.7928999999999999E-14</v>
      </c>
      <c r="M840" s="79">
        <v>0</v>
      </c>
      <c r="N840" s="79">
        <v>-7.4631000000000003E-14</v>
      </c>
      <c r="O840" s="79">
        <v>0</v>
      </c>
      <c r="P840" s="79">
        <v>-3.2642E-14</v>
      </c>
      <c r="Q840" s="79">
        <v>-3.2640999999999997E-14</v>
      </c>
      <c r="R840" s="79">
        <v>0</v>
      </c>
      <c r="S840" s="79">
        <v>0</v>
      </c>
      <c r="T840" s="79" t="s">
        <v>165</v>
      </c>
      <c r="U840" s="112">
        <v>0</v>
      </c>
      <c r="V840" s="112">
        <v>0</v>
      </c>
      <c r="W840" s="108">
        <v>0</v>
      </c>
    </row>
    <row r="841" spans="2:23">
      <c r="B841" s="56" t="s">
        <v>126</v>
      </c>
      <c r="C841" s="77" t="s">
        <v>149</v>
      </c>
      <c r="D841" s="56" t="s">
        <v>71</v>
      </c>
      <c r="E841" s="56" t="s">
        <v>175</v>
      </c>
      <c r="F841" s="78">
        <v>157.22</v>
      </c>
      <c r="G841" s="79">
        <v>50750</v>
      </c>
      <c r="H841" s="79">
        <v>157.44999999999999</v>
      </c>
      <c r="I841" s="79">
        <v>1</v>
      </c>
      <c r="J841" s="79">
        <v>29.723347056525999</v>
      </c>
      <c r="K841" s="79">
        <v>2.1115108909800302E-2</v>
      </c>
      <c r="L841" s="79">
        <v>14.3343641356952</v>
      </c>
      <c r="M841" s="79">
        <v>4.9108284846754498E-3</v>
      </c>
      <c r="N841" s="79">
        <v>15.3889829208308</v>
      </c>
      <c r="O841" s="79">
        <v>1.6204280425124899E-2</v>
      </c>
      <c r="P841" s="79">
        <v>-1.6060796220238999E-2</v>
      </c>
      <c r="Q841" s="79">
        <v>-1.6060796220238899E-2</v>
      </c>
      <c r="R841" s="79">
        <v>0</v>
      </c>
      <c r="S841" s="79">
        <v>6.1649852880000003E-9</v>
      </c>
      <c r="T841" s="79" t="s">
        <v>166</v>
      </c>
      <c r="U841" s="112">
        <v>-0.98996561110389802</v>
      </c>
      <c r="V841" s="112">
        <v>0</v>
      </c>
      <c r="W841" s="108">
        <v>-0.98996560632337405</v>
      </c>
    </row>
    <row r="842" spans="2:23">
      <c r="B842" s="56" t="s">
        <v>126</v>
      </c>
      <c r="C842" s="77" t="s">
        <v>149</v>
      </c>
      <c r="D842" s="56" t="s">
        <v>71</v>
      </c>
      <c r="E842" s="56" t="s">
        <v>175</v>
      </c>
      <c r="F842" s="78">
        <v>157.22</v>
      </c>
      <c r="G842" s="79">
        <v>50800</v>
      </c>
      <c r="H842" s="79">
        <v>157.13</v>
      </c>
      <c r="I842" s="79">
        <v>1</v>
      </c>
      <c r="J842" s="79">
        <v>-14.3567310575954</v>
      </c>
      <c r="K842" s="79">
        <v>3.8543640885443202E-3</v>
      </c>
      <c r="L842" s="79">
        <v>1.0422710603551799</v>
      </c>
      <c r="M842" s="79">
        <v>2.0314351612848001E-5</v>
      </c>
      <c r="N842" s="79">
        <v>-15.3990021179506</v>
      </c>
      <c r="O842" s="79">
        <v>3.8340497369314698E-3</v>
      </c>
      <c r="P842" s="79">
        <v>1.6060796220107101E-2</v>
      </c>
      <c r="Q842" s="79">
        <v>1.6060796220107001E-2</v>
      </c>
      <c r="R842" s="79">
        <v>0</v>
      </c>
      <c r="S842" s="79">
        <v>4.8236495769999997E-9</v>
      </c>
      <c r="T842" s="79" t="s">
        <v>166</v>
      </c>
      <c r="U842" s="112">
        <v>-0.78329342321339901</v>
      </c>
      <c r="V842" s="112">
        <v>0</v>
      </c>
      <c r="W842" s="108">
        <v>-0.78329341943089104</v>
      </c>
    </row>
    <row r="843" spans="2:23">
      <c r="B843" s="56" t="s">
        <v>126</v>
      </c>
      <c r="C843" s="77" t="s">
        <v>149</v>
      </c>
      <c r="D843" s="56" t="s">
        <v>71</v>
      </c>
      <c r="E843" s="56" t="s">
        <v>176</v>
      </c>
      <c r="F843" s="78">
        <v>157.53</v>
      </c>
      <c r="G843" s="79">
        <v>50750</v>
      </c>
      <c r="H843" s="79">
        <v>157.44999999999999</v>
      </c>
      <c r="I843" s="79">
        <v>1</v>
      </c>
      <c r="J843" s="79">
        <v>-33.297277008116502</v>
      </c>
      <c r="K843" s="79">
        <v>8.4261857867798697E-3</v>
      </c>
      <c r="L843" s="79">
        <v>-17.919389149355599</v>
      </c>
      <c r="M843" s="79">
        <v>2.44039425689393E-3</v>
      </c>
      <c r="N843" s="79">
        <v>-15.3778878587609</v>
      </c>
      <c r="O843" s="79">
        <v>5.9857915298859397E-3</v>
      </c>
      <c r="P843" s="79">
        <v>1.6060796220238999E-2</v>
      </c>
      <c r="Q843" s="79">
        <v>1.6060796220238899E-2</v>
      </c>
      <c r="R843" s="79">
        <v>0</v>
      </c>
      <c r="S843" s="79">
        <v>1.960413732E-9</v>
      </c>
      <c r="T843" s="79" t="s">
        <v>165</v>
      </c>
      <c r="U843" s="112">
        <v>-0.28752872065932999</v>
      </c>
      <c r="V843" s="112">
        <v>0</v>
      </c>
      <c r="W843" s="108">
        <v>-0.28752871927085899</v>
      </c>
    </row>
    <row r="844" spans="2:23">
      <c r="B844" s="56" t="s">
        <v>126</v>
      </c>
      <c r="C844" s="77" t="s">
        <v>149</v>
      </c>
      <c r="D844" s="56" t="s">
        <v>71</v>
      </c>
      <c r="E844" s="56" t="s">
        <v>176</v>
      </c>
      <c r="F844" s="78">
        <v>157.53</v>
      </c>
      <c r="G844" s="79">
        <v>50950</v>
      </c>
      <c r="H844" s="79">
        <v>157.72999999999999</v>
      </c>
      <c r="I844" s="79">
        <v>1</v>
      </c>
      <c r="J844" s="79">
        <v>72.274681255645504</v>
      </c>
      <c r="K844" s="79">
        <v>4.5967940045325402E-2</v>
      </c>
      <c r="L844" s="79">
        <v>56.908520569021597</v>
      </c>
      <c r="M844" s="79">
        <v>2.84995014775219E-2</v>
      </c>
      <c r="N844" s="79">
        <v>15.3661606866239</v>
      </c>
      <c r="O844" s="79">
        <v>1.7468438567803599E-2</v>
      </c>
      <c r="P844" s="79">
        <v>-1.60607962200408E-2</v>
      </c>
      <c r="Q844" s="79">
        <v>-1.60607962200408E-2</v>
      </c>
      <c r="R844" s="79">
        <v>0</v>
      </c>
      <c r="S844" s="79">
        <v>2.2699527420000001E-9</v>
      </c>
      <c r="T844" s="79" t="s">
        <v>166</v>
      </c>
      <c r="U844" s="112">
        <v>-0.31968216588173498</v>
      </c>
      <c r="V844" s="112">
        <v>0</v>
      </c>
      <c r="W844" s="108">
        <v>-0.31968216433799601</v>
      </c>
    </row>
    <row r="845" spans="2:23">
      <c r="B845" s="56" t="s">
        <v>126</v>
      </c>
      <c r="C845" s="77" t="s">
        <v>149</v>
      </c>
      <c r="D845" s="56" t="s">
        <v>71</v>
      </c>
      <c r="E845" s="56" t="s">
        <v>177</v>
      </c>
      <c r="F845" s="78">
        <v>157.13</v>
      </c>
      <c r="G845" s="79">
        <v>51300</v>
      </c>
      <c r="H845" s="79">
        <v>157.43</v>
      </c>
      <c r="I845" s="79">
        <v>1</v>
      </c>
      <c r="J845" s="79">
        <v>48.0089145448189</v>
      </c>
      <c r="K845" s="79">
        <v>3.5287343458065099E-2</v>
      </c>
      <c r="L845" s="79">
        <v>46.185292622744797</v>
      </c>
      <c r="M845" s="79">
        <v>3.2657474008669501E-2</v>
      </c>
      <c r="N845" s="79">
        <v>1.8236219220740899</v>
      </c>
      <c r="O845" s="79">
        <v>2.6298694493955398E-3</v>
      </c>
      <c r="P845" s="79">
        <v>-2.32915807481229E-2</v>
      </c>
      <c r="Q845" s="79">
        <v>-2.32915807481229E-2</v>
      </c>
      <c r="R845" s="79">
        <v>0</v>
      </c>
      <c r="S845" s="79">
        <v>8.3056403040000001E-9</v>
      </c>
      <c r="T845" s="79" t="s">
        <v>166</v>
      </c>
      <c r="U845" s="112">
        <v>-0.13346070962131701</v>
      </c>
      <c r="V845" s="112">
        <v>0</v>
      </c>
      <c r="W845" s="108">
        <v>-0.13346070897683801</v>
      </c>
    </row>
    <row r="846" spans="2:23">
      <c r="B846" s="56" t="s">
        <v>126</v>
      </c>
      <c r="C846" s="77" t="s">
        <v>149</v>
      </c>
      <c r="D846" s="56" t="s">
        <v>71</v>
      </c>
      <c r="E846" s="56" t="s">
        <v>178</v>
      </c>
      <c r="F846" s="78">
        <v>156.55000000000001</v>
      </c>
      <c r="G846" s="79">
        <v>54750</v>
      </c>
      <c r="H846" s="79">
        <v>159.38</v>
      </c>
      <c r="I846" s="79">
        <v>1</v>
      </c>
      <c r="J846" s="79">
        <v>92.660270958701602</v>
      </c>
      <c r="K846" s="79">
        <v>0.91259805478494105</v>
      </c>
      <c r="L846" s="79">
        <v>82.963027166422805</v>
      </c>
      <c r="M846" s="79">
        <v>0.73157960144557999</v>
      </c>
      <c r="N846" s="79">
        <v>9.6972437922787904</v>
      </c>
      <c r="O846" s="79">
        <v>0.18101845333936101</v>
      </c>
      <c r="P846" s="79">
        <v>1.19364346176382E-2</v>
      </c>
      <c r="Q846" s="79">
        <v>1.19364346176382E-2</v>
      </c>
      <c r="R846" s="79">
        <v>0</v>
      </c>
      <c r="S846" s="79">
        <v>1.5144036722999998E-8</v>
      </c>
      <c r="T846" s="79" t="s">
        <v>165</v>
      </c>
      <c r="U846" s="112">
        <v>1.1513800496033699</v>
      </c>
      <c r="V846" s="112">
        <v>0</v>
      </c>
      <c r="W846" s="108">
        <v>1.15138005516336</v>
      </c>
    </row>
    <row r="847" spans="2:23">
      <c r="B847" s="56" t="s">
        <v>126</v>
      </c>
      <c r="C847" s="77" t="s">
        <v>149</v>
      </c>
      <c r="D847" s="56" t="s">
        <v>71</v>
      </c>
      <c r="E847" s="56" t="s">
        <v>179</v>
      </c>
      <c r="F847" s="78">
        <v>157.72999999999999</v>
      </c>
      <c r="G847" s="79">
        <v>53150</v>
      </c>
      <c r="H847" s="79">
        <v>159.21</v>
      </c>
      <c r="I847" s="79">
        <v>1</v>
      </c>
      <c r="J847" s="79">
        <v>99.234506426981497</v>
      </c>
      <c r="K847" s="79">
        <v>0.433289439695492</v>
      </c>
      <c r="L847" s="79">
        <v>103.83257359407</v>
      </c>
      <c r="M847" s="79">
        <v>0.47437294692338799</v>
      </c>
      <c r="N847" s="79">
        <v>-4.59806716708826</v>
      </c>
      <c r="O847" s="79">
        <v>-4.10835072278962E-2</v>
      </c>
      <c r="P847" s="79">
        <v>-1.1923659992868299E-2</v>
      </c>
      <c r="Q847" s="79">
        <v>-1.1923659992868299E-2</v>
      </c>
      <c r="R847" s="79">
        <v>0</v>
      </c>
      <c r="S847" s="79">
        <v>6.2556413760000003E-9</v>
      </c>
      <c r="T847" s="79" t="s">
        <v>166</v>
      </c>
      <c r="U847" s="112">
        <v>0.294636016885992</v>
      </c>
      <c r="V847" s="112">
        <v>0</v>
      </c>
      <c r="W847" s="108">
        <v>0.294636018308783</v>
      </c>
    </row>
    <row r="848" spans="2:23">
      <c r="B848" s="56" t="s">
        <v>126</v>
      </c>
      <c r="C848" s="77" t="s">
        <v>149</v>
      </c>
      <c r="D848" s="56" t="s">
        <v>71</v>
      </c>
      <c r="E848" s="56" t="s">
        <v>179</v>
      </c>
      <c r="F848" s="78">
        <v>157.72999999999999</v>
      </c>
      <c r="G848" s="79">
        <v>54500</v>
      </c>
      <c r="H848" s="79">
        <v>157.5</v>
      </c>
      <c r="I848" s="79">
        <v>1</v>
      </c>
      <c r="J848" s="79">
        <v>-5.7497682846935696</v>
      </c>
      <c r="K848" s="79">
        <v>1.8305230820929799E-3</v>
      </c>
      <c r="L848" s="79">
        <v>-25.743235616758302</v>
      </c>
      <c r="M848" s="79">
        <v>3.6694484147703599E-2</v>
      </c>
      <c r="N848" s="79">
        <v>19.9934673320647</v>
      </c>
      <c r="O848" s="79">
        <v>-3.4863961065610599E-2</v>
      </c>
      <c r="P848" s="79">
        <v>-4.1371362276393696E-3</v>
      </c>
      <c r="Q848" s="79">
        <v>-4.1371362276393601E-3</v>
      </c>
      <c r="R848" s="79">
        <v>0</v>
      </c>
      <c r="S848" s="79">
        <v>9.4770717099999998E-10</v>
      </c>
      <c r="T848" s="79" t="s">
        <v>166</v>
      </c>
      <c r="U848" s="112">
        <v>-0.89658573698154198</v>
      </c>
      <c r="V848" s="112">
        <v>0</v>
      </c>
      <c r="W848" s="108">
        <v>-0.89658573265194796</v>
      </c>
    </row>
    <row r="849" spans="2:23">
      <c r="B849" s="56" t="s">
        <v>126</v>
      </c>
      <c r="C849" s="77" t="s">
        <v>149</v>
      </c>
      <c r="D849" s="56" t="s">
        <v>71</v>
      </c>
      <c r="E849" s="56" t="s">
        <v>180</v>
      </c>
      <c r="F849" s="78">
        <v>154.91999999999999</v>
      </c>
      <c r="G849" s="79">
        <v>51250</v>
      </c>
      <c r="H849" s="79">
        <v>154.91999999999999</v>
      </c>
      <c r="I849" s="79">
        <v>1</v>
      </c>
      <c r="J849" s="79">
        <v>0</v>
      </c>
      <c r="K849" s="79">
        <v>0</v>
      </c>
      <c r="L849" s="79">
        <v>0</v>
      </c>
      <c r="M849" s="79">
        <v>0</v>
      </c>
      <c r="N849" s="79">
        <v>0</v>
      </c>
      <c r="O849" s="79">
        <v>0</v>
      </c>
      <c r="P849" s="79">
        <v>0</v>
      </c>
      <c r="Q849" s="79">
        <v>0</v>
      </c>
      <c r="R849" s="79">
        <v>0</v>
      </c>
      <c r="S849" s="79">
        <v>0</v>
      </c>
      <c r="T849" s="79" t="s">
        <v>165</v>
      </c>
      <c r="U849" s="112">
        <v>0</v>
      </c>
      <c r="V849" s="112">
        <v>0</v>
      </c>
      <c r="W849" s="108">
        <v>0</v>
      </c>
    </row>
    <row r="850" spans="2:23">
      <c r="B850" s="56" t="s">
        <v>126</v>
      </c>
      <c r="C850" s="77" t="s">
        <v>149</v>
      </c>
      <c r="D850" s="56" t="s">
        <v>71</v>
      </c>
      <c r="E850" s="56" t="s">
        <v>181</v>
      </c>
      <c r="F850" s="78">
        <v>157.43</v>
      </c>
      <c r="G850" s="79">
        <v>53200</v>
      </c>
      <c r="H850" s="79">
        <v>158.58000000000001</v>
      </c>
      <c r="I850" s="79">
        <v>1</v>
      </c>
      <c r="J850" s="79">
        <v>58.434217033649503</v>
      </c>
      <c r="K850" s="79">
        <v>0.17410829815991499</v>
      </c>
      <c r="L850" s="79">
        <v>56.617239684775299</v>
      </c>
      <c r="M850" s="79">
        <v>0.163449048187393</v>
      </c>
      <c r="N850" s="79">
        <v>1.8169773488741701</v>
      </c>
      <c r="O850" s="79">
        <v>1.0659249972522E-2</v>
      </c>
      <c r="P850" s="79">
        <v>-2.3291580748034401E-2</v>
      </c>
      <c r="Q850" s="79">
        <v>-2.32915807480343E-2</v>
      </c>
      <c r="R850" s="79">
        <v>0</v>
      </c>
      <c r="S850" s="79">
        <v>2.7661959444E-8</v>
      </c>
      <c r="T850" s="79" t="s">
        <v>165</v>
      </c>
      <c r="U850" s="112">
        <v>-0.40530915929696598</v>
      </c>
      <c r="V850" s="112">
        <v>0</v>
      </c>
      <c r="W850" s="108">
        <v>-0.40530915733973599</v>
      </c>
    </row>
    <row r="851" spans="2:23">
      <c r="B851" s="56" t="s">
        <v>126</v>
      </c>
      <c r="C851" s="77" t="s">
        <v>149</v>
      </c>
      <c r="D851" s="56" t="s">
        <v>71</v>
      </c>
      <c r="E851" s="56" t="s">
        <v>182</v>
      </c>
      <c r="F851" s="78">
        <v>159.71</v>
      </c>
      <c r="G851" s="79">
        <v>53100</v>
      </c>
      <c r="H851" s="79">
        <v>159.71</v>
      </c>
      <c r="I851" s="79">
        <v>1</v>
      </c>
      <c r="J851" s="79">
        <v>-3.0947889999999998E-12</v>
      </c>
      <c r="K851" s="79">
        <v>0</v>
      </c>
      <c r="L851" s="79">
        <v>-6.2697300000000002E-13</v>
      </c>
      <c r="M851" s="79">
        <v>0</v>
      </c>
      <c r="N851" s="79">
        <v>-2.467816E-12</v>
      </c>
      <c r="O851" s="79">
        <v>0</v>
      </c>
      <c r="P851" s="79">
        <v>-1.044833E-12</v>
      </c>
      <c r="Q851" s="79">
        <v>-1.044833E-12</v>
      </c>
      <c r="R851" s="79">
        <v>0</v>
      </c>
      <c r="S851" s="79">
        <v>0</v>
      </c>
      <c r="T851" s="79" t="s">
        <v>165</v>
      </c>
      <c r="U851" s="112">
        <v>0</v>
      </c>
      <c r="V851" s="112">
        <v>0</v>
      </c>
      <c r="W851" s="108">
        <v>0</v>
      </c>
    </row>
    <row r="852" spans="2:23">
      <c r="B852" s="56" t="s">
        <v>126</v>
      </c>
      <c r="C852" s="77" t="s">
        <v>149</v>
      </c>
      <c r="D852" s="56" t="s">
        <v>71</v>
      </c>
      <c r="E852" s="56" t="s">
        <v>183</v>
      </c>
      <c r="F852" s="78">
        <v>159.71</v>
      </c>
      <c r="G852" s="79">
        <v>52000</v>
      </c>
      <c r="H852" s="79">
        <v>159.71</v>
      </c>
      <c r="I852" s="79">
        <v>1</v>
      </c>
      <c r="J852" s="79">
        <v>-3.0947889999999998E-12</v>
      </c>
      <c r="K852" s="79">
        <v>0</v>
      </c>
      <c r="L852" s="79">
        <v>-6.2697300000000002E-13</v>
      </c>
      <c r="M852" s="79">
        <v>0</v>
      </c>
      <c r="N852" s="79">
        <v>-2.467816E-12</v>
      </c>
      <c r="O852" s="79">
        <v>0</v>
      </c>
      <c r="P852" s="79">
        <v>-1.044833E-12</v>
      </c>
      <c r="Q852" s="79">
        <v>-1.044833E-12</v>
      </c>
      <c r="R852" s="79">
        <v>0</v>
      </c>
      <c r="S852" s="79">
        <v>0</v>
      </c>
      <c r="T852" s="79" t="s">
        <v>165</v>
      </c>
      <c r="U852" s="112">
        <v>0</v>
      </c>
      <c r="V852" s="112">
        <v>0</v>
      </c>
      <c r="W852" s="108">
        <v>0</v>
      </c>
    </row>
    <row r="853" spans="2:23">
      <c r="B853" s="56" t="s">
        <v>126</v>
      </c>
      <c r="C853" s="77" t="s">
        <v>149</v>
      </c>
      <c r="D853" s="56" t="s">
        <v>71</v>
      </c>
      <c r="E853" s="56" t="s">
        <v>183</v>
      </c>
      <c r="F853" s="78">
        <v>159.71</v>
      </c>
      <c r="G853" s="79">
        <v>53050</v>
      </c>
      <c r="H853" s="79">
        <v>159.41</v>
      </c>
      <c r="I853" s="79">
        <v>1</v>
      </c>
      <c r="J853" s="79">
        <v>-98.038357252434693</v>
      </c>
      <c r="K853" s="79">
        <v>9.0348283231906495E-2</v>
      </c>
      <c r="L853" s="79">
        <v>-99.649765901180501</v>
      </c>
      <c r="M853" s="79">
        <v>9.3342712935104794E-2</v>
      </c>
      <c r="N853" s="79">
        <v>1.6114086487458501</v>
      </c>
      <c r="O853" s="79">
        <v>-2.9944297031982499E-3</v>
      </c>
      <c r="P853" s="79">
        <v>6.4046235553825602E-3</v>
      </c>
      <c r="Q853" s="79">
        <v>6.4046235553825498E-3</v>
      </c>
      <c r="R853" s="79">
        <v>0</v>
      </c>
      <c r="S853" s="79">
        <v>3.8558050699999999E-10</v>
      </c>
      <c r="T853" s="79" t="s">
        <v>166</v>
      </c>
      <c r="U853" s="112">
        <v>5.6313911814599204E-3</v>
      </c>
      <c r="V853" s="112">
        <v>0</v>
      </c>
      <c r="W853" s="108">
        <v>5.6313912086537899E-3</v>
      </c>
    </row>
    <row r="854" spans="2:23">
      <c r="B854" s="56" t="s">
        <v>126</v>
      </c>
      <c r="C854" s="77" t="s">
        <v>149</v>
      </c>
      <c r="D854" s="56" t="s">
        <v>71</v>
      </c>
      <c r="E854" s="56" t="s">
        <v>183</v>
      </c>
      <c r="F854" s="78">
        <v>159.71</v>
      </c>
      <c r="G854" s="79">
        <v>53050</v>
      </c>
      <c r="H854" s="79">
        <v>159.41</v>
      </c>
      <c r="I854" s="79">
        <v>2</v>
      </c>
      <c r="J854" s="79">
        <v>-87.049819837103101</v>
      </c>
      <c r="K854" s="79">
        <v>6.44102046362129E-2</v>
      </c>
      <c r="L854" s="79">
        <v>-88.480615257265896</v>
      </c>
      <c r="M854" s="79">
        <v>6.65449638485867E-2</v>
      </c>
      <c r="N854" s="79">
        <v>1.4307954201627999</v>
      </c>
      <c r="O854" s="79">
        <v>-2.1347592123737501E-3</v>
      </c>
      <c r="P854" s="79">
        <v>5.68676732411831E-3</v>
      </c>
      <c r="Q854" s="79">
        <v>5.6867673241182996E-3</v>
      </c>
      <c r="R854" s="79">
        <v>0</v>
      </c>
      <c r="S854" s="79">
        <v>2.7488424199999999E-10</v>
      </c>
      <c r="T854" s="79" t="s">
        <v>166</v>
      </c>
      <c r="U854" s="112">
        <v>8.8616446122500303E-2</v>
      </c>
      <c r="V854" s="112">
        <v>0</v>
      </c>
      <c r="W854" s="108">
        <v>8.8616446550427302E-2</v>
      </c>
    </row>
    <row r="855" spans="2:23">
      <c r="B855" s="56" t="s">
        <v>126</v>
      </c>
      <c r="C855" s="77" t="s">
        <v>149</v>
      </c>
      <c r="D855" s="56" t="s">
        <v>71</v>
      </c>
      <c r="E855" s="56" t="s">
        <v>183</v>
      </c>
      <c r="F855" s="78">
        <v>159.71</v>
      </c>
      <c r="G855" s="79">
        <v>53100</v>
      </c>
      <c r="H855" s="79">
        <v>159.71</v>
      </c>
      <c r="I855" s="79">
        <v>2</v>
      </c>
      <c r="J855" s="79">
        <v>-3.0947889999999998E-12</v>
      </c>
      <c r="K855" s="79">
        <v>0</v>
      </c>
      <c r="L855" s="79">
        <v>-6.2697300000000002E-13</v>
      </c>
      <c r="M855" s="79">
        <v>0</v>
      </c>
      <c r="N855" s="79">
        <v>-2.467816E-12</v>
      </c>
      <c r="O855" s="79">
        <v>0</v>
      </c>
      <c r="P855" s="79">
        <v>-1.044833E-12</v>
      </c>
      <c r="Q855" s="79">
        <v>-1.044833E-12</v>
      </c>
      <c r="R855" s="79">
        <v>0</v>
      </c>
      <c r="S855" s="79">
        <v>0</v>
      </c>
      <c r="T855" s="79" t="s">
        <v>165</v>
      </c>
      <c r="U855" s="112">
        <v>0</v>
      </c>
      <c r="V855" s="112">
        <v>0</v>
      </c>
      <c r="W855" s="108">
        <v>0</v>
      </c>
    </row>
    <row r="856" spans="2:23">
      <c r="B856" s="56" t="s">
        <v>126</v>
      </c>
      <c r="C856" s="77" t="s">
        <v>149</v>
      </c>
      <c r="D856" s="56" t="s">
        <v>71</v>
      </c>
      <c r="E856" s="56" t="s">
        <v>184</v>
      </c>
      <c r="F856" s="78">
        <v>159.82</v>
      </c>
      <c r="G856" s="79">
        <v>53000</v>
      </c>
      <c r="H856" s="79">
        <v>159.71</v>
      </c>
      <c r="I856" s="79">
        <v>1</v>
      </c>
      <c r="J856" s="79">
        <v>-27.521924451691302</v>
      </c>
      <c r="K856" s="79">
        <v>0</v>
      </c>
      <c r="L856" s="79">
        <v>-25.769869567586301</v>
      </c>
      <c r="M856" s="79">
        <v>0</v>
      </c>
      <c r="N856" s="79">
        <v>-1.7520548841050101</v>
      </c>
      <c r="O856" s="79">
        <v>0</v>
      </c>
      <c r="P856" s="79">
        <v>4.1474529401687998E-5</v>
      </c>
      <c r="Q856" s="79">
        <v>4.1474529401689E-5</v>
      </c>
      <c r="R856" s="79">
        <v>0</v>
      </c>
      <c r="S856" s="79">
        <v>0</v>
      </c>
      <c r="T856" s="79" t="s">
        <v>166</v>
      </c>
      <c r="U856" s="112">
        <v>-0.19272603725152501</v>
      </c>
      <c r="V856" s="112">
        <v>0</v>
      </c>
      <c r="W856" s="108">
        <v>-0.192726036320854</v>
      </c>
    </row>
    <row r="857" spans="2:23">
      <c r="B857" s="56" t="s">
        <v>126</v>
      </c>
      <c r="C857" s="77" t="s">
        <v>149</v>
      </c>
      <c r="D857" s="56" t="s">
        <v>71</v>
      </c>
      <c r="E857" s="56" t="s">
        <v>184</v>
      </c>
      <c r="F857" s="78">
        <v>159.82</v>
      </c>
      <c r="G857" s="79">
        <v>53000</v>
      </c>
      <c r="H857" s="79">
        <v>159.71</v>
      </c>
      <c r="I857" s="79">
        <v>2</v>
      </c>
      <c r="J857" s="79">
        <v>-24.311033265660601</v>
      </c>
      <c r="K857" s="79">
        <v>0</v>
      </c>
      <c r="L857" s="79">
        <v>-22.763384784701199</v>
      </c>
      <c r="M857" s="79">
        <v>0</v>
      </c>
      <c r="N857" s="79">
        <v>-1.54764848095941</v>
      </c>
      <c r="O857" s="79">
        <v>0</v>
      </c>
      <c r="P857" s="79">
        <v>3.6635834309875998E-5</v>
      </c>
      <c r="Q857" s="79">
        <v>3.6635834309875998E-5</v>
      </c>
      <c r="R857" s="79">
        <v>0</v>
      </c>
      <c r="S857" s="79">
        <v>0</v>
      </c>
      <c r="T857" s="79" t="s">
        <v>166</v>
      </c>
      <c r="U857" s="112">
        <v>-0.17024133290551199</v>
      </c>
      <c r="V857" s="112">
        <v>0</v>
      </c>
      <c r="W857" s="108">
        <v>-0.17024133208341999</v>
      </c>
    </row>
    <row r="858" spans="2:23">
      <c r="B858" s="56" t="s">
        <v>126</v>
      </c>
      <c r="C858" s="77" t="s">
        <v>149</v>
      </c>
      <c r="D858" s="56" t="s">
        <v>71</v>
      </c>
      <c r="E858" s="56" t="s">
        <v>184</v>
      </c>
      <c r="F858" s="78">
        <v>159.82</v>
      </c>
      <c r="G858" s="79">
        <v>53000</v>
      </c>
      <c r="H858" s="79">
        <v>159.71</v>
      </c>
      <c r="I858" s="79">
        <v>3</v>
      </c>
      <c r="J858" s="79">
        <v>-24.311033265660601</v>
      </c>
      <c r="K858" s="79">
        <v>0</v>
      </c>
      <c r="L858" s="79">
        <v>-22.763384784701199</v>
      </c>
      <c r="M858" s="79">
        <v>0</v>
      </c>
      <c r="N858" s="79">
        <v>-1.54764848095941</v>
      </c>
      <c r="O858" s="79">
        <v>0</v>
      </c>
      <c r="P858" s="79">
        <v>3.6635834309875998E-5</v>
      </c>
      <c r="Q858" s="79">
        <v>3.6635834309875998E-5</v>
      </c>
      <c r="R858" s="79">
        <v>0</v>
      </c>
      <c r="S858" s="79">
        <v>0</v>
      </c>
      <c r="T858" s="79" t="s">
        <v>166</v>
      </c>
      <c r="U858" s="112">
        <v>-0.17024133290551199</v>
      </c>
      <c r="V858" s="112">
        <v>0</v>
      </c>
      <c r="W858" s="108">
        <v>-0.17024133208341999</v>
      </c>
    </row>
    <row r="859" spans="2:23">
      <c r="B859" s="56" t="s">
        <v>126</v>
      </c>
      <c r="C859" s="77" t="s">
        <v>149</v>
      </c>
      <c r="D859" s="56" t="s">
        <v>71</v>
      </c>
      <c r="E859" s="56" t="s">
        <v>184</v>
      </c>
      <c r="F859" s="78">
        <v>159.82</v>
      </c>
      <c r="G859" s="79">
        <v>53000</v>
      </c>
      <c r="H859" s="79">
        <v>159.71</v>
      </c>
      <c r="I859" s="79">
        <v>4</v>
      </c>
      <c r="J859" s="79">
        <v>-26.682841389139799</v>
      </c>
      <c r="K859" s="79">
        <v>0</v>
      </c>
      <c r="L859" s="79">
        <v>-24.984202812477001</v>
      </c>
      <c r="M859" s="79">
        <v>0</v>
      </c>
      <c r="N859" s="79">
        <v>-1.6986385766628</v>
      </c>
      <c r="O859" s="79">
        <v>0</v>
      </c>
      <c r="P859" s="79">
        <v>4.0210062020942001E-5</v>
      </c>
      <c r="Q859" s="79">
        <v>4.0210062020942001E-5</v>
      </c>
      <c r="R859" s="79">
        <v>0</v>
      </c>
      <c r="S859" s="79">
        <v>0</v>
      </c>
      <c r="T859" s="79" t="s">
        <v>166</v>
      </c>
      <c r="U859" s="112">
        <v>-0.18685024343288201</v>
      </c>
      <c r="V859" s="112">
        <v>0</v>
      </c>
      <c r="W859" s="108">
        <v>-0.18685024253058599</v>
      </c>
    </row>
    <row r="860" spans="2:23">
      <c r="B860" s="56" t="s">
        <v>126</v>
      </c>
      <c r="C860" s="77" t="s">
        <v>149</v>
      </c>
      <c r="D860" s="56" t="s">
        <v>71</v>
      </c>
      <c r="E860" s="56" t="s">
        <v>184</v>
      </c>
      <c r="F860" s="78">
        <v>159.82</v>
      </c>
      <c r="G860" s="79">
        <v>53204</v>
      </c>
      <c r="H860" s="79">
        <v>159.9</v>
      </c>
      <c r="I860" s="79">
        <v>1</v>
      </c>
      <c r="J860" s="79">
        <v>14.8158030163749</v>
      </c>
      <c r="K860" s="79">
        <v>2.8053124830759099E-2</v>
      </c>
      <c r="L860" s="79">
        <v>16.4741681371688</v>
      </c>
      <c r="M860" s="79">
        <v>3.4684691980736398E-2</v>
      </c>
      <c r="N860" s="79">
        <v>-1.6583651207939101</v>
      </c>
      <c r="O860" s="79">
        <v>-6.6315671499772898E-3</v>
      </c>
      <c r="P860" s="79">
        <v>-3.1016440866810001E-5</v>
      </c>
      <c r="Q860" s="79">
        <v>-3.1016440866808998E-5</v>
      </c>
      <c r="R860" s="79">
        <v>0</v>
      </c>
      <c r="S860" s="79">
        <v>1.2294600000000001E-13</v>
      </c>
      <c r="T860" s="79" t="s">
        <v>166</v>
      </c>
      <c r="U860" s="112">
        <v>-0.92745311493183502</v>
      </c>
      <c r="V860" s="112">
        <v>0</v>
      </c>
      <c r="W860" s="108">
        <v>-0.92745311045318302</v>
      </c>
    </row>
    <row r="861" spans="2:23">
      <c r="B861" s="56" t="s">
        <v>126</v>
      </c>
      <c r="C861" s="77" t="s">
        <v>149</v>
      </c>
      <c r="D861" s="56" t="s">
        <v>71</v>
      </c>
      <c r="E861" s="56" t="s">
        <v>184</v>
      </c>
      <c r="F861" s="78">
        <v>159.82</v>
      </c>
      <c r="G861" s="79">
        <v>53304</v>
      </c>
      <c r="H861" s="79">
        <v>160.71</v>
      </c>
      <c r="I861" s="79">
        <v>1</v>
      </c>
      <c r="J861" s="79">
        <v>38.142763919527802</v>
      </c>
      <c r="K861" s="79">
        <v>0.13486648973431101</v>
      </c>
      <c r="L861" s="79">
        <v>39.203407169632001</v>
      </c>
      <c r="M861" s="79">
        <v>0.14247129129472699</v>
      </c>
      <c r="N861" s="79">
        <v>-1.0606432501042</v>
      </c>
      <c r="O861" s="79">
        <v>-7.6048015604162503E-3</v>
      </c>
      <c r="P861" s="79">
        <v>-1.9814941005229E-5</v>
      </c>
      <c r="Q861" s="79">
        <v>-1.9814941005228E-5</v>
      </c>
      <c r="R861" s="79">
        <v>0</v>
      </c>
      <c r="S861" s="79">
        <v>3.6396999999999999E-14</v>
      </c>
      <c r="T861" s="79" t="s">
        <v>165</v>
      </c>
      <c r="U861" s="112">
        <v>-0.27481102948735198</v>
      </c>
      <c r="V861" s="112">
        <v>0</v>
      </c>
      <c r="W861" s="108">
        <v>-0.27481102816029501</v>
      </c>
    </row>
    <row r="862" spans="2:23">
      <c r="B862" s="56" t="s">
        <v>126</v>
      </c>
      <c r="C862" s="77" t="s">
        <v>149</v>
      </c>
      <c r="D862" s="56" t="s">
        <v>71</v>
      </c>
      <c r="E862" s="56" t="s">
        <v>184</v>
      </c>
      <c r="F862" s="78">
        <v>159.82</v>
      </c>
      <c r="G862" s="79">
        <v>53354</v>
      </c>
      <c r="H862" s="79">
        <v>160.04</v>
      </c>
      <c r="I862" s="79">
        <v>1</v>
      </c>
      <c r="J862" s="79">
        <v>24.152292529254701</v>
      </c>
      <c r="K862" s="79">
        <v>1.22499979227926E-2</v>
      </c>
      <c r="L862" s="79">
        <v>21.314258819626499</v>
      </c>
      <c r="M862" s="79">
        <v>9.5402502096305301E-3</v>
      </c>
      <c r="N862" s="79">
        <v>2.83803370962824</v>
      </c>
      <c r="O862" s="79">
        <v>2.70974771316204E-3</v>
      </c>
      <c r="P862" s="79">
        <v>-3.5263334742734702E-4</v>
      </c>
      <c r="Q862" s="79">
        <v>-3.5263334742734599E-4</v>
      </c>
      <c r="R862" s="79">
        <v>0</v>
      </c>
      <c r="S862" s="79">
        <v>2.611356E-12</v>
      </c>
      <c r="T862" s="79" t="s">
        <v>165</v>
      </c>
      <c r="U862" s="112">
        <v>-0.19099746435220499</v>
      </c>
      <c r="V862" s="112">
        <v>0</v>
      </c>
      <c r="W862" s="108">
        <v>-0.190997463429882</v>
      </c>
    </row>
    <row r="863" spans="2:23">
      <c r="B863" s="56" t="s">
        <v>126</v>
      </c>
      <c r="C863" s="77" t="s">
        <v>149</v>
      </c>
      <c r="D863" s="56" t="s">
        <v>71</v>
      </c>
      <c r="E863" s="56" t="s">
        <v>184</v>
      </c>
      <c r="F863" s="78">
        <v>159.82</v>
      </c>
      <c r="G863" s="79">
        <v>53454</v>
      </c>
      <c r="H863" s="79">
        <v>160.19999999999999</v>
      </c>
      <c r="I863" s="79">
        <v>1</v>
      </c>
      <c r="J863" s="79">
        <v>16.580055369984599</v>
      </c>
      <c r="K863" s="79">
        <v>1.8748059700093599E-2</v>
      </c>
      <c r="L863" s="79">
        <v>13.823083497458899</v>
      </c>
      <c r="M863" s="79">
        <v>1.30314948691606E-2</v>
      </c>
      <c r="N863" s="79">
        <v>2.7569718725256598</v>
      </c>
      <c r="O863" s="79">
        <v>5.7165648309330797E-3</v>
      </c>
      <c r="P863" s="79">
        <v>-3.3344249084851102E-4</v>
      </c>
      <c r="Q863" s="79">
        <v>-3.3344249084851199E-4</v>
      </c>
      <c r="R863" s="79">
        <v>0</v>
      </c>
      <c r="S863" s="79">
        <v>7.5827419999999992E-12</v>
      </c>
      <c r="T863" s="79" t="s">
        <v>165</v>
      </c>
      <c r="U863" s="112">
        <v>-0.13294177296213699</v>
      </c>
      <c r="V863" s="112">
        <v>0</v>
      </c>
      <c r="W863" s="108">
        <v>-0.13294177232016399</v>
      </c>
    </row>
    <row r="864" spans="2:23">
      <c r="B864" s="56" t="s">
        <v>126</v>
      </c>
      <c r="C864" s="77" t="s">
        <v>149</v>
      </c>
      <c r="D864" s="56" t="s">
        <v>71</v>
      </c>
      <c r="E864" s="56" t="s">
        <v>184</v>
      </c>
      <c r="F864" s="78">
        <v>159.82</v>
      </c>
      <c r="G864" s="79">
        <v>53604</v>
      </c>
      <c r="H864" s="79">
        <v>160.29</v>
      </c>
      <c r="I864" s="79">
        <v>1</v>
      </c>
      <c r="J864" s="79">
        <v>25.4699147269144</v>
      </c>
      <c r="K864" s="79">
        <v>2.8219170194538699E-2</v>
      </c>
      <c r="L864" s="79">
        <v>24.034778424547198</v>
      </c>
      <c r="M864" s="79">
        <v>2.5128669965393001E-2</v>
      </c>
      <c r="N864" s="79">
        <v>1.4351363023671899</v>
      </c>
      <c r="O864" s="79">
        <v>3.0905002291456798E-3</v>
      </c>
      <c r="P864" s="79">
        <v>2.2742458415295501E-4</v>
      </c>
      <c r="Q864" s="79">
        <v>2.2742458415295601E-4</v>
      </c>
      <c r="R864" s="79">
        <v>0</v>
      </c>
      <c r="S864" s="79">
        <v>2.2499039999999998E-12</v>
      </c>
      <c r="T864" s="79" t="s">
        <v>165</v>
      </c>
      <c r="U864" s="112">
        <v>-0.17986404793666699</v>
      </c>
      <c r="V864" s="112">
        <v>0</v>
      </c>
      <c r="W864" s="108">
        <v>-0.17986404706810699</v>
      </c>
    </row>
    <row r="865" spans="2:23">
      <c r="B865" s="56" t="s">
        <v>126</v>
      </c>
      <c r="C865" s="77" t="s">
        <v>149</v>
      </c>
      <c r="D865" s="56" t="s">
        <v>71</v>
      </c>
      <c r="E865" s="56" t="s">
        <v>184</v>
      </c>
      <c r="F865" s="78">
        <v>159.82</v>
      </c>
      <c r="G865" s="79">
        <v>53654</v>
      </c>
      <c r="H865" s="79">
        <v>159.79</v>
      </c>
      <c r="I865" s="79">
        <v>1</v>
      </c>
      <c r="J865" s="79">
        <v>-16.451665589372698</v>
      </c>
      <c r="K865" s="79">
        <v>1.31999565534101E-2</v>
      </c>
      <c r="L865" s="79">
        <v>-18.689800189097301</v>
      </c>
      <c r="M865" s="79">
        <v>1.7035781939155802E-2</v>
      </c>
      <c r="N865" s="79">
        <v>2.2381345997245901</v>
      </c>
      <c r="O865" s="79">
        <v>-3.83582538574566E-3</v>
      </c>
      <c r="P865" s="79">
        <v>3.5452637572981198E-4</v>
      </c>
      <c r="Q865" s="79">
        <v>3.5452637572981301E-4</v>
      </c>
      <c r="R865" s="79">
        <v>0</v>
      </c>
      <c r="S865" s="79">
        <v>6.1298499999999998E-12</v>
      </c>
      <c r="T865" s="79" t="s">
        <v>165</v>
      </c>
      <c r="U865" s="112">
        <v>-0.54584003777734402</v>
      </c>
      <c r="V865" s="112">
        <v>0</v>
      </c>
      <c r="W865" s="108">
        <v>-0.54584003514149404</v>
      </c>
    </row>
    <row r="866" spans="2:23">
      <c r="B866" s="56" t="s">
        <v>126</v>
      </c>
      <c r="C866" s="77" t="s">
        <v>149</v>
      </c>
      <c r="D866" s="56" t="s">
        <v>71</v>
      </c>
      <c r="E866" s="56" t="s">
        <v>185</v>
      </c>
      <c r="F866" s="78">
        <v>159.41</v>
      </c>
      <c r="G866" s="79">
        <v>53150</v>
      </c>
      <c r="H866" s="79">
        <v>159.21</v>
      </c>
      <c r="I866" s="79">
        <v>1</v>
      </c>
      <c r="J866" s="79">
        <v>-4.9365973752139602</v>
      </c>
      <c r="K866" s="79">
        <v>6.6676302612636205E-4</v>
      </c>
      <c r="L866" s="79">
        <v>-14.4471434502703</v>
      </c>
      <c r="M866" s="79">
        <v>5.7105779379567198E-3</v>
      </c>
      <c r="N866" s="79">
        <v>9.5105460750563005</v>
      </c>
      <c r="O866" s="79">
        <v>-5.0438149118303497E-3</v>
      </c>
      <c r="P866" s="79">
        <v>3.4967713239208097E-4</v>
      </c>
      <c r="Q866" s="79">
        <v>3.4967713239208097E-4</v>
      </c>
      <c r="R866" s="79">
        <v>0</v>
      </c>
      <c r="S866" s="79">
        <v>3.3454189999999999E-12</v>
      </c>
      <c r="T866" s="79" t="s">
        <v>166</v>
      </c>
      <c r="U866" s="112">
        <v>1.09857906140745</v>
      </c>
      <c r="V866" s="112">
        <v>0</v>
      </c>
      <c r="W866" s="108">
        <v>1.09857906671247</v>
      </c>
    </row>
    <row r="867" spans="2:23">
      <c r="B867" s="56" t="s">
        <v>126</v>
      </c>
      <c r="C867" s="77" t="s">
        <v>149</v>
      </c>
      <c r="D867" s="56" t="s">
        <v>71</v>
      </c>
      <c r="E867" s="56" t="s">
        <v>185</v>
      </c>
      <c r="F867" s="78">
        <v>159.41</v>
      </c>
      <c r="G867" s="79">
        <v>53150</v>
      </c>
      <c r="H867" s="79">
        <v>159.21</v>
      </c>
      <c r="I867" s="79">
        <v>2</v>
      </c>
      <c r="J867" s="79">
        <v>-4.9221029061601396</v>
      </c>
      <c r="K867" s="79">
        <v>6.6358018734575597E-4</v>
      </c>
      <c r="L867" s="79">
        <v>-14.4047248251046</v>
      </c>
      <c r="M867" s="79">
        <v>5.6833181046904999E-3</v>
      </c>
      <c r="N867" s="79">
        <v>9.4826219189444494</v>
      </c>
      <c r="O867" s="79">
        <v>-5.0197379173447503E-3</v>
      </c>
      <c r="P867" s="79">
        <v>3.4865043657356402E-4</v>
      </c>
      <c r="Q867" s="79">
        <v>3.4865043657356402E-4</v>
      </c>
      <c r="R867" s="79">
        <v>0</v>
      </c>
      <c r="S867" s="79">
        <v>3.3294500000000001E-12</v>
      </c>
      <c r="T867" s="79" t="s">
        <v>166</v>
      </c>
      <c r="U867" s="112">
        <v>1.0968299361765901</v>
      </c>
      <c r="V867" s="112">
        <v>0</v>
      </c>
      <c r="W867" s="108">
        <v>1.0968299414731499</v>
      </c>
    </row>
    <row r="868" spans="2:23">
      <c r="B868" s="56" t="s">
        <v>126</v>
      </c>
      <c r="C868" s="77" t="s">
        <v>149</v>
      </c>
      <c r="D868" s="56" t="s">
        <v>71</v>
      </c>
      <c r="E868" s="56" t="s">
        <v>185</v>
      </c>
      <c r="F868" s="78">
        <v>159.41</v>
      </c>
      <c r="G868" s="79">
        <v>53900</v>
      </c>
      <c r="H868" s="79">
        <v>159.19</v>
      </c>
      <c r="I868" s="79">
        <v>1</v>
      </c>
      <c r="J868" s="79">
        <v>-5.9053966939733797</v>
      </c>
      <c r="K868" s="79">
        <v>1.6355770043086899E-3</v>
      </c>
      <c r="L868" s="79">
        <v>-9.8763801116135408</v>
      </c>
      <c r="M868" s="79">
        <v>4.5747612647156401E-3</v>
      </c>
      <c r="N868" s="79">
        <v>3.9709834176401499</v>
      </c>
      <c r="O868" s="79">
        <v>-2.93918426040694E-3</v>
      </c>
      <c r="P868" s="79">
        <v>-5.83787391229648E-3</v>
      </c>
      <c r="Q868" s="79">
        <v>-5.8378739122964696E-3</v>
      </c>
      <c r="R868" s="79">
        <v>0</v>
      </c>
      <c r="S868" s="79">
        <v>1.5983881980000001E-9</v>
      </c>
      <c r="T868" s="79" t="s">
        <v>166</v>
      </c>
      <c r="U868" s="112">
        <v>0.40540429919800203</v>
      </c>
      <c r="V868" s="112">
        <v>0</v>
      </c>
      <c r="W868" s="108">
        <v>0.40540430115569198</v>
      </c>
    </row>
    <row r="869" spans="2:23">
      <c r="B869" s="56" t="s">
        <v>126</v>
      </c>
      <c r="C869" s="77" t="s">
        <v>149</v>
      </c>
      <c r="D869" s="56" t="s">
        <v>71</v>
      </c>
      <c r="E869" s="56" t="s">
        <v>185</v>
      </c>
      <c r="F869" s="78">
        <v>159.41</v>
      </c>
      <c r="G869" s="79">
        <v>53900</v>
      </c>
      <c r="H869" s="79">
        <v>159.19</v>
      </c>
      <c r="I869" s="79">
        <v>2</v>
      </c>
      <c r="J869" s="79">
        <v>-5.9117742209197202</v>
      </c>
      <c r="K869" s="79">
        <v>1.63771362821767E-3</v>
      </c>
      <c r="L869" s="79">
        <v>-9.8870460979237702</v>
      </c>
      <c r="M869" s="79">
        <v>4.5807374702201299E-3</v>
      </c>
      <c r="N869" s="79">
        <v>3.9752718770040598</v>
      </c>
      <c r="O869" s="79">
        <v>-2.9430238420024598E-3</v>
      </c>
      <c r="P869" s="79">
        <v>-5.8441785180608202E-3</v>
      </c>
      <c r="Q869" s="79">
        <v>-5.8441785180608202E-3</v>
      </c>
      <c r="R869" s="79">
        <v>0</v>
      </c>
      <c r="S869" s="79">
        <v>1.600476241E-9</v>
      </c>
      <c r="T869" s="79" t="s">
        <v>166</v>
      </c>
      <c r="U869" s="112">
        <v>0.40573611490989597</v>
      </c>
      <c r="V869" s="112">
        <v>0</v>
      </c>
      <c r="W869" s="108">
        <v>0.40573611686918798</v>
      </c>
    </row>
    <row r="870" spans="2:23">
      <c r="B870" s="56" t="s">
        <v>126</v>
      </c>
      <c r="C870" s="77" t="s">
        <v>149</v>
      </c>
      <c r="D870" s="56" t="s">
        <v>71</v>
      </c>
      <c r="E870" s="56" t="s">
        <v>186</v>
      </c>
      <c r="F870" s="78">
        <v>159.21</v>
      </c>
      <c r="G870" s="79">
        <v>53550</v>
      </c>
      <c r="H870" s="79">
        <v>159.03</v>
      </c>
      <c r="I870" s="79">
        <v>1</v>
      </c>
      <c r="J870" s="79">
        <v>-4.4511472517541604</v>
      </c>
      <c r="K870" s="79">
        <v>4.86798330321543E-4</v>
      </c>
      <c r="L870" s="79">
        <v>-11.4067285300635</v>
      </c>
      <c r="M870" s="79">
        <v>3.1968876079879298E-3</v>
      </c>
      <c r="N870" s="79">
        <v>6.9555812783093396</v>
      </c>
      <c r="O870" s="79">
        <v>-2.71008927766639E-3</v>
      </c>
      <c r="P870" s="79">
        <v>-4.8714630877762597E-3</v>
      </c>
      <c r="Q870" s="79">
        <v>-4.8714630877762502E-3</v>
      </c>
      <c r="R870" s="79">
        <v>0</v>
      </c>
      <c r="S870" s="79">
        <v>5.8307441999999998E-10</v>
      </c>
      <c r="T870" s="79" t="s">
        <v>165</v>
      </c>
      <c r="U870" s="112">
        <v>0.82077522423345095</v>
      </c>
      <c r="V870" s="112">
        <v>0</v>
      </c>
      <c r="W870" s="108">
        <v>0.82077522819695803</v>
      </c>
    </row>
    <row r="871" spans="2:23">
      <c r="B871" s="56" t="s">
        <v>126</v>
      </c>
      <c r="C871" s="77" t="s">
        <v>149</v>
      </c>
      <c r="D871" s="56" t="s">
        <v>71</v>
      </c>
      <c r="E871" s="56" t="s">
        <v>186</v>
      </c>
      <c r="F871" s="78">
        <v>159.21</v>
      </c>
      <c r="G871" s="79">
        <v>54200</v>
      </c>
      <c r="H871" s="79">
        <v>159.19</v>
      </c>
      <c r="I871" s="79">
        <v>1</v>
      </c>
      <c r="J871" s="79">
        <v>8.7162907129638505</v>
      </c>
      <c r="K871" s="79">
        <v>5.0142657703313896E-4</v>
      </c>
      <c r="L871" s="79">
        <v>1.6413552991562099</v>
      </c>
      <c r="M871" s="79">
        <v>1.7780711639249999E-5</v>
      </c>
      <c r="N871" s="79">
        <v>7.0749354138076397</v>
      </c>
      <c r="O871" s="79">
        <v>4.8364586539388898E-4</v>
      </c>
      <c r="P871" s="79">
        <v>-4.9557621336338504E-3</v>
      </c>
      <c r="Q871" s="79">
        <v>-4.9557621336338504E-3</v>
      </c>
      <c r="R871" s="79">
        <v>0</v>
      </c>
      <c r="S871" s="79">
        <v>1.62093217E-10</v>
      </c>
      <c r="T871" s="79" t="s">
        <v>165</v>
      </c>
      <c r="U871" s="112">
        <v>0.218495130046932</v>
      </c>
      <c r="V871" s="112">
        <v>0</v>
      </c>
      <c r="W871" s="108">
        <v>0.21849513110204</v>
      </c>
    </row>
    <row r="872" spans="2:23">
      <c r="B872" s="56" t="s">
        <v>126</v>
      </c>
      <c r="C872" s="77" t="s">
        <v>149</v>
      </c>
      <c r="D872" s="56" t="s">
        <v>71</v>
      </c>
      <c r="E872" s="56" t="s">
        <v>187</v>
      </c>
      <c r="F872" s="78">
        <v>159.25</v>
      </c>
      <c r="G872" s="79">
        <v>53150</v>
      </c>
      <c r="H872" s="79">
        <v>159.21</v>
      </c>
      <c r="I872" s="79">
        <v>1</v>
      </c>
      <c r="J872" s="79">
        <v>-18.251880797356101</v>
      </c>
      <c r="K872" s="79">
        <v>0</v>
      </c>
      <c r="L872" s="79">
        <v>-18.115402692156099</v>
      </c>
      <c r="M872" s="79">
        <v>0</v>
      </c>
      <c r="N872" s="79">
        <v>-0.13647810519999701</v>
      </c>
      <c r="O872" s="79">
        <v>0</v>
      </c>
      <c r="P872" s="79">
        <v>4.87669869312337E-4</v>
      </c>
      <c r="Q872" s="79">
        <v>4.87669869312337E-4</v>
      </c>
      <c r="R872" s="79">
        <v>0</v>
      </c>
      <c r="S872" s="79">
        <v>0</v>
      </c>
      <c r="T872" s="79" t="s">
        <v>165</v>
      </c>
      <c r="U872" s="112">
        <v>-5.4591242079987902E-3</v>
      </c>
      <c r="V872" s="112">
        <v>0</v>
      </c>
      <c r="W872" s="108">
        <v>-5.4591241816367899E-3</v>
      </c>
    </row>
    <row r="873" spans="2:23">
      <c r="B873" s="56" t="s">
        <v>126</v>
      </c>
      <c r="C873" s="77" t="s">
        <v>149</v>
      </c>
      <c r="D873" s="56" t="s">
        <v>71</v>
      </c>
      <c r="E873" s="56" t="s">
        <v>187</v>
      </c>
      <c r="F873" s="78">
        <v>159.25</v>
      </c>
      <c r="G873" s="79">
        <v>53150</v>
      </c>
      <c r="H873" s="79">
        <v>159.21</v>
      </c>
      <c r="I873" s="79">
        <v>2</v>
      </c>
      <c r="J873" s="79">
        <v>-15.324452217584801</v>
      </c>
      <c r="K873" s="79">
        <v>0</v>
      </c>
      <c r="L873" s="79">
        <v>-15.2098639061059</v>
      </c>
      <c r="M873" s="79">
        <v>0</v>
      </c>
      <c r="N873" s="79">
        <v>-0.114588311478844</v>
      </c>
      <c r="O873" s="79">
        <v>0</v>
      </c>
      <c r="P873" s="79">
        <v>4.0945224736078998E-4</v>
      </c>
      <c r="Q873" s="79">
        <v>4.0945224736078998E-4</v>
      </c>
      <c r="R873" s="79">
        <v>0</v>
      </c>
      <c r="S873" s="79">
        <v>0</v>
      </c>
      <c r="T873" s="79" t="s">
        <v>165</v>
      </c>
      <c r="U873" s="112">
        <v>-4.5835324591528602E-3</v>
      </c>
      <c r="V873" s="112">
        <v>0</v>
      </c>
      <c r="W873" s="108">
        <v>-4.5835324370190698E-3</v>
      </c>
    </row>
    <row r="874" spans="2:23">
      <c r="B874" s="56" t="s">
        <v>126</v>
      </c>
      <c r="C874" s="77" t="s">
        <v>149</v>
      </c>
      <c r="D874" s="56" t="s">
        <v>71</v>
      </c>
      <c r="E874" s="56" t="s">
        <v>187</v>
      </c>
      <c r="F874" s="78">
        <v>159.25</v>
      </c>
      <c r="G874" s="79">
        <v>53150</v>
      </c>
      <c r="H874" s="79">
        <v>159.21</v>
      </c>
      <c r="I874" s="79">
        <v>3</v>
      </c>
      <c r="J874" s="79">
        <v>-18.7502256655434</v>
      </c>
      <c r="K874" s="79">
        <v>0</v>
      </c>
      <c r="L874" s="79">
        <v>-18.610021195696199</v>
      </c>
      <c r="M874" s="79">
        <v>0</v>
      </c>
      <c r="N874" s="79">
        <v>-0.14020446984719101</v>
      </c>
      <c r="O874" s="79">
        <v>0</v>
      </c>
      <c r="P874" s="79">
        <v>5.0098508755647196E-4</v>
      </c>
      <c r="Q874" s="79">
        <v>5.0098508755647099E-4</v>
      </c>
      <c r="R874" s="79">
        <v>0</v>
      </c>
      <c r="S874" s="79">
        <v>0</v>
      </c>
      <c r="T874" s="79" t="s">
        <v>165</v>
      </c>
      <c r="U874" s="112">
        <v>-5.60817879388652E-3</v>
      </c>
      <c r="V874" s="112">
        <v>0</v>
      </c>
      <c r="W874" s="108">
        <v>-5.6081787668047396E-3</v>
      </c>
    </row>
    <row r="875" spans="2:23">
      <c r="B875" s="56" t="s">
        <v>126</v>
      </c>
      <c r="C875" s="77" t="s">
        <v>149</v>
      </c>
      <c r="D875" s="56" t="s">
        <v>71</v>
      </c>
      <c r="E875" s="56" t="s">
        <v>187</v>
      </c>
      <c r="F875" s="78">
        <v>159.25</v>
      </c>
      <c r="G875" s="79">
        <v>53654</v>
      </c>
      <c r="H875" s="79">
        <v>159.79</v>
      </c>
      <c r="I875" s="79">
        <v>1</v>
      </c>
      <c r="J875" s="79">
        <v>64.717060138955901</v>
      </c>
      <c r="K875" s="79">
        <v>0.131512553213118</v>
      </c>
      <c r="L875" s="79">
        <v>66.560458792414394</v>
      </c>
      <c r="M875" s="79">
        <v>0.13911125278422001</v>
      </c>
      <c r="N875" s="79">
        <v>-1.84339865345856</v>
      </c>
      <c r="O875" s="79">
        <v>-7.5986995711024999E-3</v>
      </c>
      <c r="P875" s="79">
        <v>-2.90975480129098E-4</v>
      </c>
      <c r="Q875" s="79">
        <v>-2.9097548012909697E-4</v>
      </c>
      <c r="R875" s="79">
        <v>0</v>
      </c>
      <c r="S875" s="79">
        <v>2.658535E-12</v>
      </c>
      <c r="T875" s="79" t="s">
        <v>165</v>
      </c>
      <c r="U875" s="112">
        <v>-0.216709282714662</v>
      </c>
      <c r="V875" s="112">
        <v>0</v>
      </c>
      <c r="W875" s="108">
        <v>-0.21670928166817799</v>
      </c>
    </row>
    <row r="876" spans="2:23">
      <c r="B876" s="56" t="s">
        <v>126</v>
      </c>
      <c r="C876" s="77" t="s">
        <v>149</v>
      </c>
      <c r="D876" s="56" t="s">
        <v>71</v>
      </c>
      <c r="E876" s="56" t="s">
        <v>187</v>
      </c>
      <c r="F876" s="78">
        <v>159.25</v>
      </c>
      <c r="G876" s="79">
        <v>53654</v>
      </c>
      <c r="H876" s="79">
        <v>159.79</v>
      </c>
      <c r="I876" s="79">
        <v>2</v>
      </c>
      <c r="J876" s="79">
        <v>64.717060138955901</v>
      </c>
      <c r="K876" s="79">
        <v>0.131512553213118</v>
      </c>
      <c r="L876" s="79">
        <v>66.560458792414394</v>
      </c>
      <c r="M876" s="79">
        <v>0.13911125278422001</v>
      </c>
      <c r="N876" s="79">
        <v>-1.84339865345856</v>
      </c>
      <c r="O876" s="79">
        <v>-7.5986995711024999E-3</v>
      </c>
      <c r="P876" s="79">
        <v>-2.90975480129098E-4</v>
      </c>
      <c r="Q876" s="79">
        <v>-2.9097548012909697E-4</v>
      </c>
      <c r="R876" s="79">
        <v>0</v>
      </c>
      <c r="S876" s="79">
        <v>2.658535E-12</v>
      </c>
      <c r="T876" s="79" t="s">
        <v>165</v>
      </c>
      <c r="U876" s="112">
        <v>-0.216709282714662</v>
      </c>
      <c r="V876" s="112">
        <v>0</v>
      </c>
      <c r="W876" s="108">
        <v>-0.21670928166817799</v>
      </c>
    </row>
    <row r="877" spans="2:23">
      <c r="B877" s="56" t="s">
        <v>126</v>
      </c>
      <c r="C877" s="77" t="s">
        <v>149</v>
      </c>
      <c r="D877" s="56" t="s">
        <v>71</v>
      </c>
      <c r="E877" s="56" t="s">
        <v>187</v>
      </c>
      <c r="F877" s="78">
        <v>159.25</v>
      </c>
      <c r="G877" s="79">
        <v>53704</v>
      </c>
      <c r="H877" s="79">
        <v>159.29</v>
      </c>
      <c r="I877" s="79">
        <v>1</v>
      </c>
      <c r="J877" s="79">
        <v>-8.1502723503374508</v>
      </c>
      <c r="K877" s="79">
        <v>2.7766460662794201E-3</v>
      </c>
      <c r="L877" s="79">
        <v>-10.0360794038228</v>
      </c>
      <c r="M877" s="79">
        <v>4.2102167936331402E-3</v>
      </c>
      <c r="N877" s="79">
        <v>1.88580705348533</v>
      </c>
      <c r="O877" s="79">
        <v>-1.4335707273537199E-3</v>
      </c>
      <c r="P877" s="79">
        <v>-3.76131710554412E-4</v>
      </c>
      <c r="Q877" s="79">
        <v>-3.7613171055441298E-4</v>
      </c>
      <c r="R877" s="79">
        <v>0</v>
      </c>
      <c r="S877" s="79">
        <v>5.9136579999999997E-12</v>
      </c>
      <c r="T877" s="79" t="s">
        <v>165</v>
      </c>
      <c r="U877" s="112">
        <v>-0.30375709188502398</v>
      </c>
      <c r="V877" s="112">
        <v>0</v>
      </c>
      <c r="W877" s="108">
        <v>-0.30375709041818699</v>
      </c>
    </row>
    <row r="878" spans="2:23">
      <c r="B878" s="56" t="s">
        <v>126</v>
      </c>
      <c r="C878" s="77" t="s">
        <v>149</v>
      </c>
      <c r="D878" s="56" t="s">
        <v>71</v>
      </c>
      <c r="E878" s="56" t="s">
        <v>187</v>
      </c>
      <c r="F878" s="78">
        <v>159.25</v>
      </c>
      <c r="G878" s="79">
        <v>58004</v>
      </c>
      <c r="H878" s="79">
        <v>155.49</v>
      </c>
      <c r="I878" s="79">
        <v>1</v>
      </c>
      <c r="J878" s="79">
        <v>-69.603234346854705</v>
      </c>
      <c r="K878" s="79">
        <v>1.02608844704084</v>
      </c>
      <c r="L878" s="79">
        <v>-71.837273640555395</v>
      </c>
      <c r="M878" s="79">
        <v>1.0930137846540799</v>
      </c>
      <c r="N878" s="79">
        <v>2.2340392937006799</v>
      </c>
      <c r="O878" s="79">
        <v>-6.6925337613237199E-2</v>
      </c>
      <c r="P878" s="79">
        <v>-4.4002453270317802E-4</v>
      </c>
      <c r="Q878" s="79">
        <v>-4.4002453270317802E-4</v>
      </c>
      <c r="R878" s="79">
        <v>0</v>
      </c>
      <c r="S878" s="79">
        <v>4.1009052999999999E-11</v>
      </c>
      <c r="T878" s="79" t="s">
        <v>165</v>
      </c>
      <c r="U878" s="112">
        <v>-2.1320526358805698</v>
      </c>
      <c r="V878" s="112">
        <v>0</v>
      </c>
      <c r="W878" s="108">
        <v>-2.1320526255849299</v>
      </c>
    </row>
    <row r="879" spans="2:23">
      <c r="B879" s="56" t="s">
        <v>126</v>
      </c>
      <c r="C879" s="77" t="s">
        <v>149</v>
      </c>
      <c r="D879" s="56" t="s">
        <v>71</v>
      </c>
      <c r="E879" s="56" t="s">
        <v>188</v>
      </c>
      <c r="F879" s="78">
        <v>158.58000000000001</v>
      </c>
      <c r="G879" s="79">
        <v>53050</v>
      </c>
      <c r="H879" s="79">
        <v>159.41</v>
      </c>
      <c r="I879" s="79">
        <v>1</v>
      </c>
      <c r="J879" s="79">
        <v>124.72789730628899</v>
      </c>
      <c r="K879" s="79">
        <v>0.37492486563140098</v>
      </c>
      <c r="L879" s="79">
        <v>110.659421480864</v>
      </c>
      <c r="M879" s="79">
        <v>0.29511673225575802</v>
      </c>
      <c r="N879" s="79">
        <v>14.0684758254245</v>
      </c>
      <c r="O879" s="79">
        <v>7.9808133375642507E-2</v>
      </c>
      <c r="P879" s="79">
        <v>2.7485059367736999E-3</v>
      </c>
      <c r="Q879" s="79">
        <v>2.7485059367736999E-3</v>
      </c>
      <c r="R879" s="79">
        <v>0</v>
      </c>
      <c r="S879" s="79">
        <v>1.8205826600000001E-10</v>
      </c>
      <c r="T879" s="79" t="s">
        <v>165</v>
      </c>
      <c r="U879" s="112">
        <v>1.01225923095813</v>
      </c>
      <c r="V879" s="112">
        <v>0</v>
      </c>
      <c r="W879" s="108">
        <v>1.0122592358463101</v>
      </c>
    </row>
    <row r="880" spans="2:23">
      <c r="B880" s="56" t="s">
        <v>126</v>
      </c>
      <c r="C880" s="77" t="s">
        <v>149</v>
      </c>
      <c r="D880" s="56" t="s">
        <v>71</v>
      </c>
      <c r="E880" s="56" t="s">
        <v>188</v>
      </c>
      <c r="F880" s="78">
        <v>158.58000000000001</v>
      </c>
      <c r="G880" s="79">
        <v>53204</v>
      </c>
      <c r="H880" s="79">
        <v>159.9</v>
      </c>
      <c r="I880" s="79">
        <v>1</v>
      </c>
      <c r="J880" s="79">
        <v>29.857041320097501</v>
      </c>
      <c r="K880" s="79">
        <v>0</v>
      </c>
      <c r="L880" s="79">
        <v>28.499473333666099</v>
      </c>
      <c r="M880" s="79">
        <v>0</v>
      </c>
      <c r="N880" s="79">
        <v>1.3575679864314101</v>
      </c>
      <c r="O880" s="79">
        <v>0</v>
      </c>
      <c r="P880" s="79">
        <v>2.5415690704456002E-5</v>
      </c>
      <c r="Q880" s="79">
        <v>2.5415690704458001E-5</v>
      </c>
      <c r="R880" s="79">
        <v>0</v>
      </c>
      <c r="S880" s="79">
        <v>0</v>
      </c>
      <c r="T880" s="79" t="s">
        <v>165</v>
      </c>
      <c r="U880" s="112">
        <v>-1.7919897420894499</v>
      </c>
      <c r="V880" s="112">
        <v>0</v>
      </c>
      <c r="W880" s="108">
        <v>-1.79198973343597</v>
      </c>
    </row>
    <row r="881" spans="2:23">
      <c r="B881" s="56" t="s">
        <v>126</v>
      </c>
      <c r="C881" s="77" t="s">
        <v>149</v>
      </c>
      <c r="D881" s="56" t="s">
        <v>71</v>
      </c>
      <c r="E881" s="56" t="s">
        <v>188</v>
      </c>
      <c r="F881" s="78">
        <v>158.58000000000001</v>
      </c>
      <c r="G881" s="79">
        <v>53204</v>
      </c>
      <c r="H881" s="79">
        <v>159.9</v>
      </c>
      <c r="I881" s="79">
        <v>2</v>
      </c>
      <c r="J881" s="79">
        <v>29.857041320097501</v>
      </c>
      <c r="K881" s="79">
        <v>0</v>
      </c>
      <c r="L881" s="79">
        <v>28.499473333666099</v>
      </c>
      <c r="M881" s="79">
        <v>0</v>
      </c>
      <c r="N881" s="79">
        <v>1.3575679864314101</v>
      </c>
      <c r="O881" s="79">
        <v>0</v>
      </c>
      <c r="P881" s="79">
        <v>2.5415690704456002E-5</v>
      </c>
      <c r="Q881" s="79">
        <v>2.5415690704458001E-5</v>
      </c>
      <c r="R881" s="79">
        <v>0</v>
      </c>
      <c r="S881" s="79">
        <v>0</v>
      </c>
      <c r="T881" s="79" t="s">
        <v>165</v>
      </c>
      <c r="U881" s="112">
        <v>-1.7919897420894499</v>
      </c>
      <c r="V881" s="112">
        <v>0</v>
      </c>
      <c r="W881" s="108">
        <v>-1.79198973343597</v>
      </c>
    </row>
    <row r="882" spans="2:23">
      <c r="B882" s="56" t="s">
        <v>126</v>
      </c>
      <c r="C882" s="77" t="s">
        <v>149</v>
      </c>
      <c r="D882" s="56" t="s">
        <v>71</v>
      </c>
      <c r="E882" s="56" t="s">
        <v>189</v>
      </c>
      <c r="F882" s="78">
        <v>159.9</v>
      </c>
      <c r="G882" s="79">
        <v>53254</v>
      </c>
      <c r="H882" s="79">
        <v>160.61000000000001</v>
      </c>
      <c r="I882" s="79">
        <v>1</v>
      </c>
      <c r="J882" s="79">
        <v>20.718512895611902</v>
      </c>
      <c r="K882" s="79">
        <v>4.5243664254233998E-2</v>
      </c>
      <c r="L882" s="79">
        <v>20.7185128893105</v>
      </c>
      <c r="M882" s="79">
        <v>4.5243664226712797E-2</v>
      </c>
      <c r="N882" s="79">
        <v>6.3014232719999997E-9</v>
      </c>
      <c r="O882" s="79">
        <v>2.7521230999999999E-11</v>
      </c>
      <c r="P882" s="79">
        <v>-3.2651000000000001E-14</v>
      </c>
      <c r="Q882" s="79">
        <v>-3.2649999999999998E-14</v>
      </c>
      <c r="R882" s="79">
        <v>0</v>
      </c>
      <c r="S882" s="79">
        <v>0</v>
      </c>
      <c r="T882" s="79" t="s">
        <v>165</v>
      </c>
      <c r="U882" s="112">
        <v>-6.3595691000000006E-11</v>
      </c>
      <c r="V882" s="112">
        <v>0</v>
      </c>
      <c r="W882" s="108">
        <v>-6.3595690689999996E-11</v>
      </c>
    </row>
    <row r="883" spans="2:23">
      <c r="B883" s="56" t="s">
        <v>126</v>
      </c>
      <c r="C883" s="77" t="s">
        <v>149</v>
      </c>
      <c r="D883" s="56" t="s">
        <v>71</v>
      </c>
      <c r="E883" s="56" t="s">
        <v>189</v>
      </c>
      <c r="F883" s="78">
        <v>159.9</v>
      </c>
      <c r="G883" s="79">
        <v>53304</v>
      </c>
      <c r="H883" s="79">
        <v>160.71</v>
      </c>
      <c r="I883" s="79">
        <v>1</v>
      </c>
      <c r="J883" s="79">
        <v>14.2926475959064</v>
      </c>
      <c r="K883" s="79">
        <v>2.27567669685057E-2</v>
      </c>
      <c r="L883" s="79">
        <v>13.2341838579461</v>
      </c>
      <c r="M883" s="79">
        <v>1.95109995337918E-2</v>
      </c>
      <c r="N883" s="79">
        <v>1.0584637379602799</v>
      </c>
      <c r="O883" s="79">
        <v>3.2457674347139902E-3</v>
      </c>
      <c r="P883" s="79">
        <v>1.9814940899012E-5</v>
      </c>
      <c r="Q883" s="79">
        <v>1.9814940899012999E-5</v>
      </c>
      <c r="R883" s="79">
        <v>0</v>
      </c>
      <c r="S883" s="79">
        <v>4.3739000000000002E-14</v>
      </c>
      <c r="T883" s="79" t="s">
        <v>165</v>
      </c>
      <c r="U883" s="112">
        <v>-0.33704287912600001</v>
      </c>
      <c r="V883" s="112">
        <v>0</v>
      </c>
      <c r="W883" s="108">
        <v>-0.33704287749842698</v>
      </c>
    </row>
    <row r="884" spans="2:23">
      <c r="B884" s="56" t="s">
        <v>126</v>
      </c>
      <c r="C884" s="77" t="s">
        <v>149</v>
      </c>
      <c r="D884" s="56" t="s">
        <v>71</v>
      </c>
      <c r="E884" s="56" t="s">
        <v>189</v>
      </c>
      <c r="F884" s="78">
        <v>159.9</v>
      </c>
      <c r="G884" s="79">
        <v>54104</v>
      </c>
      <c r="H884" s="79">
        <v>160.49</v>
      </c>
      <c r="I884" s="79">
        <v>1</v>
      </c>
      <c r="J884" s="79">
        <v>18.6031119021922</v>
      </c>
      <c r="K884" s="79">
        <v>3.4572969667304103E-2</v>
      </c>
      <c r="L884" s="79">
        <v>18.603111894554601</v>
      </c>
      <c r="M884" s="79">
        <v>3.45729696389157E-2</v>
      </c>
      <c r="N884" s="79">
        <v>7.6376516220000001E-9</v>
      </c>
      <c r="O884" s="79">
        <v>2.8388397E-11</v>
      </c>
      <c r="P884" s="79">
        <v>0</v>
      </c>
      <c r="Q884" s="79">
        <v>0</v>
      </c>
      <c r="R884" s="79">
        <v>0</v>
      </c>
      <c r="S884" s="79">
        <v>0</v>
      </c>
      <c r="T884" s="79" t="s">
        <v>165</v>
      </c>
      <c r="U884" s="112">
        <v>4.1464851E-11</v>
      </c>
      <c r="V884" s="112">
        <v>0</v>
      </c>
      <c r="W884" s="108">
        <v>4.14648512E-11</v>
      </c>
    </row>
    <row r="885" spans="2:23">
      <c r="B885" s="56" t="s">
        <v>126</v>
      </c>
      <c r="C885" s="77" t="s">
        <v>149</v>
      </c>
      <c r="D885" s="56" t="s">
        <v>71</v>
      </c>
      <c r="E885" s="56" t="s">
        <v>190</v>
      </c>
      <c r="F885" s="78">
        <v>160.61000000000001</v>
      </c>
      <c r="G885" s="79">
        <v>54104</v>
      </c>
      <c r="H885" s="79">
        <v>160.49</v>
      </c>
      <c r="I885" s="79">
        <v>1</v>
      </c>
      <c r="J885" s="79">
        <v>-4.2961172160460004</v>
      </c>
      <c r="K885" s="79">
        <v>1.616800186539E-3</v>
      </c>
      <c r="L885" s="79">
        <v>-4.2961172170819797</v>
      </c>
      <c r="M885" s="79">
        <v>1.6168001873187599E-3</v>
      </c>
      <c r="N885" s="79">
        <v>1.0359831050000001E-9</v>
      </c>
      <c r="O885" s="79">
        <v>-7.7976399999999999E-13</v>
      </c>
      <c r="P885" s="79">
        <v>3.2651000000000001E-14</v>
      </c>
      <c r="Q885" s="79">
        <v>3.2649999999999998E-14</v>
      </c>
      <c r="R885" s="79">
        <v>0</v>
      </c>
      <c r="S885" s="79">
        <v>0</v>
      </c>
      <c r="T885" s="79" t="s">
        <v>165</v>
      </c>
      <c r="U885" s="112">
        <v>-8.7307700000000004E-13</v>
      </c>
      <c r="V885" s="112">
        <v>0</v>
      </c>
      <c r="W885" s="108">
        <v>-8.7307700000000004E-13</v>
      </c>
    </row>
    <row r="886" spans="2:23">
      <c r="B886" s="56" t="s">
        <v>126</v>
      </c>
      <c r="C886" s="77" t="s">
        <v>149</v>
      </c>
      <c r="D886" s="56" t="s">
        <v>71</v>
      </c>
      <c r="E886" s="56" t="s">
        <v>191</v>
      </c>
      <c r="F886" s="78">
        <v>160.04</v>
      </c>
      <c r="G886" s="79">
        <v>53404</v>
      </c>
      <c r="H886" s="79">
        <v>160.05000000000001</v>
      </c>
      <c r="I886" s="79">
        <v>1</v>
      </c>
      <c r="J886" s="79">
        <v>-8.0510826987311308</v>
      </c>
      <c r="K886" s="79">
        <v>6.3004974508397097E-3</v>
      </c>
      <c r="L886" s="79">
        <v>-10.890375258199199</v>
      </c>
      <c r="M886" s="79">
        <v>1.1527946561299501E-2</v>
      </c>
      <c r="N886" s="79">
        <v>2.83929255946809</v>
      </c>
      <c r="O886" s="79">
        <v>-5.2274491104597597E-3</v>
      </c>
      <c r="P886" s="79">
        <v>-3.5263334764933801E-4</v>
      </c>
      <c r="Q886" s="79">
        <v>-3.5263334764933801E-4</v>
      </c>
      <c r="R886" s="79">
        <v>0</v>
      </c>
      <c r="S886" s="79">
        <v>1.2086846999999999E-11</v>
      </c>
      <c r="T886" s="79" t="s">
        <v>165</v>
      </c>
      <c r="U886" s="112">
        <v>-0.86502001847826704</v>
      </c>
      <c r="V886" s="112">
        <v>0</v>
      </c>
      <c r="W886" s="108">
        <v>-0.86502001430110298</v>
      </c>
    </row>
    <row r="887" spans="2:23">
      <c r="B887" s="56" t="s">
        <v>126</v>
      </c>
      <c r="C887" s="77" t="s">
        <v>149</v>
      </c>
      <c r="D887" s="56" t="s">
        <v>71</v>
      </c>
      <c r="E887" s="56" t="s">
        <v>192</v>
      </c>
      <c r="F887" s="78">
        <v>160.05000000000001</v>
      </c>
      <c r="G887" s="79">
        <v>53854</v>
      </c>
      <c r="H887" s="79">
        <v>156.65</v>
      </c>
      <c r="I887" s="79">
        <v>1</v>
      </c>
      <c r="J887" s="79">
        <v>-62.6526240004576</v>
      </c>
      <c r="K887" s="79">
        <v>0.77498210600259498</v>
      </c>
      <c r="L887" s="79">
        <v>-65.530951610659201</v>
      </c>
      <c r="M887" s="79">
        <v>0.84782475835888604</v>
      </c>
      <c r="N887" s="79">
        <v>2.8783276102016799</v>
      </c>
      <c r="O887" s="79">
        <v>-7.2842652356290893E-2</v>
      </c>
      <c r="P887" s="79">
        <v>-3.5263334752821002E-4</v>
      </c>
      <c r="Q887" s="79">
        <v>-3.5263334752820802E-4</v>
      </c>
      <c r="R887" s="79">
        <v>0</v>
      </c>
      <c r="S887" s="79">
        <v>2.4550475000000001E-11</v>
      </c>
      <c r="T887" s="79" t="s">
        <v>165</v>
      </c>
      <c r="U887" s="112">
        <v>-1.74832012593293</v>
      </c>
      <c r="V887" s="112">
        <v>0</v>
      </c>
      <c r="W887" s="108">
        <v>-1.74832011749033</v>
      </c>
    </row>
    <row r="888" spans="2:23">
      <c r="B888" s="56" t="s">
        <v>126</v>
      </c>
      <c r="C888" s="77" t="s">
        <v>149</v>
      </c>
      <c r="D888" s="56" t="s">
        <v>71</v>
      </c>
      <c r="E888" s="56" t="s">
        <v>193</v>
      </c>
      <c r="F888" s="78">
        <v>160.19999999999999</v>
      </c>
      <c r="G888" s="79">
        <v>53754</v>
      </c>
      <c r="H888" s="79">
        <v>157.34</v>
      </c>
      <c r="I888" s="79">
        <v>1</v>
      </c>
      <c r="J888" s="79">
        <v>-56.365276964541003</v>
      </c>
      <c r="K888" s="79">
        <v>0.51531660935034396</v>
      </c>
      <c r="L888" s="79">
        <v>-59.145434847751801</v>
      </c>
      <c r="M888" s="79">
        <v>0.56740519555206903</v>
      </c>
      <c r="N888" s="79">
        <v>2.7801578832107801</v>
      </c>
      <c r="O888" s="79">
        <v>-5.2088586201725899E-2</v>
      </c>
      <c r="P888" s="79">
        <v>-3.3344249095080999E-4</v>
      </c>
      <c r="Q888" s="79">
        <v>-3.3344249095080999E-4</v>
      </c>
      <c r="R888" s="79">
        <v>0</v>
      </c>
      <c r="S888" s="79">
        <v>1.8034028E-11</v>
      </c>
      <c r="T888" s="79" t="s">
        <v>165</v>
      </c>
      <c r="U888" s="112">
        <v>-0.31885328526524398</v>
      </c>
      <c r="V888" s="112">
        <v>0</v>
      </c>
      <c r="W888" s="108">
        <v>-0.31885328372550797</v>
      </c>
    </row>
    <row r="889" spans="2:23">
      <c r="B889" s="56" t="s">
        <v>126</v>
      </c>
      <c r="C889" s="77" t="s">
        <v>149</v>
      </c>
      <c r="D889" s="56" t="s">
        <v>71</v>
      </c>
      <c r="E889" s="56" t="s">
        <v>194</v>
      </c>
      <c r="F889" s="78">
        <v>159.03</v>
      </c>
      <c r="G889" s="79">
        <v>54050</v>
      </c>
      <c r="H889" s="79">
        <v>158.56</v>
      </c>
      <c r="I889" s="79">
        <v>1</v>
      </c>
      <c r="J889" s="79">
        <v>-46.107025793628097</v>
      </c>
      <c r="K889" s="79">
        <v>2.9634458115827999E-2</v>
      </c>
      <c r="L889" s="79">
        <v>-65.725118124033798</v>
      </c>
      <c r="M889" s="79">
        <v>6.0217888664709597E-2</v>
      </c>
      <c r="N889" s="79">
        <v>19.618092330405702</v>
      </c>
      <c r="O889" s="79">
        <v>-3.0583430548881699E-2</v>
      </c>
      <c r="P889" s="79">
        <v>-7.1025171446171603E-3</v>
      </c>
      <c r="Q889" s="79">
        <v>-7.1025171446171603E-3</v>
      </c>
      <c r="R889" s="79">
        <v>0</v>
      </c>
      <c r="S889" s="79">
        <v>7.0321375200000004E-10</v>
      </c>
      <c r="T889" s="79" t="s">
        <v>165</v>
      </c>
      <c r="U889" s="112">
        <v>4.36400754128098</v>
      </c>
      <c r="V889" s="112">
        <v>0</v>
      </c>
      <c r="W889" s="108">
        <v>4.3640075623546801</v>
      </c>
    </row>
    <row r="890" spans="2:23">
      <c r="B890" s="56" t="s">
        <v>126</v>
      </c>
      <c r="C890" s="77" t="s">
        <v>149</v>
      </c>
      <c r="D890" s="56" t="s">
        <v>71</v>
      </c>
      <c r="E890" s="56" t="s">
        <v>194</v>
      </c>
      <c r="F890" s="78">
        <v>159.03</v>
      </c>
      <c r="G890" s="79">
        <v>54850</v>
      </c>
      <c r="H890" s="79">
        <v>159.18</v>
      </c>
      <c r="I890" s="79">
        <v>1</v>
      </c>
      <c r="J890" s="79">
        <v>2.4986946692214298</v>
      </c>
      <c r="K890" s="79">
        <v>1.6226791654938501E-4</v>
      </c>
      <c r="L890" s="79">
        <v>8.0658464303517192</v>
      </c>
      <c r="M890" s="79">
        <v>1.6908542658020801E-3</v>
      </c>
      <c r="N890" s="79">
        <v>-5.5671517611302903</v>
      </c>
      <c r="O890" s="79">
        <v>-1.5285863492526901E-3</v>
      </c>
      <c r="P890" s="79">
        <v>-2.7247080777698801E-3</v>
      </c>
      <c r="Q890" s="79">
        <v>-2.7247080777698801E-3</v>
      </c>
      <c r="R890" s="79">
        <v>0</v>
      </c>
      <c r="S890" s="79">
        <v>1.9295064599999999E-10</v>
      </c>
      <c r="T890" s="79" t="s">
        <v>165</v>
      </c>
      <c r="U890" s="112">
        <v>0.59186703307172495</v>
      </c>
      <c r="V890" s="112">
        <v>0</v>
      </c>
      <c r="W890" s="108">
        <v>0.59186703592983902</v>
      </c>
    </row>
    <row r="891" spans="2:23">
      <c r="B891" s="56" t="s">
        <v>126</v>
      </c>
      <c r="C891" s="77" t="s">
        <v>149</v>
      </c>
      <c r="D891" s="56" t="s">
        <v>71</v>
      </c>
      <c r="E891" s="56" t="s">
        <v>195</v>
      </c>
      <c r="F891" s="78">
        <v>160.29</v>
      </c>
      <c r="G891" s="79">
        <v>53654</v>
      </c>
      <c r="H891" s="79">
        <v>159.79</v>
      </c>
      <c r="I891" s="79">
        <v>1</v>
      </c>
      <c r="J891" s="79">
        <v>-48.360768507616001</v>
      </c>
      <c r="K891" s="79">
        <v>9.2147298867500393E-2</v>
      </c>
      <c r="L891" s="79">
        <v>-49.7971370812065</v>
      </c>
      <c r="M891" s="79">
        <v>9.7702341542488302E-2</v>
      </c>
      <c r="N891" s="79">
        <v>1.43636857359058</v>
      </c>
      <c r="O891" s="79">
        <v>-5.5550426749878899E-3</v>
      </c>
      <c r="P891" s="79">
        <v>2.2742458436930199E-4</v>
      </c>
      <c r="Q891" s="79">
        <v>2.2742458436930199E-4</v>
      </c>
      <c r="R891" s="79">
        <v>0</v>
      </c>
      <c r="S891" s="79">
        <v>2.037844E-12</v>
      </c>
      <c r="T891" s="79" t="s">
        <v>165</v>
      </c>
      <c r="U891" s="112">
        <v>-0.170844742909772</v>
      </c>
      <c r="V891" s="112">
        <v>0</v>
      </c>
      <c r="W891" s="108">
        <v>-0.17084474208476699</v>
      </c>
    </row>
    <row r="892" spans="2:23">
      <c r="B892" s="56" t="s">
        <v>126</v>
      </c>
      <c r="C892" s="77" t="s">
        <v>149</v>
      </c>
      <c r="D892" s="56" t="s">
        <v>71</v>
      </c>
      <c r="E892" s="56" t="s">
        <v>196</v>
      </c>
      <c r="F892" s="78">
        <v>159.29</v>
      </c>
      <c r="G892" s="79">
        <v>58004</v>
      </c>
      <c r="H892" s="79">
        <v>155.49</v>
      </c>
      <c r="I892" s="79">
        <v>1</v>
      </c>
      <c r="J892" s="79">
        <v>-69.915690066454999</v>
      </c>
      <c r="K892" s="79">
        <v>1.00745878617028</v>
      </c>
      <c r="L892" s="79">
        <v>-71.830178671448905</v>
      </c>
      <c r="M892" s="79">
        <v>1.06338831845909</v>
      </c>
      <c r="N892" s="79">
        <v>1.91448860499394</v>
      </c>
      <c r="O892" s="79">
        <v>-5.5929532288809099E-2</v>
      </c>
      <c r="P892" s="79">
        <v>-3.7613171030225699E-4</v>
      </c>
      <c r="Q892" s="79">
        <v>-3.7613171030225699E-4</v>
      </c>
      <c r="R892" s="79">
        <v>0</v>
      </c>
      <c r="S892" s="79">
        <v>2.9158011000000001E-11</v>
      </c>
      <c r="T892" s="79" t="s">
        <v>165</v>
      </c>
      <c r="U892" s="112">
        <v>-1.5276923879587301</v>
      </c>
      <c r="V892" s="112">
        <v>0</v>
      </c>
      <c r="W892" s="108">
        <v>-1.5276923805815401</v>
      </c>
    </row>
    <row r="893" spans="2:23">
      <c r="B893" s="56" t="s">
        <v>126</v>
      </c>
      <c r="C893" s="77" t="s">
        <v>149</v>
      </c>
      <c r="D893" s="56" t="s">
        <v>71</v>
      </c>
      <c r="E893" s="56" t="s">
        <v>197</v>
      </c>
      <c r="F893" s="78">
        <v>157.34</v>
      </c>
      <c r="G893" s="79">
        <v>53854</v>
      </c>
      <c r="H893" s="79">
        <v>156.65</v>
      </c>
      <c r="I893" s="79">
        <v>1</v>
      </c>
      <c r="J893" s="79">
        <v>-52.902389773560898</v>
      </c>
      <c r="K893" s="79">
        <v>0.13853381076581101</v>
      </c>
      <c r="L893" s="79">
        <v>-56.0953973383725</v>
      </c>
      <c r="M893" s="79">
        <v>0.155761333326219</v>
      </c>
      <c r="N893" s="79">
        <v>3.1930075648115199</v>
      </c>
      <c r="O893" s="79">
        <v>-1.7227522560407899E-2</v>
      </c>
      <c r="P893" s="79">
        <v>-4.3744554799954598E-4</v>
      </c>
      <c r="Q893" s="79">
        <v>-4.3744554799954598E-4</v>
      </c>
      <c r="R893" s="79">
        <v>0</v>
      </c>
      <c r="S893" s="79">
        <v>9.4722509999999995E-12</v>
      </c>
      <c r="T893" s="79" t="s">
        <v>166</v>
      </c>
      <c r="U893" s="112">
        <v>-0.50145968465129798</v>
      </c>
      <c r="V893" s="112">
        <v>0</v>
      </c>
      <c r="W893" s="108">
        <v>-0.50145968222975901</v>
      </c>
    </row>
    <row r="894" spans="2:23">
      <c r="B894" s="56" t="s">
        <v>126</v>
      </c>
      <c r="C894" s="77" t="s">
        <v>149</v>
      </c>
      <c r="D894" s="56" t="s">
        <v>71</v>
      </c>
      <c r="E894" s="56" t="s">
        <v>197</v>
      </c>
      <c r="F894" s="78">
        <v>157.34</v>
      </c>
      <c r="G894" s="79">
        <v>58104</v>
      </c>
      <c r="H894" s="79">
        <v>154.66</v>
      </c>
      <c r="I894" s="79">
        <v>1</v>
      </c>
      <c r="J894" s="79">
        <v>-55.272546750698602</v>
      </c>
      <c r="K894" s="79">
        <v>0.392268988081168</v>
      </c>
      <c r="L894" s="79">
        <v>-54.891661288701897</v>
      </c>
      <c r="M894" s="79">
        <v>0.38688133110791201</v>
      </c>
      <c r="N894" s="79">
        <v>-0.38088546199668299</v>
      </c>
      <c r="O894" s="79">
        <v>5.3876569732567601E-3</v>
      </c>
      <c r="P894" s="79">
        <v>1.04003056863475E-4</v>
      </c>
      <c r="Q894" s="79">
        <v>1.04003056863476E-4</v>
      </c>
      <c r="R894" s="79">
        <v>0</v>
      </c>
      <c r="S894" s="79">
        <v>1.3888559999999999E-12</v>
      </c>
      <c r="T894" s="79" t="s">
        <v>165</v>
      </c>
      <c r="U894" s="112">
        <v>-0.180298550323058</v>
      </c>
      <c r="V894" s="112">
        <v>0</v>
      </c>
      <c r="W894" s="108">
        <v>-0.18029854945240001</v>
      </c>
    </row>
    <row r="895" spans="2:23">
      <c r="B895" s="56" t="s">
        <v>126</v>
      </c>
      <c r="C895" s="77" t="s">
        <v>149</v>
      </c>
      <c r="D895" s="56" t="s">
        <v>71</v>
      </c>
      <c r="E895" s="56" t="s">
        <v>198</v>
      </c>
      <c r="F895" s="78">
        <v>157.79</v>
      </c>
      <c r="G895" s="79">
        <v>54050</v>
      </c>
      <c r="H895" s="79">
        <v>158.56</v>
      </c>
      <c r="I895" s="79">
        <v>1</v>
      </c>
      <c r="J895" s="79">
        <v>70.882656368080305</v>
      </c>
      <c r="K895" s="79">
        <v>0.105963562037344</v>
      </c>
      <c r="L895" s="79">
        <v>96.876880870703502</v>
      </c>
      <c r="M895" s="79">
        <v>0.19793239269621701</v>
      </c>
      <c r="N895" s="79">
        <v>-25.994224502623201</v>
      </c>
      <c r="O895" s="79">
        <v>-9.1968830658873402E-2</v>
      </c>
      <c r="P895" s="79">
        <v>-2.4562881343638001E-3</v>
      </c>
      <c r="Q895" s="79">
        <v>-2.4562881343638001E-3</v>
      </c>
      <c r="R895" s="79">
        <v>0</v>
      </c>
      <c r="S895" s="79">
        <v>1.27243381E-10</v>
      </c>
      <c r="T895" s="79" t="s">
        <v>166</v>
      </c>
      <c r="U895" s="112">
        <v>5.4683830775528399</v>
      </c>
      <c r="V895" s="112">
        <v>0</v>
      </c>
      <c r="W895" s="108">
        <v>5.4683831039595496</v>
      </c>
    </row>
    <row r="896" spans="2:23">
      <c r="B896" s="56" t="s">
        <v>126</v>
      </c>
      <c r="C896" s="77" t="s">
        <v>149</v>
      </c>
      <c r="D896" s="56" t="s">
        <v>71</v>
      </c>
      <c r="E896" s="56" t="s">
        <v>198</v>
      </c>
      <c r="F896" s="78">
        <v>157.79</v>
      </c>
      <c r="G896" s="79">
        <v>56000</v>
      </c>
      <c r="H896" s="79">
        <v>158.85</v>
      </c>
      <c r="I896" s="79">
        <v>1</v>
      </c>
      <c r="J896" s="79">
        <v>31.329078014458599</v>
      </c>
      <c r="K896" s="79">
        <v>9.4784529750323795E-2</v>
      </c>
      <c r="L896" s="79">
        <v>31.866980081914299</v>
      </c>
      <c r="M896" s="79">
        <v>9.8067261795086499E-2</v>
      </c>
      <c r="N896" s="79">
        <v>-0.53790206745573699</v>
      </c>
      <c r="O896" s="79">
        <v>-3.28273204476272E-3</v>
      </c>
      <c r="P896" s="79">
        <v>-1.9752752728083799E-3</v>
      </c>
      <c r="Q896" s="79">
        <v>-1.9752752728083799E-3</v>
      </c>
      <c r="R896" s="79">
        <v>0</v>
      </c>
      <c r="S896" s="79">
        <v>3.7678836699999999E-10</v>
      </c>
      <c r="T896" s="79" t="s">
        <v>165</v>
      </c>
      <c r="U896" s="112">
        <v>5.0454054176247799E-2</v>
      </c>
      <c r="V896" s="112">
        <v>0</v>
      </c>
      <c r="W896" s="108">
        <v>5.0454054419889399E-2</v>
      </c>
    </row>
    <row r="897" spans="2:23">
      <c r="B897" s="56" t="s">
        <v>126</v>
      </c>
      <c r="C897" s="77" t="s">
        <v>149</v>
      </c>
      <c r="D897" s="56" t="s">
        <v>71</v>
      </c>
      <c r="E897" s="56" t="s">
        <v>198</v>
      </c>
      <c r="F897" s="78">
        <v>157.79</v>
      </c>
      <c r="G897" s="79">
        <v>58450</v>
      </c>
      <c r="H897" s="79">
        <v>157.22999999999999</v>
      </c>
      <c r="I897" s="79">
        <v>1</v>
      </c>
      <c r="J897" s="79">
        <v>-74.148559879367497</v>
      </c>
      <c r="K897" s="79">
        <v>0.14063906848527</v>
      </c>
      <c r="L897" s="79">
        <v>-110.740241329379</v>
      </c>
      <c r="M897" s="79">
        <v>0.31369779885104798</v>
      </c>
      <c r="N897" s="79">
        <v>36.591681450011698</v>
      </c>
      <c r="O897" s="79">
        <v>-0.17305873036577801</v>
      </c>
      <c r="P897" s="79">
        <v>2.92933132483187E-3</v>
      </c>
      <c r="Q897" s="79">
        <v>2.92933132483187E-3</v>
      </c>
      <c r="R897" s="79">
        <v>0</v>
      </c>
      <c r="S897" s="79">
        <v>2.1950151999999999E-10</v>
      </c>
      <c r="T897" s="79" t="s">
        <v>166</v>
      </c>
      <c r="U897" s="112">
        <v>-6.7671390079070299</v>
      </c>
      <c r="V897" s="112">
        <v>0</v>
      </c>
      <c r="W897" s="108">
        <v>-6.7671389752286597</v>
      </c>
    </row>
    <row r="898" spans="2:23">
      <c r="B898" s="56" t="s">
        <v>126</v>
      </c>
      <c r="C898" s="77" t="s">
        <v>149</v>
      </c>
      <c r="D898" s="56" t="s">
        <v>71</v>
      </c>
      <c r="E898" s="56" t="s">
        <v>199</v>
      </c>
      <c r="F898" s="78">
        <v>156.65</v>
      </c>
      <c r="G898" s="79">
        <v>53850</v>
      </c>
      <c r="H898" s="79">
        <v>157.79</v>
      </c>
      <c r="I898" s="79">
        <v>1</v>
      </c>
      <c r="J898" s="79">
        <v>8.5222044214594792</v>
      </c>
      <c r="K898" s="79">
        <v>0</v>
      </c>
      <c r="L898" s="79">
        <v>5.5262888337285503</v>
      </c>
      <c r="M898" s="79">
        <v>0</v>
      </c>
      <c r="N898" s="79">
        <v>2.9959155877309298</v>
      </c>
      <c r="O898" s="79">
        <v>0</v>
      </c>
      <c r="P898" s="79">
        <v>-4.53438716033253E-4</v>
      </c>
      <c r="Q898" s="79">
        <v>-4.5343871603325202E-4</v>
      </c>
      <c r="R898" s="79">
        <v>0</v>
      </c>
      <c r="S898" s="79">
        <v>0</v>
      </c>
      <c r="T898" s="79" t="s">
        <v>166</v>
      </c>
      <c r="U898" s="112">
        <v>-3.4153437700132101</v>
      </c>
      <c r="V898" s="112">
        <v>0</v>
      </c>
      <c r="W898" s="108">
        <v>-3.4153437535205899</v>
      </c>
    </row>
    <row r="899" spans="2:23">
      <c r="B899" s="56" t="s">
        <v>126</v>
      </c>
      <c r="C899" s="77" t="s">
        <v>149</v>
      </c>
      <c r="D899" s="56" t="s">
        <v>71</v>
      </c>
      <c r="E899" s="56" t="s">
        <v>199</v>
      </c>
      <c r="F899" s="78">
        <v>156.65</v>
      </c>
      <c r="G899" s="79">
        <v>53850</v>
      </c>
      <c r="H899" s="79">
        <v>157.79</v>
      </c>
      <c r="I899" s="79">
        <v>2</v>
      </c>
      <c r="J899" s="79">
        <v>19.711663661849101</v>
      </c>
      <c r="K899" s="79">
        <v>0</v>
      </c>
      <c r="L899" s="79">
        <v>12.7821795161813</v>
      </c>
      <c r="M899" s="79">
        <v>0</v>
      </c>
      <c r="N899" s="79">
        <v>6.9294841456677396</v>
      </c>
      <c r="O899" s="79">
        <v>0</v>
      </c>
      <c r="P899" s="79">
        <v>-1.04879336607981E-3</v>
      </c>
      <c r="Q899" s="79">
        <v>-1.04879336607981E-3</v>
      </c>
      <c r="R899" s="79">
        <v>0</v>
      </c>
      <c r="S899" s="79">
        <v>0</v>
      </c>
      <c r="T899" s="79" t="s">
        <v>166</v>
      </c>
      <c r="U899" s="112">
        <v>-7.8996119260611302</v>
      </c>
      <c r="V899" s="112">
        <v>0</v>
      </c>
      <c r="W899" s="108">
        <v>-7.8996118879140598</v>
      </c>
    </row>
    <row r="900" spans="2:23">
      <c r="B900" s="56" t="s">
        <v>126</v>
      </c>
      <c r="C900" s="77" t="s">
        <v>149</v>
      </c>
      <c r="D900" s="56" t="s">
        <v>71</v>
      </c>
      <c r="E900" s="56" t="s">
        <v>199</v>
      </c>
      <c r="F900" s="78">
        <v>156.65</v>
      </c>
      <c r="G900" s="79">
        <v>58004</v>
      </c>
      <c r="H900" s="79">
        <v>155.49</v>
      </c>
      <c r="I900" s="79">
        <v>1</v>
      </c>
      <c r="J900" s="79">
        <v>-77.562107628328107</v>
      </c>
      <c r="K900" s="79">
        <v>0.20453993835144399</v>
      </c>
      <c r="L900" s="79">
        <v>-73.7432552450759</v>
      </c>
      <c r="M900" s="79">
        <v>0.184894301600774</v>
      </c>
      <c r="N900" s="79">
        <v>-3.8188523832522399</v>
      </c>
      <c r="O900" s="79">
        <v>1.96456367506701E-2</v>
      </c>
      <c r="P900" s="79">
        <v>7.1215318632918199E-4</v>
      </c>
      <c r="Q900" s="79">
        <v>7.1215318632918199E-4</v>
      </c>
      <c r="R900" s="79">
        <v>0</v>
      </c>
      <c r="S900" s="79">
        <v>1.7243512999999999E-11</v>
      </c>
      <c r="T900" s="79" t="s">
        <v>166</v>
      </c>
      <c r="U900" s="112">
        <v>-1.3637742368954999</v>
      </c>
      <c r="V900" s="112">
        <v>0</v>
      </c>
      <c r="W900" s="108">
        <v>-1.3637742303098599</v>
      </c>
    </row>
    <row r="901" spans="2:23">
      <c r="B901" s="56" t="s">
        <v>126</v>
      </c>
      <c r="C901" s="77" t="s">
        <v>149</v>
      </c>
      <c r="D901" s="56" t="s">
        <v>71</v>
      </c>
      <c r="E901" s="56" t="s">
        <v>200</v>
      </c>
      <c r="F901" s="78">
        <v>159.19</v>
      </c>
      <c r="G901" s="79">
        <v>54000</v>
      </c>
      <c r="H901" s="79">
        <v>158.47999999999999</v>
      </c>
      <c r="I901" s="79">
        <v>1</v>
      </c>
      <c r="J901" s="79">
        <v>-28.6075029063751</v>
      </c>
      <c r="K901" s="79">
        <v>4.9594386885818603E-2</v>
      </c>
      <c r="L901" s="79">
        <v>-30.994032611318701</v>
      </c>
      <c r="M901" s="79">
        <v>5.8214181485196199E-2</v>
      </c>
      <c r="N901" s="79">
        <v>2.3865297049436101</v>
      </c>
      <c r="O901" s="79">
        <v>-8.6197945993776396E-3</v>
      </c>
      <c r="P901" s="79">
        <v>-1.4406760507767701E-2</v>
      </c>
      <c r="Q901" s="79">
        <v>-1.44067605077676E-2</v>
      </c>
      <c r="R901" s="79">
        <v>0</v>
      </c>
      <c r="S901" s="79">
        <v>1.2577817749000001E-8</v>
      </c>
      <c r="T901" s="79" t="s">
        <v>166</v>
      </c>
      <c r="U901" s="112">
        <v>0.32531101531783702</v>
      </c>
      <c r="V901" s="112">
        <v>0</v>
      </c>
      <c r="W901" s="108">
        <v>0.32531101688875702</v>
      </c>
    </row>
    <row r="902" spans="2:23">
      <c r="B902" s="56" t="s">
        <v>126</v>
      </c>
      <c r="C902" s="77" t="s">
        <v>149</v>
      </c>
      <c r="D902" s="56" t="s">
        <v>71</v>
      </c>
      <c r="E902" s="56" t="s">
        <v>200</v>
      </c>
      <c r="F902" s="78">
        <v>159.19</v>
      </c>
      <c r="G902" s="79">
        <v>54850</v>
      </c>
      <c r="H902" s="79">
        <v>159.18</v>
      </c>
      <c r="I902" s="79">
        <v>1</v>
      </c>
      <c r="J902" s="79">
        <v>9.5155423087291702</v>
      </c>
      <c r="K902" s="79">
        <v>7.1168798707362804E-4</v>
      </c>
      <c r="L902" s="79">
        <v>3.94886027922615</v>
      </c>
      <c r="M902" s="79">
        <v>1.2256489038812101E-4</v>
      </c>
      <c r="N902" s="79">
        <v>5.5666820295030099</v>
      </c>
      <c r="O902" s="79">
        <v>5.8912309668550703E-4</v>
      </c>
      <c r="P902" s="79">
        <v>2.7247080773597E-3</v>
      </c>
      <c r="Q902" s="79">
        <v>2.7247080773597E-3</v>
      </c>
      <c r="R902" s="79">
        <v>0</v>
      </c>
      <c r="S902" s="79">
        <v>5.8352907999999996E-11</v>
      </c>
      <c r="T902" s="79" t="s">
        <v>165</v>
      </c>
      <c r="U902" s="112">
        <v>0.149446380440861</v>
      </c>
      <c r="V902" s="112">
        <v>0</v>
      </c>
      <c r="W902" s="108">
        <v>0.149446381162535</v>
      </c>
    </row>
    <row r="903" spans="2:23">
      <c r="B903" s="56" t="s">
        <v>126</v>
      </c>
      <c r="C903" s="77" t="s">
        <v>149</v>
      </c>
      <c r="D903" s="56" t="s">
        <v>71</v>
      </c>
      <c r="E903" s="56" t="s">
        <v>147</v>
      </c>
      <c r="F903" s="78">
        <v>158.47999999999999</v>
      </c>
      <c r="G903" s="79">
        <v>54250</v>
      </c>
      <c r="H903" s="79">
        <v>158.31</v>
      </c>
      <c r="I903" s="79">
        <v>1</v>
      </c>
      <c r="J903" s="79">
        <v>-36.484509989784101</v>
      </c>
      <c r="K903" s="79">
        <v>1.8103224781047301E-2</v>
      </c>
      <c r="L903" s="79">
        <v>-42.805909355094201</v>
      </c>
      <c r="M903" s="79">
        <v>2.4919903909744901E-2</v>
      </c>
      <c r="N903" s="79">
        <v>6.3213993653100804</v>
      </c>
      <c r="O903" s="79">
        <v>-6.8166791286976098E-3</v>
      </c>
      <c r="P903" s="79">
        <v>9.5588052796224694E-3</v>
      </c>
      <c r="Q903" s="79">
        <v>9.5588052796224694E-3</v>
      </c>
      <c r="R903" s="79">
        <v>0</v>
      </c>
      <c r="S903" s="79">
        <v>1.2426423140000001E-9</v>
      </c>
      <c r="T903" s="79" t="s">
        <v>166</v>
      </c>
      <c r="U903" s="112">
        <v>-5.0899984874235998E-3</v>
      </c>
      <c r="V903" s="112">
        <v>0</v>
      </c>
      <c r="W903" s="108">
        <v>-5.0899984628440999E-3</v>
      </c>
    </row>
    <row r="904" spans="2:23">
      <c r="B904" s="56" t="s">
        <v>126</v>
      </c>
      <c r="C904" s="77" t="s">
        <v>149</v>
      </c>
      <c r="D904" s="56" t="s">
        <v>71</v>
      </c>
      <c r="E904" s="56" t="s">
        <v>201</v>
      </c>
      <c r="F904" s="78">
        <v>158.56</v>
      </c>
      <c r="G904" s="79">
        <v>54250</v>
      </c>
      <c r="H904" s="79">
        <v>158.31</v>
      </c>
      <c r="I904" s="79">
        <v>1</v>
      </c>
      <c r="J904" s="79">
        <v>-16.504504196059699</v>
      </c>
      <c r="K904" s="79">
        <v>1.6071520866707399E-2</v>
      </c>
      <c r="L904" s="79">
        <v>-10.184672356766001</v>
      </c>
      <c r="M904" s="79">
        <v>6.1199255098657798E-3</v>
      </c>
      <c r="N904" s="79">
        <v>-6.3198318392936699</v>
      </c>
      <c r="O904" s="79">
        <v>9.9515953568416107E-3</v>
      </c>
      <c r="P904" s="79">
        <v>-9.5588052796224694E-3</v>
      </c>
      <c r="Q904" s="79">
        <v>-9.5588052796224694E-3</v>
      </c>
      <c r="R904" s="79">
        <v>0</v>
      </c>
      <c r="S904" s="79">
        <v>5.3908747439999998E-9</v>
      </c>
      <c r="T904" s="79" t="s">
        <v>166</v>
      </c>
      <c r="U904" s="112">
        <v>-3.2769494622164599E-3</v>
      </c>
      <c r="V904" s="112">
        <v>0</v>
      </c>
      <c r="W904" s="108">
        <v>-3.2769494463921302E-3</v>
      </c>
    </row>
    <row r="905" spans="2:23">
      <c r="B905" s="56" t="s">
        <v>126</v>
      </c>
      <c r="C905" s="77" t="s">
        <v>149</v>
      </c>
      <c r="D905" s="56" t="s">
        <v>71</v>
      </c>
      <c r="E905" s="56" t="s">
        <v>202</v>
      </c>
      <c r="F905" s="78">
        <v>159.19</v>
      </c>
      <c r="G905" s="79">
        <v>53550</v>
      </c>
      <c r="H905" s="79">
        <v>159.03</v>
      </c>
      <c r="I905" s="79">
        <v>1</v>
      </c>
      <c r="J905" s="79">
        <v>-9.4543510553989307</v>
      </c>
      <c r="K905" s="79">
        <v>1.58211014365339E-3</v>
      </c>
      <c r="L905" s="79">
        <v>-16.530671969774598</v>
      </c>
      <c r="M905" s="79">
        <v>4.8367571491695696E-3</v>
      </c>
      <c r="N905" s="79">
        <v>7.0763209143756898</v>
      </c>
      <c r="O905" s="79">
        <v>-3.2546470055161798E-3</v>
      </c>
      <c r="P905" s="79">
        <v>-4.9557621344870698E-3</v>
      </c>
      <c r="Q905" s="79">
        <v>-4.9557621344870602E-3</v>
      </c>
      <c r="R905" s="79">
        <v>0</v>
      </c>
      <c r="S905" s="79">
        <v>4.3470453699999998E-10</v>
      </c>
      <c r="T905" s="79" t="s">
        <v>165</v>
      </c>
      <c r="U905" s="112">
        <v>0.61436446125240596</v>
      </c>
      <c r="V905" s="112">
        <v>0</v>
      </c>
      <c r="W905" s="108">
        <v>0.61436446421916002</v>
      </c>
    </row>
    <row r="906" spans="2:23">
      <c r="B906" s="56" t="s">
        <v>126</v>
      </c>
      <c r="C906" s="77" t="s">
        <v>149</v>
      </c>
      <c r="D906" s="56" t="s">
        <v>71</v>
      </c>
      <c r="E906" s="56" t="s">
        <v>203</v>
      </c>
      <c r="F906" s="78">
        <v>157.5</v>
      </c>
      <c r="G906" s="79">
        <v>58200</v>
      </c>
      <c r="H906" s="79">
        <v>157.49</v>
      </c>
      <c r="I906" s="79">
        <v>1</v>
      </c>
      <c r="J906" s="79">
        <v>6.4078546567992296</v>
      </c>
      <c r="K906" s="79">
        <v>7.2430900697898501E-4</v>
      </c>
      <c r="L906" s="79">
        <v>-13.6043148682368</v>
      </c>
      <c r="M906" s="79">
        <v>3.2647650367220401E-3</v>
      </c>
      <c r="N906" s="79">
        <v>20.012169525036001</v>
      </c>
      <c r="O906" s="79">
        <v>-2.54045602974305E-3</v>
      </c>
      <c r="P906" s="79">
        <v>-4.1371362277892801E-3</v>
      </c>
      <c r="Q906" s="79">
        <v>-4.1371362277892801E-3</v>
      </c>
      <c r="R906" s="79">
        <v>0</v>
      </c>
      <c r="S906" s="79">
        <v>3.0192440799999999E-10</v>
      </c>
      <c r="T906" s="79" t="s">
        <v>165</v>
      </c>
      <c r="U906" s="112">
        <v>-0.19998742715420301</v>
      </c>
      <c r="V906" s="112">
        <v>0</v>
      </c>
      <c r="W906" s="108">
        <v>-0.19998742618846799</v>
      </c>
    </row>
    <row r="907" spans="2:23">
      <c r="B907" s="56" t="s">
        <v>126</v>
      </c>
      <c r="C907" s="77" t="s">
        <v>149</v>
      </c>
      <c r="D907" s="56" t="s">
        <v>71</v>
      </c>
      <c r="E907" s="56" t="s">
        <v>204</v>
      </c>
      <c r="F907" s="78">
        <v>159.38</v>
      </c>
      <c r="G907" s="79">
        <v>53000</v>
      </c>
      <c r="H907" s="79">
        <v>159.71</v>
      </c>
      <c r="I907" s="79">
        <v>1</v>
      </c>
      <c r="J907" s="79">
        <v>49.281853186288302</v>
      </c>
      <c r="K907" s="79">
        <v>6.0037490041898803E-2</v>
      </c>
      <c r="L907" s="79">
        <v>39.685670953059699</v>
      </c>
      <c r="M907" s="79">
        <v>3.8932825280744703E-2</v>
      </c>
      <c r="N907" s="79">
        <v>9.5961822332285696</v>
      </c>
      <c r="O907" s="79">
        <v>2.11046647611541E-2</v>
      </c>
      <c r="P907" s="79">
        <v>1.1936434617569399E-2</v>
      </c>
      <c r="Q907" s="79">
        <v>1.19364346175693E-2</v>
      </c>
      <c r="R907" s="79">
        <v>0</v>
      </c>
      <c r="S907" s="79">
        <v>3.522067813E-9</v>
      </c>
      <c r="T907" s="79" t="s">
        <v>165</v>
      </c>
      <c r="U907" s="112">
        <v>0.20040360235278601</v>
      </c>
      <c r="V907" s="112">
        <v>0</v>
      </c>
      <c r="W907" s="108">
        <v>0.20040360332053</v>
      </c>
    </row>
    <row r="908" spans="2:23">
      <c r="B908" s="56" t="s">
        <v>126</v>
      </c>
      <c r="C908" s="77" t="s">
        <v>149</v>
      </c>
      <c r="D908" s="56" t="s">
        <v>71</v>
      </c>
      <c r="E908" s="56" t="s">
        <v>205</v>
      </c>
      <c r="F908" s="78">
        <v>158.85</v>
      </c>
      <c r="G908" s="79">
        <v>56100</v>
      </c>
      <c r="H908" s="79">
        <v>158.83000000000001</v>
      </c>
      <c r="I908" s="79">
        <v>1</v>
      </c>
      <c r="J908" s="79">
        <v>-4.0653852516316897</v>
      </c>
      <c r="K908" s="79">
        <v>1.54200243088241E-3</v>
      </c>
      <c r="L908" s="79">
        <v>-3.52893449909952</v>
      </c>
      <c r="M908" s="79">
        <v>1.16190023261061E-3</v>
      </c>
      <c r="N908" s="79">
        <v>-0.536450752532173</v>
      </c>
      <c r="O908" s="79">
        <v>3.8010219827179698E-4</v>
      </c>
      <c r="P908" s="79">
        <v>-1.9752752727443101E-3</v>
      </c>
      <c r="Q908" s="79">
        <v>-1.9752752727443101E-3</v>
      </c>
      <c r="R908" s="79">
        <v>0</v>
      </c>
      <c r="S908" s="79">
        <v>3.6402976700000001E-10</v>
      </c>
      <c r="T908" s="79" t="s">
        <v>165</v>
      </c>
      <c r="U908" s="112">
        <v>4.9646418122858402E-2</v>
      </c>
      <c r="V908" s="112">
        <v>0</v>
      </c>
      <c r="W908" s="108">
        <v>4.9646418362600003E-2</v>
      </c>
    </row>
    <row r="909" spans="2:23">
      <c r="B909" s="56" t="s">
        <v>126</v>
      </c>
      <c r="C909" s="77" t="s">
        <v>149</v>
      </c>
      <c r="D909" s="56" t="s">
        <v>71</v>
      </c>
      <c r="E909" s="56" t="s">
        <v>148</v>
      </c>
      <c r="F909" s="78">
        <v>158.80000000000001</v>
      </c>
      <c r="G909" s="79">
        <v>56100</v>
      </c>
      <c r="H909" s="79">
        <v>158.83000000000001</v>
      </c>
      <c r="I909" s="79">
        <v>1</v>
      </c>
      <c r="J909" s="79">
        <v>2.1846249937999001</v>
      </c>
      <c r="K909" s="79">
        <v>3.94215633628007E-4</v>
      </c>
      <c r="L909" s="79">
        <v>4.7884768499806496</v>
      </c>
      <c r="M909" s="79">
        <v>1.89397757083533E-3</v>
      </c>
      <c r="N909" s="79">
        <v>-2.6038518561807602</v>
      </c>
      <c r="O909" s="79">
        <v>-1.49976193720733E-3</v>
      </c>
      <c r="P909" s="79">
        <v>-6.1352795315490103E-4</v>
      </c>
      <c r="Q909" s="79">
        <v>-6.1352795315490103E-4</v>
      </c>
      <c r="R909" s="79">
        <v>0</v>
      </c>
      <c r="S909" s="79">
        <v>3.1092007000000001E-11</v>
      </c>
      <c r="T909" s="79" t="s">
        <v>166</v>
      </c>
      <c r="U909" s="112">
        <v>-0.160069136372155</v>
      </c>
      <c r="V909" s="112">
        <v>0</v>
      </c>
      <c r="W909" s="108">
        <v>-0.16006913559918501</v>
      </c>
    </row>
    <row r="910" spans="2:23">
      <c r="B910" s="56" t="s">
        <v>126</v>
      </c>
      <c r="C910" s="77" t="s">
        <v>149</v>
      </c>
      <c r="D910" s="56" t="s">
        <v>71</v>
      </c>
      <c r="E910" s="56" t="s">
        <v>206</v>
      </c>
      <c r="F910" s="78">
        <v>155.49</v>
      </c>
      <c r="G910" s="79">
        <v>58054</v>
      </c>
      <c r="H910" s="79">
        <v>154.99</v>
      </c>
      <c r="I910" s="79">
        <v>1</v>
      </c>
      <c r="J910" s="79">
        <v>-32.324733531943799</v>
      </c>
      <c r="K910" s="79">
        <v>5.8722727962607801E-2</v>
      </c>
      <c r="L910" s="79">
        <v>-32.515828414104803</v>
      </c>
      <c r="M910" s="79">
        <v>5.9419085276999302E-2</v>
      </c>
      <c r="N910" s="79">
        <v>0.19109488216100301</v>
      </c>
      <c r="O910" s="79">
        <v>-6.9635731439153796E-4</v>
      </c>
      <c r="P910" s="79">
        <v>-5.2029078679444002E-5</v>
      </c>
      <c r="Q910" s="79">
        <v>-5.2029078679442999E-5</v>
      </c>
      <c r="R910" s="79">
        <v>0</v>
      </c>
      <c r="S910" s="79">
        <v>1.5213499999999999E-13</v>
      </c>
      <c r="T910" s="79" t="s">
        <v>166</v>
      </c>
      <c r="U910" s="112">
        <v>-1.2555068405641001E-2</v>
      </c>
      <c r="V910" s="112">
        <v>0</v>
      </c>
      <c r="W910" s="108">
        <v>-1.25550683450128E-2</v>
      </c>
    </row>
    <row r="911" spans="2:23">
      <c r="B911" s="56" t="s">
        <v>126</v>
      </c>
      <c r="C911" s="77" t="s">
        <v>149</v>
      </c>
      <c r="D911" s="56" t="s">
        <v>71</v>
      </c>
      <c r="E911" s="56" t="s">
        <v>206</v>
      </c>
      <c r="F911" s="78">
        <v>155.49</v>
      </c>
      <c r="G911" s="79">
        <v>58104</v>
      </c>
      <c r="H911" s="79">
        <v>154.66</v>
      </c>
      <c r="I911" s="79">
        <v>1</v>
      </c>
      <c r="J911" s="79">
        <v>-33.477897254507504</v>
      </c>
      <c r="K911" s="79">
        <v>0.100196802649752</v>
      </c>
      <c r="L911" s="79">
        <v>-33.669004083094499</v>
      </c>
      <c r="M911" s="79">
        <v>0.1013440041337</v>
      </c>
      <c r="N911" s="79">
        <v>0.19110682858696801</v>
      </c>
      <c r="O911" s="79">
        <v>-1.1472014839479701E-3</v>
      </c>
      <c r="P911" s="79">
        <v>-5.1973977891750999E-5</v>
      </c>
      <c r="Q911" s="79">
        <v>-5.1973977891750999E-5</v>
      </c>
      <c r="R911" s="79">
        <v>0</v>
      </c>
      <c r="S911" s="79">
        <v>2.4149599999999999E-13</v>
      </c>
      <c r="T911" s="79" t="s">
        <v>166</v>
      </c>
      <c r="U911" s="112">
        <v>-1.9283602396045599E-2</v>
      </c>
      <c r="V911" s="112">
        <v>0</v>
      </c>
      <c r="W911" s="108">
        <v>-1.9283602302925501E-2</v>
      </c>
    </row>
    <row r="912" spans="2:23">
      <c r="B912" s="56" t="s">
        <v>126</v>
      </c>
      <c r="C912" s="77" t="s">
        <v>149</v>
      </c>
      <c r="D912" s="56" t="s">
        <v>71</v>
      </c>
      <c r="E912" s="56" t="s">
        <v>207</v>
      </c>
      <c r="F912" s="78">
        <v>154.99</v>
      </c>
      <c r="G912" s="79">
        <v>58104</v>
      </c>
      <c r="H912" s="79">
        <v>154.66</v>
      </c>
      <c r="I912" s="79">
        <v>1</v>
      </c>
      <c r="J912" s="79">
        <v>-35.516760801872898</v>
      </c>
      <c r="K912" s="79">
        <v>4.2132105948438997E-2</v>
      </c>
      <c r="L912" s="79">
        <v>-35.708431841457397</v>
      </c>
      <c r="M912" s="79">
        <v>4.25880762928387E-2</v>
      </c>
      <c r="N912" s="79">
        <v>0.191671039584529</v>
      </c>
      <c r="O912" s="79">
        <v>-4.5597034439976097E-4</v>
      </c>
      <c r="P912" s="79">
        <v>-5.2029078978350999E-5</v>
      </c>
      <c r="Q912" s="79">
        <v>-5.2029078978350999E-5</v>
      </c>
      <c r="R912" s="79">
        <v>0</v>
      </c>
      <c r="S912" s="79">
        <v>9.0414999999999999E-14</v>
      </c>
      <c r="T912" s="79" t="s">
        <v>166</v>
      </c>
      <c r="U912" s="112">
        <v>-7.3441655087960996E-3</v>
      </c>
      <c r="V912" s="112">
        <v>0</v>
      </c>
      <c r="W912" s="108">
        <v>-7.3441654733312697E-3</v>
      </c>
    </row>
    <row r="913" spans="2:23">
      <c r="B913" s="56" t="s">
        <v>126</v>
      </c>
      <c r="C913" s="77" t="s">
        <v>149</v>
      </c>
      <c r="D913" s="56" t="s">
        <v>71</v>
      </c>
      <c r="E913" s="56" t="s">
        <v>208</v>
      </c>
      <c r="F913" s="78">
        <v>157.19</v>
      </c>
      <c r="G913" s="79">
        <v>58200</v>
      </c>
      <c r="H913" s="79">
        <v>157.49</v>
      </c>
      <c r="I913" s="79">
        <v>1</v>
      </c>
      <c r="J913" s="79">
        <v>17.353573002898401</v>
      </c>
      <c r="K913" s="79">
        <v>1.2331949009845499E-2</v>
      </c>
      <c r="L913" s="79">
        <v>37.389470247637703</v>
      </c>
      <c r="M913" s="79">
        <v>5.72469732770884E-2</v>
      </c>
      <c r="N913" s="79">
        <v>-20.035897244739299</v>
      </c>
      <c r="O913" s="79">
        <v>-4.4915024267242899E-2</v>
      </c>
      <c r="P913" s="79">
        <v>4.1371362277892801E-3</v>
      </c>
      <c r="Q913" s="79">
        <v>4.1371362277892801E-3</v>
      </c>
      <c r="R913" s="79">
        <v>0</v>
      </c>
      <c r="S913" s="79">
        <v>7.0089594799999999E-10</v>
      </c>
      <c r="T913" s="79" t="s">
        <v>166</v>
      </c>
      <c r="U913" s="112">
        <v>-1.05616074478597</v>
      </c>
      <c r="V913" s="112">
        <v>0</v>
      </c>
      <c r="W913" s="108">
        <v>-1.0561607396857899</v>
      </c>
    </row>
    <row r="914" spans="2:23">
      <c r="B914" s="56" t="s">
        <v>126</v>
      </c>
      <c r="C914" s="77" t="s">
        <v>149</v>
      </c>
      <c r="D914" s="56" t="s">
        <v>71</v>
      </c>
      <c r="E914" s="56" t="s">
        <v>208</v>
      </c>
      <c r="F914" s="78">
        <v>157.19</v>
      </c>
      <c r="G914" s="79">
        <v>58300</v>
      </c>
      <c r="H914" s="79">
        <v>157.19</v>
      </c>
      <c r="I914" s="79">
        <v>1</v>
      </c>
      <c r="J914" s="79">
        <v>1.5949296493713001</v>
      </c>
      <c r="K914" s="79">
        <v>9.7758256537029001E-5</v>
      </c>
      <c r="L914" s="79">
        <v>3.2563370794708799</v>
      </c>
      <c r="M914" s="79">
        <v>4.07501389060512E-4</v>
      </c>
      <c r="N914" s="79">
        <v>-1.66140743009958</v>
      </c>
      <c r="O914" s="79">
        <v>-3.0974313252348298E-4</v>
      </c>
      <c r="P914" s="79">
        <v>-8.7098220916288804E-4</v>
      </c>
      <c r="Q914" s="79">
        <v>-8.7098220916288901E-4</v>
      </c>
      <c r="R914" s="79">
        <v>0</v>
      </c>
      <c r="S914" s="79">
        <v>2.9153382999999999E-11</v>
      </c>
      <c r="T914" s="79" t="s">
        <v>166</v>
      </c>
      <c r="U914" s="112">
        <v>-4.8688523001366203E-2</v>
      </c>
      <c r="V914" s="112">
        <v>0</v>
      </c>
      <c r="W914" s="108">
        <v>-4.8688522766250297E-2</v>
      </c>
    </row>
    <row r="915" spans="2:23">
      <c r="B915" s="56" t="s">
        <v>126</v>
      </c>
      <c r="C915" s="77" t="s">
        <v>149</v>
      </c>
      <c r="D915" s="56" t="s">
        <v>71</v>
      </c>
      <c r="E915" s="56" t="s">
        <v>208</v>
      </c>
      <c r="F915" s="78">
        <v>157.19</v>
      </c>
      <c r="G915" s="79">
        <v>58500</v>
      </c>
      <c r="H915" s="79">
        <v>157.11000000000001</v>
      </c>
      <c r="I915" s="79">
        <v>1</v>
      </c>
      <c r="J915" s="79">
        <v>-42.490520688429399</v>
      </c>
      <c r="K915" s="79">
        <v>9.4063650550277392E-3</v>
      </c>
      <c r="L915" s="79">
        <v>-64.216476948591605</v>
      </c>
      <c r="M915" s="79">
        <v>2.14847682998997E-2</v>
      </c>
      <c r="N915" s="79">
        <v>21.725956260162199</v>
      </c>
      <c r="O915" s="79">
        <v>-1.20784032448719E-2</v>
      </c>
      <c r="P915" s="79">
        <v>-3.2661540182614599E-3</v>
      </c>
      <c r="Q915" s="79">
        <v>-3.2661540182614599E-3</v>
      </c>
      <c r="R915" s="79">
        <v>0</v>
      </c>
      <c r="S915" s="79">
        <v>5.5579039999999999E-11</v>
      </c>
      <c r="T915" s="79" t="s">
        <v>166</v>
      </c>
      <c r="U915" s="112">
        <v>-0.16004456911899301</v>
      </c>
      <c r="V915" s="112">
        <v>0</v>
      </c>
      <c r="W915" s="108">
        <v>-0.160044568346141</v>
      </c>
    </row>
    <row r="916" spans="2:23">
      <c r="B916" s="56" t="s">
        <v>126</v>
      </c>
      <c r="C916" s="77" t="s">
        <v>149</v>
      </c>
      <c r="D916" s="56" t="s">
        <v>71</v>
      </c>
      <c r="E916" s="56" t="s">
        <v>209</v>
      </c>
      <c r="F916" s="78">
        <v>157.19</v>
      </c>
      <c r="G916" s="79">
        <v>58304</v>
      </c>
      <c r="H916" s="79">
        <v>157.19</v>
      </c>
      <c r="I916" s="79">
        <v>1</v>
      </c>
      <c r="J916" s="79">
        <v>-22.0807379276565</v>
      </c>
      <c r="K916" s="79">
        <v>0</v>
      </c>
      <c r="L916" s="79">
        <v>-22.080737976796101</v>
      </c>
      <c r="M916" s="79">
        <v>0</v>
      </c>
      <c r="N916" s="79">
        <v>4.9139650682000002E-8</v>
      </c>
      <c r="O916" s="79">
        <v>0</v>
      </c>
      <c r="P916" s="79">
        <v>0</v>
      </c>
      <c r="Q916" s="79">
        <v>0</v>
      </c>
      <c r="R916" s="79">
        <v>0</v>
      </c>
      <c r="S916" s="79">
        <v>0</v>
      </c>
      <c r="T916" s="79" t="s">
        <v>165</v>
      </c>
      <c r="U916" s="112">
        <v>0</v>
      </c>
      <c r="V916" s="112">
        <v>0</v>
      </c>
      <c r="W916" s="108">
        <v>0</v>
      </c>
    </row>
    <row r="917" spans="2:23">
      <c r="B917" s="56" t="s">
        <v>126</v>
      </c>
      <c r="C917" s="77" t="s">
        <v>149</v>
      </c>
      <c r="D917" s="56" t="s">
        <v>71</v>
      </c>
      <c r="E917" s="56" t="s">
        <v>209</v>
      </c>
      <c r="F917" s="78">
        <v>157.19</v>
      </c>
      <c r="G917" s="79">
        <v>58350</v>
      </c>
      <c r="H917" s="79">
        <v>157.97</v>
      </c>
      <c r="I917" s="79">
        <v>1</v>
      </c>
      <c r="J917" s="79">
        <v>36.246501743192297</v>
      </c>
      <c r="K917" s="79">
        <v>9.4988382647171299E-2</v>
      </c>
      <c r="L917" s="79">
        <v>41.429446405595002</v>
      </c>
      <c r="M917" s="79">
        <v>0.124095649830975</v>
      </c>
      <c r="N917" s="79">
        <v>-5.18294466240273</v>
      </c>
      <c r="O917" s="79">
        <v>-2.91072671838041E-2</v>
      </c>
      <c r="P917" s="79">
        <v>-1.2078049019539001E-3</v>
      </c>
      <c r="Q917" s="79">
        <v>-1.2078049019539001E-3</v>
      </c>
      <c r="R917" s="79">
        <v>0</v>
      </c>
      <c r="S917" s="79">
        <v>1.05470711E-10</v>
      </c>
      <c r="T917" s="79" t="s">
        <v>166</v>
      </c>
      <c r="U917" s="112">
        <v>-0.54402632614971302</v>
      </c>
      <c r="V917" s="112">
        <v>0</v>
      </c>
      <c r="W917" s="108">
        <v>-0.54402632352262004</v>
      </c>
    </row>
    <row r="918" spans="2:23">
      <c r="B918" s="56" t="s">
        <v>126</v>
      </c>
      <c r="C918" s="77" t="s">
        <v>149</v>
      </c>
      <c r="D918" s="56" t="s">
        <v>71</v>
      </c>
      <c r="E918" s="56" t="s">
        <v>209</v>
      </c>
      <c r="F918" s="78">
        <v>157.19</v>
      </c>
      <c r="G918" s="79">
        <v>58600</v>
      </c>
      <c r="H918" s="79">
        <v>157.19</v>
      </c>
      <c r="I918" s="79">
        <v>1</v>
      </c>
      <c r="J918" s="79">
        <v>0.989684778272239</v>
      </c>
      <c r="K918" s="79">
        <v>3.76118768772E-6</v>
      </c>
      <c r="L918" s="79">
        <v>-2.5465714504229702</v>
      </c>
      <c r="M918" s="79">
        <v>2.4902500424099999E-5</v>
      </c>
      <c r="N918" s="79">
        <v>3.5362562286952102</v>
      </c>
      <c r="O918" s="79">
        <v>-2.1141312736379998E-5</v>
      </c>
      <c r="P918" s="79">
        <v>3.3682269332406398E-4</v>
      </c>
      <c r="Q918" s="79">
        <v>3.3682269332406301E-4</v>
      </c>
      <c r="R918" s="79">
        <v>0</v>
      </c>
      <c r="S918" s="79">
        <v>4.3564599999999998E-13</v>
      </c>
      <c r="T918" s="79" t="s">
        <v>166</v>
      </c>
      <c r="U918" s="112">
        <v>-3.3232029490315499E-3</v>
      </c>
      <c r="V918" s="112">
        <v>0</v>
      </c>
      <c r="W918" s="108">
        <v>-3.3232029329838702E-3</v>
      </c>
    </row>
    <row r="919" spans="2:23">
      <c r="B919" s="56" t="s">
        <v>126</v>
      </c>
      <c r="C919" s="77" t="s">
        <v>149</v>
      </c>
      <c r="D919" s="56" t="s">
        <v>71</v>
      </c>
      <c r="E919" s="56" t="s">
        <v>210</v>
      </c>
      <c r="F919" s="78">
        <v>157.19</v>
      </c>
      <c r="G919" s="79">
        <v>58300</v>
      </c>
      <c r="H919" s="79">
        <v>157.19</v>
      </c>
      <c r="I919" s="79">
        <v>2</v>
      </c>
      <c r="J919" s="79">
        <v>13.6080638954808</v>
      </c>
      <c r="K919" s="79">
        <v>0</v>
      </c>
      <c r="L919" s="79">
        <v>13.608063925764901</v>
      </c>
      <c r="M919" s="79">
        <v>0</v>
      </c>
      <c r="N919" s="79">
        <v>-3.028411133E-8</v>
      </c>
      <c r="O919" s="79">
        <v>0</v>
      </c>
      <c r="P919" s="79">
        <v>0</v>
      </c>
      <c r="Q919" s="79">
        <v>0</v>
      </c>
      <c r="R919" s="79">
        <v>0</v>
      </c>
      <c r="S919" s="79">
        <v>0</v>
      </c>
      <c r="T919" s="79" t="s">
        <v>165</v>
      </c>
      <c r="U919" s="112">
        <v>0</v>
      </c>
      <c r="V919" s="112">
        <v>0</v>
      </c>
      <c r="W919" s="108">
        <v>0</v>
      </c>
    </row>
    <row r="920" spans="2:23">
      <c r="B920" s="56" t="s">
        <v>126</v>
      </c>
      <c r="C920" s="77" t="s">
        <v>149</v>
      </c>
      <c r="D920" s="56" t="s">
        <v>71</v>
      </c>
      <c r="E920" s="56" t="s">
        <v>211</v>
      </c>
      <c r="F920" s="78">
        <v>157.22999999999999</v>
      </c>
      <c r="G920" s="79">
        <v>58500</v>
      </c>
      <c r="H920" s="79">
        <v>157.11000000000001</v>
      </c>
      <c r="I920" s="79">
        <v>1</v>
      </c>
      <c r="J920" s="79">
        <v>-30.887304019352801</v>
      </c>
      <c r="K920" s="79">
        <v>1.34517602491334E-2</v>
      </c>
      <c r="L920" s="79">
        <v>-67.590997126297594</v>
      </c>
      <c r="M920" s="79">
        <v>6.4416454784633106E-2</v>
      </c>
      <c r="N920" s="79">
        <v>36.703693106944797</v>
      </c>
      <c r="O920" s="79">
        <v>-5.0964694535499802E-2</v>
      </c>
      <c r="P920" s="79">
        <v>2.9293313249170098E-3</v>
      </c>
      <c r="Q920" s="79">
        <v>2.9293313249170098E-3</v>
      </c>
      <c r="R920" s="79">
        <v>0</v>
      </c>
      <c r="S920" s="79">
        <v>1.2099184600000001E-10</v>
      </c>
      <c r="T920" s="79" t="s">
        <v>166</v>
      </c>
      <c r="U920" s="112">
        <v>-3.6056778673119898</v>
      </c>
      <c r="V920" s="112">
        <v>0</v>
      </c>
      <c r="W920" s="108">
        <v>-3.60567784990024</v>
      </c>
    </row>
    <row r="921" spans="2:23">
      <c r="B921" s="56" t="s">
        <v>126</v>
      </c>
      <c r="C921" s="77" t="s">
        <v>149</v>
      </c>
      <c r="D921" s="56" t="s">
        <v>71</v>
      </c>
      <c r="E921" s="56" t="s">
        <v>212</v>
      </c>
      <c r="F921" s="78">
        <v>157.11000000000001</v>
      </c>
      <c r="G921" s="79">
        <v>58600</v>
      </c>
      <c r="H921" s="79">
        <v>157.19</v>
      </c>
      <c r="I921" s="79">
        <v>1</v>
      </c>
      <c r="J921" s="79">
        <v>6.1598837471141303</v>
      </c>
      <c r="K921" s="79">
        <v>1.73328958409725E-3</v>
      </c>
      <c r="L921" s="79">
        <v>9.6974317794556306</v>
      </c>
      <c r="M921" s="79">
        <v>4.2957555647935098E-3</v>
      </c>
      <c r="N921" s="79">
        <v>-3.5375480323414998</v>
      </c>
      <c r="O921" s="79">
        <v>-2.5624659806962602E-3</v>
      </c>
      <c r="P921" s="79">
        <v>-3.3682269314929601E-4</v>
      </c>
      <c r="Q921" s="79">
        <v>-3.3682269314929601E-4</v>
      </c>
      <c r="R921" s="79">
        <v>0</v>
      </c>
      <c r="S921" s="79">
        <v>5.1823739999999997E-12</v>
      </c>
      <c r="T921" s="79" t="s">
        <v>165</v>
      </c>
      <c r="U921" s="112">
        <v>-0.11968768627915401</v>
      </c>
      <c r="V921" s="112">
        <v>0</v>
      </c>
      <c r="W921" s="108">
        <v>-0.119687685701184</v>
      </c>
    </row>
    <row r="922" spans="2:23">
      <c r="B922" s="56" t="s">
        <v>126</v>
      </c>
      <c r="C922" s="77" t="s">
        <v>127</v>
      </c>
      <c r="D922" s="56" t="s">
        <v>72</v>
      </c>
      <c r="E922" s="56" t="s">
        <v>128</v>
      </c>
      <c r="F922" s="78">
        <v>154.12</v>
      </c>
      <c r="G922" s="79">
        <v>50050</v>
      </c>
      <c r="H922" s="79">
        <v>156.02000000000001</v>
      </c>
      <c r="I922" s="79">
        <v>1</v>
      </c>
      <c r="J922" s="79">
        <v>34.390486364561703</v>
      </c>
      <c r="K922" s="79">
        <v>0.21643511608757199</v>
      </c>
      <c r="L922" s="79">
        <v>5.75142529978082</v>
      </c>
      <c r="M922" s="79">
        <v>6.05343741514948E-3</v>
      </c>
      <c r="N922" s="79">
        <v>28.639061064780901</v>
      </c>
      <c r="O922" s="79">
        <v>0.21038167867242299</v>
      </c>
      <c r="P922" s="79">
        <v>2.1671680251411298</v>
      </c>
      <c r="Q922" s="79">
        <v>2.1671680251411201</v>
      </c>
      <c r="R922" s="79">
        <v>0</v>
      </c>
      <c r="S922" s="79">
        <v>8.5948095660251902E-4</v>
      </c>
      <c r="T922" s="79" t="s">
        <v>143</v>
      </c>
      <c r="U922" s="112">
        <v>-21.819663490817799</v>
      </c>
      <c r="V922" s="112">
        <v>-3.20193609221052</v>
      </c>
      <c r="W922" s="108">
        <v>-18.617501437597799</v>
      </c>
    </row>
    <row r="923" spans="2:23">
      <c r="B923" s="56" t="s">
        <v>126</v>
      </c>
      <c r="C923" s="77" t="s">
        <v>127</v>
      </c>
      <c r="D923" s="56" t="s">
        <v>72</v>
      </c>
      <c r="E923" s="56" t="s">
        <v>144</v>
      </c>
      <c r="F923" s="78">
        <v>159.09</v>
      </c>
      <c r="G923" s="79">
        <v>56050</v>
      </c>
      <c r="H923" s="79">
        <v>158.9</v>
      </c>
      <c r="I923" s="79">
        <v>1</v>
      </c>
      <c r="J923" s="79">
        <v>-11.0377434649821</v>
      </c>
      <c r="K923" s="79">
        <v>3.8986169855601701E-3</v>
      </c>
      <c r="L923" s="79">
        <v>-9.1247167050666391</v>
      </c>
      <c r="M923" s="79">
        <v>2.6643345583271102E-3</v>
      </c>
      <c r="N923" s="79">
        <v>-1.91302675991548</v>
      </c>
      <c r="O923" s="79">
        <v>1.2342824272330601E-3</v>
      </c>
      <c r="P923" s="79">
        <v>-4.4658809092633801E-4</v>
      </c>
      <c r="Q923" s="79">
        <v>-4.4658809092633801E-4</v>
      </c>
      <c r="R923" s="79">
        <v>0</v>
      </c>
      <c r="S923" s="79">
        <v>6.3821099999999998E-12</v>
      </c>
      <c r="T923" s="79" t="s">
        <v>143</v>
      </c>
      <c r="U923" s="112">
        <v>-0.179186241809347</v>
      </c>
      <c r="V923" s="112">
        <v>0</v>
      </c>
      <c r="W923" s="108">
        <v>-0.17918406704852799</v>
      </c>
    </row>
    <row r="924" spans="2:23">
      <c r="B924" s="56" t="s">
        <v>126</v>
      </c>
      <c r="C924" s="77" t="s">
        <v>127</v>
      </c>
      <c r="D924" s="56" t="s">
        <v>72</v>
      </c>
      <c r="E924" s="56" t="s">
        <v>130</v>
      </c>
      <c r="F924" s="78">
        <v>156.02000000000001</v>
      </c>
      <c r="G924" s="79">
        <v>51450</v>
      </c>
      <c r="H924" s="79">
        <v>158.22999999999999</v>
      </c>
      <c r="I924" s="79">
        <v>10</v>
      </c>
      <c r="J924" s="79">
        <v>35.994265019730904</v>
      </c>
      <c r="K924" s="79">
        <v>0.2258985692512</v>
      </c>
      <c r="L924" s="79">
        <v>26.3261168637342</v>
      </c>
      <c r="M924" s="79">
        <v>0.120842713861884</v>
      </c>
      <c r="N924" s="79">
        <v>9.6681481559966898</v>
      </c>
      <c r="O924" s="79">
        <v>0.105055855389315</v>
      </c>
      <c r="P924" s="79">
        <v>2.7148646144956299E-2</v>
      </c>
      <c r="Q924" s="79">
        <v>2.7148646144956299E-2</v>
      </c>
      <c r="R924" s="79">
        <v>0</v>
      </c>
      <c r="S924" s="79">
        <v>1.2851186146099999E-7</v>
      </c>
      <c r="T924" s="79" t="s">
        <v>145</v>
      </c>
      <c r="U924" s="112">
        <v>-4.8597061467062899</v>
      </c>
      <c r="V924" s="112">
        <v>0</v>
      </c>
      <c r="W924" s="108">
        <v>-4.8596471650656499</v>
      </c>
    </row>
    <row r="925" spans="2:23">
      <c r="B925" s="56" t="s">
        <v>126</v>
      </c>
      <c r="C925" s="77" t="s">
        <v>127</v>
      </c>
      <c r="D925" s="56" t="s">
        <v>72</v>
      </c>
      <c r="E925" s="56" t="s">
        <v>146</v>
      </c>
      <c r="F925" s="78">
        <v>158.22999999999999</v>
      </c>
      <c r="G925" s="79">
        <v>54000</v>
      </c>
      <c r="H925" s="79">
        <v>158.54</v>
      </c>
      <c r="I925" s="79">
        <v>10</v>
      </c>
      <c r="J925" s="79">
        <v>15.9112599519228</v>
      </c>
      <c r="K925" s="79">
        <v>1.21115663654465E-2</v>
      </c>
      <c r="L925" s="79">
        <v>6.30074589718269</v>
      </c>
      <c r="M925" s="79">
        <v>1.8992192415037601E-3</v>
      </c>
      <c r="N925" s="79">
        <v>9.61051405474009</v>
      </c>
      <c r="O925" s="79">
        <v>1.0212347123942801E-2</v>
      </c>
      <c r="P925" s="79">
        <v>2.7148646144982299E-2</v>
      </c>
      <c r="Q925" s="79">
        <v>2.7148646144982299E-2</v>
      </c>
      <c r="R925" s="79">
        <v>0</v>
      </c>
      <c r="S925" s="79">
        <v>3.5260423562E-8</v>
      </c>
      <c r="T925" s="79" t="s">
        <v>145</v>
      </c>
      <c r="U925" s="112">
        <v>-1.36177675774377</v>
      </c>
      <c r="V925" s="112">
        <v>0</v>
      </c>
      <c r="W925" s="108">
        <v>-1.3617602300310001</v>
      </c>
    </row>
    <row r="926" spans="2:23">
      <c r="B926" s="56" t="s">
        <v>126</v>
      </c>
      <c r="C926" s="77" t="s">
        <v>127</v>
      </c>
      <c r="D926" s="56" t="s">
        <v>72</v>
      </c>
      <c r="E926" s="56" t="s">
        <v>147</v>
      </c>
      <c r="F926" s="78">
        <v>158.54</v>
      </c>
      <c r="G926" s="79">
        <v>56100</v>
      </c>
      <c r="H926" s="79">
        <v>158.93</v>
      </c>
      <c r="I926" s="79">
        <v>10</v>
      </c>
      <c r="J926" s="79">
        <v>8.5926332213479206</v>
      </c>
      <c r="K926" s="79">
        <v>1.3496735589684601E-2</v>
      </c>
      <c r="L926" s="79">
        <v>2.9236617792318098</v>
      </c>
      <c r="M926" s="79">
        <v>1.5625375108395199E-3</v>
      </c>
      <c r="N926" s="79">
        <v>5.6689714421161099</v>
      </c>
      <c r="O926" s="79">
        <v>1.1934198078845101E-2</v>
      </c>
      <c r="P926" s="79">
        <v>3.18308016844405E-3</v>
      </c>
      <c r="Q926" s="79">
        <v>3.18308016844404E-3</v>
      </c>
      <c r="R926" s="79">
        <v>0</v>
      </c>
      <c r="S926" s="79">
        <v>1.8521294830000001E-9</v>
      </c>
      <c r="T926" s="79" t="s">
        <v>145</v>
      </c>
      <c r="U926" s="112">
        <v>-0.31652393037988302</v>
      </c>
      <c r="V926" s="112">
        <v>0</v>
      </c>
      <c r="W926" s="108">
        <v>-0.31652008876885701</v>
      </c>
    </row>
    <row r="927" spans="2:23">
      <c r="B927" s="56" t="s">
        <v>126</v>
      </c>
      <c r="C927" s="77" t="s">
        <v>127</v>
      </c>
      <c r="D927" s="56" t="s">
        <v>72</v>
      </c>
      <c r="E927" s="56" t="s">
        <v>148</v>
      </c>
      <c r="F927" s="78">
        <v>158.9</v>
      </c>
      <c r="G927" s="79">
        <v>56100</v>
      </c>
      <c r="H927" s="79">
        <v>158.93</v>
      </c>
      <c r="I927" s="79">
        <v>10</v>
      </c>
      <c r="J927" s="79">
        <v>2.22868741150887</v>
      </c>
      <c r="K927" s="79">
        <v>3.5613731135823701E-4</v>
      </c>
      <c r="L927" s="79">
        <v>4.7519991446591101</v>
      </c>
      <c r="M927" s="79">
        <v>1.61909325393929E-3</v>
      </c>
      <c r="N927" s="79">
        <v>-2.5233117331502402</v>
      </c>
      <c r="O927" s="79">
        <v>-1.26295594258105E-3</v>
      </c>
      <c r="P927" s="79">
        <v>-5.9427692205295496E-4</v>
      </c>
      <c r="Q927" s="79">
        <v>-5.9427692205295604E-4</v>
      </c>
      <c r="R927" s="79">
        <v>0</v>
      </c>
      <c r="S927" s="79">
        <v>2.5321934999999999E-11</v>
      </c>
      <c r="T927" s="79" t="s">
        <v>145</v>
      </c>
      <c r="U927" s="112">
        <v>-0.12500329162075799</v>
      </c>
      <c r="V927" s="112">
        <v>0</v>
      </c>
      <c r="W927" s="108">
        <v>-0.12500177447157201</v>
      </c>
    </row>
    <row r="928" spans="2:23">
      <c r="B928" s="56" t="s">
        <v>126</v>
      </c>
      <c r="C928" s="77" t="s">
        <v>149</v>
      </c>
      <c r="D928" s="56" t="s">
        <v>72</v>
      </c>
      <c r="E928" s="56" t="s">
        <v>150</v>
      </c>
      <c r="F928" s="78">
        <v>154.12</v>
      </c>
      <c r="G928" s="79">
        <v>50000</v>
      </c>
      <c r="H928" s="79">
        <v>154.97</v>
      </c>
      <c r="I928" s="79">
        <v>1</v>
      </c>
      <c r="J928" s="79">
        <v>27.675379923817001</v>
      </c>
      <c r="K928" s="79">
        <v>7.2992810119301296E-2</v>
      </c>
      <c r="L928" s="79">
        <v>-6.17096926338552</v>
      </c>
      <c r="M928" s="79">
        <v>3.62910611521154E-3</v>
      </c>
      <c r="N928" s="79">
        <v>33.846349187202499</v>
      </c>
      <c r="O928" s="79">
        <v>6.9363704004089796E-2</v>
      </c>
      <c r="P928" s="79">
        <v>-2.1671680251707199</v>
      </c>
      <c r="Q928" s="79">
        <v>-2.1671680251707199</v>
      </c>
      <c r="R928" s="79">
        <v>0</v>
      </c>
      <c r="S928" s="79">
        <v>4.4758762386042301E-4</v>
      </c>
      <c r="T928" s="79" t="s">
        <v>151</v>
      </c>
      <c r="U928" s="112">
        <v>-17.968577107173399</v>
      </c>
      <c r="V928" s="112">
        <v>-2.6368067312008701</v>
      </c>
      <c r="W928" s="108">
        <v>-15.331584296209</v>
      </c>
    </row>
    <row r="929" spans="2:23">
      <c r="B929" s="56" t="s">
        <v>126</v>
      </c>
      <c r="C929" s="77" t="s">
        <v>149</v>
      </c>
      <c r="D929" s="56" t="s">
        <v>72</v>
      </c>
      <c r="E929" s="56" t="s">
        <v>152</v>
      </c>
      <c r="F929" s="78">
        <v>158.07</v>
      </c>
      <c r="G929" s="79">
        <v>56050</v>
      </c>
      <c r="H929" s="79">
        <v>158.9</v>
      </c>
      <c r="I929" s="79">
        <v>1</v>
      </c>
      <c r="J929" s="79">
        <v>39.949605299288798</v>
      </c>
      <c r="K929" s="79">
        <v>9.1289539116144597E-2</v>
      </c>
      <c r="L929" s="79">
        <v>43.173395985250401</v>
      </c>
      <c r="M929" s="79">
        <v>0.10661748931543601</v>
      </c>
      <c r="N929" s="79">
        <v>-3.2237906859616401</v>
      </c>
      <c r="O929" s="79">
        <v>-1.5327950199291699E-2</v>
      </c>
      <c r="P929" s="79">
        <v>-7.6121679113377297E-4</v>
      </c>
      <c r="Q929" s="79">
        <v>-7.6121679113377297E-4</v>
      </c>
      <c r="R929" s="79">
        <v>0</v>
      </c>
      <c r="S929" s="79">
        <v>3.3144596999999999E-11</v>
      </c>
      <c r="T929" s="79" t="s">
        <v>151</v>
      </c>
      <c r="U929" s="112">
        <v>0.222420694285869</v>
      </c>
      <c r="V929" s="112">
        <v>0</v>
      </c>
      <c r="W929" s="108">
        <v>0.222423393777786</v>
      </c>
    </row>
    <row r="930" spans="2:23">
      <c r="B930" s="56" t="s">
        <v>126</v>
      </c>
      <c r="C930" s="77" t="s">
        <v>149</v>
      </c>
      <c r="D930" s="56" t="s">
        <v>72</v>
      </c>
      <c r="E930" s="56" t="s">
        <v>163</v>
      </c>
      <c r="F930" s="78">
        <v>158.74</v>
      </c>
      <c r="G930" s="79">
        <v>58350</v>
      </c>
      <c r="H930" s="79">
        <v>158.13</v>
      </c>
      <c r="I930" s="79">
        <v>1</v>
      </c>
      <c r="J930" s="79">
        <v>-28.726656708041201</v>
      </c>
      <c r="K930" s="79">
        <v>5.8755721360261401E-2</v>
      </c>
      <c r="L930" s="79">
        <v>-33.8835251604946</v>
      </c>
      <c r="M930" s="79">
        <v>8.1744241343893298E-2</v>
      </c>
      <c r="N930" s="79">
        <v>5.1568684524534101</v>
      </c>
      <c r="O930" s="79">
        <v>-2.2988519983631901E-2</v>
      </c>
      <c r="P930" s="79">
        <v>1.2078049082556699E-3</v>
      </c>
      <c r="Q930" s="79">
        <v>1.20780490825566E-3</v>
      </c>
      <c r="R930" s="79">
        <v>0</v>
      </c>
      <c r="S930" s="79">
        <v>1.0386604E-10</v>
      </c>
      <c r="T930" s="79" t="s">
        <v>151</v>
      </c>
      <c r="U930" s="112">
        <v>-0.53981662857443202</v>
      </c>
      <c r="V930" s="112">
        <v>0</v>
      </c>
      <c r="W930" s="108">
        <v>-0.53981007688808802</v>
      </c>
    </row>
    <row r="931" spans="2:23">
      <c r="B931" s="56" t="s">
        <v>126</v>
      </c>
      <c r="C931" s="77" t="s">
        <v>149</v>
      </c>
      <c r="D931" s="56" t="s">
        <v>72</v>
      </c>
      <c r="E931" s="56" t="s">
        <v>164</v>
      </c>
      <c r="F931" s="78">
        <v>154.97</v>
      </c>
      <c r="G931" s="79">
        <v>50050</v>
      </c>
      <c r="H931" s="79">
        <v>156.02000000000001</v>
      </c>
      <c r="I931" s="79">
        <v>1</v>
      </c>
      <c r="J931" s="79">
        <v>61.822351041070199</v>
      </c>
      <c r="K931" s="79">
        <v>0.22129397880940399</v>
      </c>
      <c r="L931" s="79">
        <v>41.951547238006398</v>
      </c>
      <c r="M931" s="79">
        <v>0.101900081076869</v>
      </c>
      <c r="N931" s="79">
        <v>19.870803803063801</v>
      </c>
      <c r="O931" s="79">
        <v>0.119393897732534</v>
      </c>
      <c r="P931" s="79">
        <v>-1.52826142770164</v>
      </c>
      <c r="Q931" s="79">
        <v>-1.52826142770163</v>
      </c>
      <c r="R931" s="79">
        <v>0</v>
      </c>
      <c r="S931" s="79">
        <v>1.3523025520209699E-4</v>
      </c>
      <c r="T931" s="79" t="s">
        <v>165</v>
      </c>
      <c r="U931" s="112">
        <v>-2.2991898652967802</v>
      </c>
      <c r="V931" s="112">
        <v>-0.33739562553915697</v>
      </c>
      <c r="W931" s="108">
        <v>-1.96177042970833</v>
      </c>
    </row>
    <row r="932" spans="2:23">
      <c r="B932" s="56" t="s">
        <v>126</v>
      </c>
      <c r="C932" s="77" t="s">
        <v>149</v>
      </c>
      <c r="D932" s="56" t="s">
        <v>72</v>
      </c>
      <c r="E932" s="56" t="s">
        <v>164</v>
      </c>
      <c r="F932" s="78">
        <v>154.97</v>
      </c>
      <c r="G932" s="79">
        <v>51150</v>
      </c>
      <c r="H932" s="79">
        <v>153.91999999999999</v>
      </c>
      <c r="I932" s="79">
        <v>1</v>
      </c>
      <c r="J932" s="79">
        <v>-100.122443325723</v>
      </c>
      <c r="K932" s="79">
        <v>0.35085762801294301</v>
      </c>
      <c r="L932" s="79">
        <v>-114.05583392691101</v>
      </c>
      <c r="M932" s="79">
        <v>0.45530566384671101</v>
      </c>
      <c r="N932" s="79">
        <v>13.933390601188099</v>
      </c>
      <c r="O932" s="79">
        <v>-0.10444803583376799</v>
      </c>
      <c r="P932" s="79">
        <v>-0.63890659746894296</v>
      </c>
      <c r="Q932" s="79">
        <v>-0.63890659746894196</v>
      </c>
      <c r="R932" s="79">
        <v>0</v>
      </c>
      <c r="S932" s="79">
        <v>1.4287057410127E-5</v>
      </c>
      <c r="T932" s="79" t="s">
        <v>166</v>
      </c>
      <c r="U932" s="112">
        <v>-1.5014167630986499</v>
      </c>
      <c r="V932" s="112">
        <v>-0.22032606163878399</v>
      </c>
      <c r="W932" s="108">
        <v>-1.28107515302358</v>
      </c>
    </row>
    <row r="933" spans="2:23">
      <c r="B933" s="56" t="s">
        <v>126</v>
      </c>
      <c r="C933" s="77" t="s">
        <v>149</v>
      </c>
      <c r="D933" s="56" t="s">
        <v>72</v>
      </c>
      <c r="E933" s="56" t="s">
        <v>164</v>
      </c>
      <c r="F933" s="78">
        <v>154.97</v>
      </c>
      <c r="G933" s="79">
        <v>51200</v>
      </c>
      <c r="H933" s="79">
        <v>154.97</v>
      </c>
      <c r="I933" s="79">
        <v>1</v>
      </c>
      <c r="J933" s="79">
        <v>0</v>
      </c>
      <c r="K933" s="79">
        <v>0</v>
      </c>
      <c r="L933" s="79">
        <v>0</v>
      </c>
      <c r="M933" s="79">
        <v>0</v>
      </c>
      <c r="N933" s="79">
        <v>0</v>
      </c>
      <c r="O933" s="79">
        <v>0</v>
      </c>
      <c r="P933" s="79">
        <v>0</v>
      </c>
      <c r="Q933" s="79">
        <v>0</v>
      </c>
      <c r="R933" s="79">
        <v>0</v>
      </c>
      <c r="S933" s="79">
        <v>0</v>
      </c>
      <c r="T933" s="79" t="s">
        <v>165</v>
      </c>
      <c r="U933" s="112">
        <v>0</v>
      </c>
      <c r="V933" s="112">
        <v>0</v>
      </c>
      <c r="W933" s="108">
        <v>0</v>
      </c>
    </row>
    <row r="934" spans="2:23">
      <c r="B934" s="56" t="s">
        <v>126</v>
      </c>
      <c r="C934" s="77" t="s">
        <v>149</v>
      </c>
      <c r="D934" s="56" t="s">
        <v>72</v>
      </c>
      <c r="E934" s="56" t="s">
        <v>130</v>
      </c>
      <c r="F934" s="78">
        <v>156.02000000000001</v>
      </c>
      <c r="G934" s="79">
        <v>50054</v>
      </c>
      <c r="H934" s="79">
        <v>156.02000000000001</v>
      </c>
      <c r="I934" s="79">
        <v>1</v>
      </c>
      <c r="J934" s="79">
        <v>81.628700790386006</v>
      </c>
      <c r="K934" s="79">
        <v>0</v>
      </c>
      <c r="L934" s="79">
        <v>81.628699967540399</v>
      </c>
      <c r="M934" s="79">
        <v>0</v>
      </c>
      <c r="N934" s="79">
        <v>8.2284556945899996E-7</v>
      </c>
      <c r="O934" s="79">
        <v>0</v>
      </c>
      <c r="P934" s="79">
        <v>1.30667E-13</v>
      </c>
      <c r="Q934" s="79">
        <v>1.30667E-13</v>
      </c>
      <c r="R934" s="79">
        <v>0</v>
      </c>
      <c r="S934" s="79">
        <v>0</v>
      </c>
      <c r="T934" s="79" t="s">
        <v>165</v>
      </c>
      <c r="U934" s="112">
        <v>0</v>
      </c>
      <c r="V934" s="112">
        <v>0</v>
      </c>
      <c r="W934" s="108">
        <v>0</v>
      </c>
    </row>
    <row r="935" spans="2:23">
      <c r="B935" s="56" t="s">
        <v>126</v>
      </c>
      <c r="C935" s="77" t="s">
        <v>149</v>
      </c>
      <c r="D935" s="56" t="s">
        <v>72</v>
      </c>
      <c r="E935" s="56" t="s">
        <v>130</v>
      </c>
      <c r="F935" s="78">
        <v>156.02000000000001</v>
      </c>
      <c r="G935" s="79">
        <v>50100</v>
      </c>
      <c r="H935" s="79">
        <v>155.83000000000001</v>
      </c>
      <c r="I935" s="79">
        <v>1</v>
      </c>
      <c r="J935" s="79">
        <v>-69.835910038582796</v>
      </c>
      <c r="K935" s="79">
        <v>3.8870123017408699E-2</v>
      </c>
      <c r="L935" s="79">
        <v>-90.783550095402006</v>
      </c>
      <c r="M935" s="79">
        <v>6.5685974154357105E-2</v>
      </c>
      <c r="N935" s="79">
        <v>20.9476400568192</v>
      </c>
      <c r="O935" s="79">
        <v>-2.6815851136948399E-2</v>
      </c>
      <c r="P935" s="79">
        <v>0.50254760255183595</v>
      </c>
      <c r="Q935" s="79">
        <v>0.50254760255183595</v>
      </c>
      <c r="R935" s="79">
        <v>0</v>
      </c>
      <c r="S935" s="79">
        <v>2.0128561198600002E-6</v>
      </c>
      <c r="T935" s="79" t="s">
        <v>166</v>
      </c>
      <c r="U935" s="112">
        <v>-0.20120997773308499</v>
      </c>
      <c r="V935" s="112">
        <v>-2.95266464621491E-2</v>
      </c>
      <c r="W935" s="108">
        <v>-0.17168124757199599</v>
      </c>
    </row>
    <row r="936" spans="2:23">
      <c r="B936" s="56" t="s">
        <v>126</v>
      </c>
      <c r="C936" s="77" t="s">
        <v>149</v>
      </c>
      <c r="D936" s="56" t="s">
        <v>72</v>
      </c>
      <c r="E936" s="56" t="s">
        <v>130</v>
      </c>
      <c r="F936" s="78">
        <v>156.02000000000001</v>
      </c>
      <c r="G936" s="79">
        <v>50900</v>
      </c>
      <c r="H936" s="79">
        <v>156.49</v>
      </c>
      <c r="I936" s="79">
        <v>1</v>
      </c>
      <c r="J936" s="79">
        <v>23.2246194915116</v>
      </c>
      <c r="K936" s="79">
        <v>3.8026498012047903E-2</v>
      </c>
      <c r="L936" s="79">
        <v>5.5524779407632296</v>
      </c>
      <c r="M936" s="79">
        <v>2.1735157954276899E-3</v>
      </c>
      <c r="N936" s="79">
        <v>17.6721415507484</v>
      </c>
      <c r="O936" s="79">
        <v>3.5852982216620199E-2</v>
      </c>
      <c r="P936" s="79">
        <v>0.10921034874312401</v>
      </c>
      <c r="Q936" s="79">
        <v>0.10921034874312401</v>
      </c>
      <c r="R936" s="79">
        <v>0</v>
      </c>
      <c r="S936" s="79">
        <v>8.4084646921799999E-7</v>
      </c>
      <c r="T936" s="79" t="s">
        <v>166</v>
      </c>
      <c r="U936" s="112">
        <v>-2.7036987925937299</v>
      </c>
      <c r="V936" s="112">
        <v>-0.39675546555128899</v>
      </c>
      <c r="W936" s="108">
        <v>-2.3069153279622201</v>
      </c>
    </row>
    <row r="937" spans="2:23">
      <c r="B937" s="56" t="s">
        <v>126</v>
      </c>
      <c r="C937" s="77" t="s">
        <v>149</v>
      </c>
      <c r="D937" s="56" t="s">
        <v>72</v>
      </c>
      <c r="E937" s="56" t="s">
        <v>167</v>
      </c>
      <c r="F937" s="78">
        <v>156.02000000000001</v>
      </c>
      <c r="G937" s="79">
        <v>50454</v>
      </c>
      <c r="H937" s="79">
        <v>156.02000000000001</v>
      </c>
      <c r="I937" s="79">
        <v>1</v>
      </c>
      <c r="J937" s="79">
        <v>9.3642999999999995E-14</v>
      </c>
      <c r="K937" s="79">
        <v>0</v>
      </c>
      <c r="L937" s="79">
        <v>1.7448000000000001E-14</v>
      </c>
      <c r="M937" s="79">
        <v>0</v>
      </c>
      <c r="N937" s="79">
        <v>7.6194999999999997E-14</v>
      </c>
      <c r="O937" s="79">
        <v>0</v>
      </c>
      <c r="P937" s="79">
        <v>3.2666999999999999E-14</v>
      </c>
      <c r="Q937" s="79">
        <v>3.2666999999999999E-14</v>
      </c>
      <c r="R937" s="79">
        <v>0</v>
      </c>
      <c r="S937" s="79">
        <v>0</v>
      </c>
      <c r="T937" s="79" t="s">
        <v>165</v>
      </c>
      <c r="U937" s="112">
        <v>0</v>
      </c>
      <c r="V937" s="112">
        <v>0</v>
      </c>
      <c r="W937" s="108">
        <v>0</v>
      </c>
    </row>
    <row r="938" spans="2:23">
      <c r="B938" s="56" t="s">
        <v>126</v>
      </c>
      <c r="C938" s="77" t="s">
        <v>149</v>
      </c>
      <c r="D938" s="56" t="s">
        <v>72</v>
      </c>
      <c r="E938" s="56" t="s">
        <v>167</v>
      </c>
      <c r="F938" s="78">
        <v>156.02000000000001</v>
      </c>
      <c r="G938" s="79">
        <v>50604</v>
      </c>
      <c r="H938" s="79">
        <v>156.02000000000001</v>
      </c>
      <c r="I938" s="79">
        <v>1</v>
      </c>
      <c r="J938" s="79">
        <v>1.8728699999999999E-13</v>
      </c>
      <c r="K938" s="79">
        <v>0</v>
      </c>
      <c r="L938" s="79">
        <v>3.4896000000000002E-14</v>
      </c>
      <c r="M938" s="79">
        <v>0</v>
      </c>
      <c r="N938" s="79">
        <v>1.5239099999999999E-13</v>
      </c>
      <c r="O938" s="79">
        <v>0</v>
      </c>
      <c r="P938" s="79">
        <v>6.5333E-14</v>
      </c>
      <c r="Q938" s="79">
        <v>6.5333E-14</v>
      </c>
      <c r="R938" s="79">
        <v>0</v>
      </c>
      <c r="S938" s="79">
        <v>0</v>
      </c>
      <c r="T938" s="79" t="s">
        <v>165</v>
      </c>
      <c r="U938" s="112">
        <v>0</v>
      </c>
      <c r="V938" s="112">
        <v>0</v>
      </c>
      <c r="W938" s="108">
        <v>0</v>
      </c>
    </row>
    <row r="939" spans="2:23">
      <c r="B939" s="56" t="s">
        <v>126</v>
      </c>
      <c r="C939" s="77" t="s">
        <v>149</v>
      </c>
      <c r="D939" s="56" t="s">
        <v>72</v>
      </c>
      <c r="E939" s="56" t="s">
        <v>41</v>
      </c>
      <c r="F939" s="78">
        <v>155.83000000000001</v>
      </c>
      <c r="G939" s="79">
        <v>50103</v>
      </c>
      <c r="H939" s="79">
        <v>155.82</v>
      </c>
      <c r="I939" s="79">
        <v>1</v>
      </c>
      <c r="J939" s="79">
        <v>-7.0998731381662701</v>
      </c>
      <c r="K939" s="79">
        <v>2.5204099289027399E-4</v>
      </c>
      <c r="L939" s="79">
        <v>-7.0998740140249703</v>
      </c>
      <c r="M939" s="79">
        <v>2.5204105507513602E-4</v>
      </c>
      <c r="N939" s="79">
        <v>8.7585870917099995E-7</v>
      </c>
      <c r="O939" s="79">
        <v>-6.2184860999999994E-11</v>
      </c>
      <c r="P939" s="79">
        <v>-1.045533E-12</v>
      </c>
      <c r="Q939" s="79">
        <v>-1.045533E-12</v>
      </c>
      <c r="R939" s="79">
        <v>0</v>
      </c>
      <c r="S939" s="79">
        <v>0</v>
      </c>
      <c r="T939" s="79" t="s">
        <v>165</v>
      </c>
      <c r="U939" s="112">
        <v>-9.3136888899999993E-10</v>
      </c>
      <c r="V939" s="112">
        <v>0</v>
      </c>
      <c r="W939" s="108">
        <v>-9.3135758509000001E-10</v>
      </c>
    </row>
    <row r="940" spans="2:23">
      <c r="B940" s="56" t="s">
        <v>126</v>
      </c>
      <c r="C940" s="77" t="s">
        <v>149</v>
      </c>
      <c r="D940" s="56" t="s">
        <v>72</v>
      </c>
      <c r="E940" s="56" t="s">
        <v>41</v>
      </c>
      <c r="F940" s="78">
        <v>155.83000000000001</v>
      </c>
      <c r="G940" s="79">
        <v>50200</v>
      </c>
      <c r="H940" s="79">
        <v>155.72</v>
      </c>
      <c r="I940" s="79">
        <v>1</v>
      </c>
      <c r="J940" s="79">
        <v>-16.129462832252301</v>
      </c>
      <c r="K940" s="79">
        <v>4.31864888286633E-3</v>
      </c>
      <c r="L940" s="79">
        <v>-37.099768922753597</v>
      </c>
      <c r="M940" s="79">
        <v>2.2848121378420499E-2</v>
      </c>
      <c r="N940" s="79">
        <v>20.9703060905013</v>
      </c>
      <c r="O940" s="79">
        <v>-1.85294724955542E-2</v>
      </c>
      <c r="P940" s="79">
        <v>0.50254760255236397</v>
      </c>
      <c r="Q940" s="79">
        <v>0.50254760255236397</v>
      </c>
      <c r="R940" s="79">
        <v>0</v>
      </c>
      <c r="S940" s="79">
        <v>4.1923979409969997E-6</v>
      </c>
      <c r="T940" s="79" t="s">
        <v>166</v>
      </c>
      <c r="U940" s="112">
        <v>-0.57969490803951396</v>
      </c>
      <c r="V940" s="112">
        <v>-8.5067583618028103E-2</v>
      </c>
      <c r="W940" s="108">
        <v>-0.49462132119202801</v>
      </c>
    </row>
    <row r="941" spans="2:23">
      <c r="B941" s="56" t="s">
        <v>126</v>
      </c>
      <c r="C941" s="77" t="s">
        <v>149</v>
      </c>
      <c r="D941" s="56" t="s">
        <v>72</v>
      </c>
      <c r="E941" s="56" t="s">
        <v>168</v>
      </c>
      <c r="F941" s="78">
        <v>155.80000000000001</v>
      </c>
      <c r="G941" s="79">
        <v>50800</v>
      </c>
      <c r="H941" s="79">
        <v>157.07</v>
      </c>
      <c r="I941" s="79">
        <v>1</v>
      </c>
      <c r="J941" s="79">
        <v>62.791038000310898</v>
      </c>
      <c r="K941" s="79">
        <v>0.20013218564222399</v>
      </c>
      <c r="L941" s="79">
        <v>45.503561694168397</v>
      </c>
      <c r="M941" s="79">
        <v>0.10510234267915899</v>
      </c>
      <c r="N941" s="79">
        <v>17.287476306142601</v>
      </c>
      <c r="O941" s="79">
        <v>9.5029842963064506E-2</v>
      </c>
      <c r="P941" s="79">
        <v>-3.9352377277671602E-2</v>
      </c>
      <c r="Q941" s="79">
        <v>-3.9352377277671498E-2</v>
      </c>
      <c r="R941" s="79">
        <v>0</v>
      </c>
      <c r="S941" s="79">
        <v>7.8607423164000001E-8</v>
      </c>
      <c r="T941" s="79" t="s">
        <v>166</v>
      </c>
      <c r="U941" s="112">
        <v>-7.0891014248737596</v>
      </c>
      <c r="V941" s="112">
        <v>0</v>
      </c>
      <c r="W941" s="108">
        <v>-7.0890153853437896</v>
      </c>
    </row>
    <row r="942" spans="2:23">
      <c r="B942" s="56" t="s">
        <v>126</v>
      </c>
      <c r="C942" s="77" t="s">
        <v>149</v>
      </c>
      <c r="D942" s="56" t="s">
        <v>72</v>
      </c>
      <c r="E942" s="56" t="s">
        <v>49</v>
      </c>
      <c r="F942" s="78">
        <v>155.72</v>
      </c>
      <c r="G942" s="79">
        <v>50150</v>
      </c>
      <c r="H942" s="79">
        <v>155.80000000000001</v>
      </c>
      <c r="I942" s="79">
        <v>1</v>
      </c>
      <c r="J942" s="79">
        <v>35.484393702309802</v>
      </c>
      <c r="K942" s="79">
        <v>6.5727222653151497E-3</v>
      </c>
      <c r="L942" s="79">
        <v>18.1469722380061</v>
      </c>
      <c r="M942" s="79">
        <v>1.71901177934436E-3</v>
      </c>
      <c r="N942" s="79">
        <v>17.337421464303699</v>
      </c>
      <c r="O942" s="79">
        <v>4.8537104859707903E-3</v>
      </c>
      <c r="P942" s="79">
        <v>-3.9352377278060097E-2</v>
      </c>
      <c r="Q942" s="79">
        <v>-3.935237727806E-2</v>
      </c>
      <c r="R942" s="79">
        <v>0</v>
      </c>
      <c r="S942" s="79">
        <v>8.0837420990000002E-9</v>
      </c>
      <c r="T942" s="79" t="s">
        <v>166</v>
      </c>
      <c r="U942" s="112">
        <v>-0.630979771849704</v>
      </c>
      <c r="V942" s="112">
        <v>0</v>
      </c>
      <c r="W942" s="108">
        <v>-0.63097211372778705</v>
      </c>
    </row>
    <row r="943" spans="2:23">
      <c r="B943" s="56" t="s">
        <v>126</v>
      </c>
      <c r="C943" s="77" t="s">
        <v>149</v>
      </c>
      <c r="D943" s="56" t="s">
        <v>72</v>
      </c>
      <c r="E943" s="56" t="s">
        <v>49</v>
      </c>
      <c r="F943" s="78">
        <v>155.72</v>
      </c>
      <c r="G943" s="79">
        <v>50250</v>
      </c>
      <c r="H943" s="79">
        <v>153.96</v>
      </c>
      <c r="I943" s="79">
        <v>1</v>
      </c>
      <c r="J943" s="79">
        <v>-110.40203279252501</v>
      </c>
      <c r="K943" s="79">
        <v>0.60175161866390803</v>
      </c>
      <c r="L943" s="79">
        <v>-96.478741137837702</v>
      </c>
      <c r="M943" s="79">
        <v>0.459543241657423</v>
      </c>
      <c r="N943" s="79">
        <v>-13.9232916546868</v>
      </c>
      <c r="O943" s="79">
        <v>0.142208377006485</v>
      </c>
      <c r="P943" s="79">
        <v>0.63890659746828005</v>
      </c>
      <c r="Q943" s="79">
        <v>0.63890659746827905</v>
      </c>
      <c r="R943" s="79">
        <v>0</v>
      </c>
      <c r="S943" s="79">
        <v>2.0152914981042999E-5</v>
      </c>
      <c r="T943" s="79" t="s">
        <v>166</v>
      </c>
      <c r="U943" s="112">
        <v>-2.48544821656454</v>
      </c>
      <c r="V943" s="112">
        <v>-0.36472818901571402</v>
      </c>
      <c r="W943" s="108">
        <v>-2.1206942886373001</v>
      </c>
    </row>
    <row r="944" spans="2:23">
      <c r="B944" s="56" t="s">
        <v>126</v>
      </c>
      <c r="C944" s="77" t="s">
        <v>149</v>
      </c>
      <c r="D944" s="56" t="s">
        <v>72</v>
      </c>
      <c r="E944" s="56" t="s">
        <v>49</v>
      </c>
      <c r="F944" s="78">
        <v>155.72</v>
      </c>
      <c r="G944" s="79">
        <v>50900</v>
      </c>
      <c r="H944" s="79">
        <v>156.49</v>
      </c>
      <c r="I944" s="79">
        <v>1</v>
      </c>
      <c r="J944" s="79">
        <v>30.633850191038398</v>
      </c>
      <c r="K944" s="79">
        <v>8.9620330253826597E-2</v>
      </c>
      <c r="L944" s="79">
        <v>23.273085265472801</v>
      </c>
      <c r="M944" s="79">
        <v>5.1726285537413999E-2</v>
      </c>
      <c r="N944" s="79">
        <v>7.3607649255655199</v>
      </c>
      <c r="O944" s="79">
        <v>3.7894044716412598E-2</v>
      </c>
      <c r="P944" s="79">
        <v>-7.1182995755640993E-2</v>
      </c>
      <c r="Q944" s="79">
        <v>-7.1182995755640993E-2</v>
      </c>
      <c r="R944" s="79">
        <v>0</v>
      </c>
      <c r="S944" s="79">
        <v>4.8390030349300004E-7</v>
      </c>
      <c r="T944" s="79" t="s">
        <v>165</v>
      </c>
      <c r="U944" s="112">
        <v>0.24766085777006899</v>
      </c>
      <c r="V944" s="112">
        <v>0</v>
      </c>
      <c r="W944" s="108">
        <v>0.24766386359866599</v>
      </c>
    </row>
    <row r="945" spans="2:23">
      <c r="B945" s="56" t="s">
        <v>126</v>
      </c>
      <c r="C945" s="77" t="s">
        <v>149</v>
      </c>
      <c r="D945" s="56" t="s">
        <v>72</v>
      </c>
      <c r="E945" s="56" t="s">
        <v>49</v>
      </c>
      <c r="F945" s="78">
        <v>155.72</v>
      </c>
      <c r="G945" s="79">
        <v>53050</v>
      </c>
      <c r="H945" s="79">
        <v>159.37</v>
      </c>
      <c r="I945" s="79">
        <v>1</v>
      </c>
      <c r="J945" s="79">
        <v>65.812543632603706</v>
      </c>
      <c r="K945" s="79">
        <v>0.86929008350824899</v>
      </c>
      <c r="L945" s="79">
        <v>55.822293130871401</v>
      </c>
      <c r="M945" s="79">
        <v>0.62540697196506001</v>
      </c>
      <c r="N945" s="79">
        <v>9.9902505017322696</v>
      </c>
      <c r="O945" s="79">
        <v>0.24388311154318901</v>
      </c>
      <c r="P945" s="79">
        <v>-2.58236218818245E-2</v>
      </c>
      <c r="Q945" s="79">
        <v>-2.58236218818244E-2</v>
      </c>
      <c r="R945" s="79">
        <v>0</v>
      </c>
      <c r="S945" s="79">
        <v>1.3383869103200001E-7</v>
      </c>
      <c r="T945" s="79" t="s">
        <v>166</v>
      </c>
      <c r="U945" s="112">
        <v>1.95815047674891</v>
      </c>
      <c r="V945" s="112">
        <v>0</v>
      </c>
      <c r="W945" s="108">
        <v>1.9581742425743001</v>
      </c>
    </row>
    <row r="946" spans="2:23">
      <c r="B946" s="56" t="s">
        <v>126</v>
      </c>
      <c r="C946" s="77" t="s">
        <v>149</v>
      </c>
      <c r="D946" s="56" t="s">
        <v>72</v>
      </c>
      <c r="E946" s="56" t="s">
        <v>169</v>
      </c>
      <c r="F946" s="78">
        <v>153.96</v>
      </c>
      <c r="G946" s="79">
        <v>50300</v>
      </c>
      <c r="H946" s="79">
        <v>153.87</v>
      </c>
      <c r="I946" s="79">
        <v>1</v>
      </c>
      <c r="J946" s="79">
        <v>-18.3675662957375</v>
      </c>
      <c r="K946" s="79">
        <v>4.6894081336335399E-3</v>
      </c>
      <c r="L946" s="79">
        <v>-4.3709450060622501</v>
      </c>
      <c r="M946" s="79">
        <v>2.6556172741968502E-4</v>
      </c>
      <c r="N946" s="79">
        <v>-13.9966212896753</v>
      </c>
      <c r="O946" s="79">
        <v>4.4238464062138598E-3</v>
      </c>
      <c r="P946" s="79">
        <v>0.63890659746852896</v>
      </c>
      <c r="Q946" s="79">
        <v>0.63890659746852796</v>
      </c>
      <c r="R946" s="79">
        <v>0</v>
      </c>
      <c r="S946" s="79">
        <v>5.674002800014E-6</v>
      </c>
      <c r="T946" s="79" t="s">
        <v>166</v>
      </c>
      <c r="U946" s="112">
        <v>-0.57879959645841395</v>
      </c>
      <c r="V946" s="112">
        <v>-8.4936200727246794E-2</v>
      </c>
      <c r="W946" s="108">
        <v>-0.49385740177341603</v>
      </c>
    </row>
    <row r="947" spans="2:23">
      <c r="B947" s="56" t="s">
        <v>126</v>
      </c>
      <c r="C947" s="77" t="s">
        <v>149</v>
      </c>
      <c r="D947" s="56" t="s">
        <v>72</v>
      </c>
      <c r="E947" s="56" t="s">
        <v>170</v>
      </c>
      <c r="F947" s="78">
        <v>153.87</v>
      </c>
      <c r="G947" s="79">
        <v>51150</v>
      </c>
      <c r="H947" s="79">
        <v>153.91999999999999</v>
      </c>
      <c r="I947" s="79">
        <v>1</v>
      </c>
      <c r="J947" s="79">
        <v>9.5387845586248208</v>
      </c>
      <c r="K947" s="79">
        <v>2.6022685504775802E-3</v>
      </c>
      <c r="L947" s="79">
        <v>23.5310043221474</v>
      </c>
      <c r="M947" s="79">
        <v>1.5836053502095201E-2</v>
      </c>
      <c r="N947" s="79">
        <v>-13.9922197635226</v>
      </c>
      <c r="O947" s="79">
        <v>-1.3233784951617601E-2</v>
      </c>
      <c r="P947" s="79">
        <v>0.63890659746852896</v>
      </c>
      <c r="Q947" s="79">
        <v>0.63890659746852796</v>
      </c>
      <c r="R947" s="79">
        <v>0</v>
      </c>
      <c r="S947" s="79">
        <v>1.167456691226E-5</v>
      </c>
      <c r="T947" s="79" t="s">
        <v>166</v>
      </c>
      <c r="U947" s="112">
        <v>-1.3370023469532899</v>
      </c>
      <c r="V947" s="112">
        <v>-0.19619899600566501</v>
      </c>
      <c r="W947" s="108">
        <v>-1.14078950516122</v>
      </c>
    </row>
    <row r="948" spans="2:23">
      <c r="B948" s="56" t="s">
        <v>126</v>
      </c>
      <c r="C948" s="77" t="s">
        <v>149</v>
      </c>
      <c r="D948" s="56" t="s">
        <v>72</v>
      </c>
      <c r="E948" s="56" t="s">
        <v>171</v>
      </c>
      <c r="F948" s="78">
        <v>156.85</v>
      </c>
      <c r="G948" s="79">
        <v>50354</v>
      </c>
      <c r="H948" s="79">
        <v>156.85</v>
      </c>
      <c r="I948" s="79">
        <v>1</v>
      </c>
      <c r="J948" s="79">
        <v>0</v>
      </c>
      <c r="K948" s="79">
        <v>0</v>
      </c>
      <c r="L948" s="79">
        <v>0</v>
      </c>
      <c r="M948" s="79">
        <v>0</v>
      </c>
      <c r="N948" s="79">
        <v>0</v>
      </c>
      <c r="O948" s="79">
        <v>0</v>
      </c>
      <c r="P948" s="79">
        <v>0</v>
      </c>
      <c r="Q948" s="79">
        <v>0</v>
      </c>
      <c r="R948" s="79">
        <v>0</v>
      </c>
      <c r="S948" s="79">
        <v>0</v>
      </c>
      <c r="T948" s="79" t="s">
        <v>165</v>
      </c>
      <c r="U948" s="112">
        <v>0</v>
      </c>
      <c r="V948" s="112">
        <v>0</v>
      </c>
      <c r="W948" s="108">
        <v>0</v>
      </c>
    </row>
    <row r="949" spans="2:23">
      <c r="B949" s="56" t="s">
        <v>126</v>
      </c>
      <c r="C949" s="77" t="s">
        <v>149</v>
      </c>
      <c r="D949" s="56" t="s">
        <v>72</v>
      </c>
      <c r="E949" s="56" t="s">
        <v>171</v>
      </c>
      <c r="F949" s="78">
        <v>156.85</v>
      </c>
      <c r="G949" s="79">
        <v>50900</v>
      </c>
      <c r="H949" s="79">
        <v>156.49</v>
      </c>
      <c r="I949" s="79">
        <v>1</v>
      </c>
      <c r="J949" s="79">
        <v>-141.75213913152501</v>
      </c>
      <c r="K949" s="79">
        <v>0.15873998469207001</v>
      </c>
      <c r="L949" s="79">
        <v>-126.57096861120399</v>
      </c>
      <c r="M949" s="79">
        <v>0.126559659751909</v>
      </c>
      <c r="N949" s="79">
        <v>-15.1811705203214</v>
      </c>
      <c r="O949" s="79">
        <v>3.2180324940161098E-2</v>
      </c>
      <c r="P949" s="79">
        <v>-2.60909182742637E-2</v>
      </c>
      <c r="Q949" s="79">
        <v>-2.60909182742637E-2</v>
      </c>
      <c r="R949" s="79">
        <v>0</v>
      </c>
      <c r="S949" s="79">
        <v>5.3778145300000002E-9</v>
      </c>
      <c r="T949" s="79" t="s">
        <v>166</v>
      </c>
      <c r="U949" s="112">
        <v>-0.42352987894045002</v>
      </c>
      <c r="V949" s="112">
        <v>0</v>
      </c>
      <c r="W949" s="108">
        <v>-0.42352473861172202</v>
      </c>
    </row>
    <row r="950" spans="2:23">
      <c r="B950" s="56" t="s">
        <v>126</v>
      </c>
      <c r="C950" s="77" t="s">
        <v>149</v>
      </c>
      <c r="D950" s="56" t="s">
        <v>72</v>
      </c>
      <c r="E950" s="56" t="s">
        <v>171</v>
      </c>
      <c r="F950" s="78">
        <v>156.85</v>
      </c>
      <c r="G950" s="79">
        <v>53200</v>
      </c>
      <c r="H950" s="79">
        <v>158.36000000000001</v>
      </c>
      <c r="I950" s="79">
        <v>1</v>
      </c>
      <c r="J950" s="79">
        <v>97.295454253621898</v>
      </c>
      <c r="K950" s="79">
        <v>0.45722738170962002</v>
      </c>
      <c r="L950" s="79">
        <v>82.195827709051699</v>
      </c>
      <c r="M950" s="79">
        <v>0.32632224268108601</v>
      </c>
      <c r="N950" s="79">
        <v>15.099626544570199</v>
      </c>
      <c r="O950" s="79">
        <v>0.13090513902853301</v>
      </c>
      <c r="P950" s="79">
        <v>2.60909182742807E-2</v>
      </c>
      <c r="Q950" s="79">
        <v>2.6090918274280599E-2</v>
      </c>
      <c r="R950" s="79">
        <v>0</v>
      </c>
      <c r="S950" s="79">
        <v>3.2879549592000001E-8</v>
      </c>
      <c r="T950" s="79" t="s">
        <v>166</v>
      </c>
      <c r="U950" s="112">
        <v>-2.1691316457092098</v>
      </c>
      <c r="V950" s="112">
        <v>0</v>
      </c>
      <c r="W950" s="108">
        <v>-2.16910531923198</v>
      </c>
    </row>
    <row r="951" spans="2:23">
      <c r="B951" s="56" t="s">
        <v>126</v>
      </c>
      <c r="C951" s="77" t="s">
        <v>149</v>
      </c>
      <c r="D951" s="56" t="s">
        <v>72</v>
      </c>
      <c r="E951" s="56" t="s">
        <v>172</v>
      </c>
      <c r="F951" s="78">
        <v>156.85</v>
      </c>
      <c r="G951" s="79">
        <v>50404</v>
      </c>
      <c r="H951" s="79">
        <v>156.85</v>
      </c>
      <c r="I951" s="79">
        <v>1</v>
      </c>
      <c r="J951" s="79">
        <v>0</v>
      </c>
      <c r="K951" s="79">
        <v>0</v>
      </c>
      <c r="L951" s="79">
        <v>0</v>
      </c>
      <c r="M951" s="79">
        <v>0</v>
      </c>
      <c r="N951" s="79">
        <v>0</v>
      </c>
      <c r="O951" s="79">
        <v>0</v>
      </c>
      <c r="P951" s="79">
        <v>0</v>
      </c>
      <c r="Q951" s="79">
        <v>0</v>
      </c>
      <c r="R951" s="79">
        <v>0</v>
      </c>
      <c r="S951" s="79">
        <v>0</v>
      </c>
      <c r="T951" s="79" t="s">
        <v>165</v>
      </c>
      <c r="U951" s="112">
        <v>0</v>
      </c>
      <c r="V951" s="112">
        <v>0</v>
      </c>
      <c r="W951" s="108">
        <v>0</v>
      </c>
    </row>
    <row r="952" spans="2:23">
      <c r="B952" s="56" t="s">
        <v>126</v>
      </c>
      <c r="C952" s="77" t="s">
        <v>149</v>
      </c>
      <c r="D952" s="56" t="s">
        <v>72</v>
      </c>
      <c r="E952" s="56" t="s">
        <v>173</v>
      </c>
      <c r="F952" s="78">
        <v>156.02000000000001</v>
      </c>
      <c r="G952" s="79">
        <v>50499</v>
      </c>
      <c r="H952" s="79">
        <v>156.02000000000001</v>
      </c>
      <c r="I952" s="79">
        <v>1</v>
      </c>
      <c r="J952" s="79">
        <v>-7.4914699999999998E-13</v>
      </c>
      <c r="K952" s="79">
        <v>0</v>
      </c>
      <c r="L952" s="79">
        <v>-1.3958500000000001E-13</v>
      </c>
      <c r="M952" s="79">
        <v>0</v>
      </c>
      <c r="N952" s="79">
        <v>-6.0956200000000002E-13</v>
      </c>
      <c r="O952" s="79">
        <v>0</v>
      </c>
      <c r="P952" s="79">
        <v>-2.6133300000000002E-13</v>
      </c>
      <c r="Q952" s="79">
        <v>-2.6133300000000002E-13</v>
      </c>
      <c r="R952" s="79">
        <v>0</v>
      </c>
      <c r="S952" s="79">
        <v>0</v>
      </c>
      <c r="T952" s="79" t="s">
        <v>165</v>
      </c>
      <c r="U952" s="112">
        <v>0</v>
      </c>
      <c r="V952" s="112">
        <v>0</v>
      </c>
      <c r="W952" s="108">
        <v>0</v>
      </c>
    </row>
    <row r="953" spans="2:23">
      <c r="B953" s="56" t="s">
        <v>126</v>
      </c>
      <c r="C953" s="77" t="s">
        <v>149</v>
      </c>
      <c r="D953" s="56" t="s">
        <v>72</v>
      </c>
      <c r="E953" s="56" t="s">
        <v>173</v>
      </c>
      <c r="F953" s="78">
        <v>156.02000000000001</v>
      </c>
      <c r="G953" s="79">
        <v>50554</v>
      </c>
      <c r="H953" s="79">
        <v>156.02000000000001</v>
      </c>
      <c r="I953" s="79">
        <v>1</v>
      </c>
      <c r="J953" s="79">
        <v>-9.3642999999999995E-14</v>
      </c>
      <c r="K953" s="79">
        <v>0</v>
      </c>
      <c r="L953" s="79">
        <v>-1.7448000000000001E-14</v>
      </c>
      <c r="M953" s="79">
        <v>0</v>
      </c>
      <c r="N953" s="79">
        <v>-7.6194999999999997E-14</v>
      </c>
      <c r="O953" s="79">
        <v>0</v>
      </c>
      <c r="P953" s="79">
        <v>-3.2666999999999999E-14</v>
      </c>
      <c r="Q953" s="79">
        <v>-3.2666999999999999E-14</v>
      </c>
      <c r="R953" s="79">
        <v>0</v>
      </c>
      <c r="S953" s="79">
        <v>0</v>
      </c>
      <c r="T953" s="79" t="s">
        <v>165</v>
      </c>
      <c r="U953" s="112">
        <v>0</v>
      </c>
      <c r="V953" s="112">
        <v>0</v>
      </c>
      <c r="W953" s="108">
        <v>0</v>
      </c>
    </row>
    <row r="954" spans="2:23">
      <c r="B954" s="56" t="s">
        <v>126</v>
      </c>
      <c r="C954" s="77" t="s">
        <v>149</v>
      </c>
      <c r="D954" s="56" t="s">
        <v>72</v>
      </c>
      <c r="E954" s="56" t="s">
        <v>174</v>
      </c>
      <c r="F954" s="78">
        <v>156.02000000000001</v>
      </c>
      <c r="G954" s="79">
        <v>50604</v>
      </c>
      <c r="H954" s="79">
        <v>156.02000000000001</v>
      </c>
      <c r="I954" s="79">
        <v>1</v>
      </c>
      <c r="J954" s="79">
        <v>-9.3642999999999995E-14</v>
      </c>
      <c r="K954" s="79">
        <v>0</v>
      </c>
      <c r="L954" s="79">
        <v>-1.7448000000000001E-14</v>
      </c>
      <c r="M954" s="79">
        <v>0</v>
      </c>
      <c r="N954" s="79">
        <v>-7.6194999999999997E-14</v>
      </c>
      <c r="O954" s="79">
        <v>0</v>
      </c>
      <c r="P954" s="79">
        <v>-3.2666999999999999E-14</v>
      </c>
      <c r="Q954" s="79">
        <v>-3.2666999999999999E-14</v>
      </c>
      <c r="R954" s="79">
        <v>0</v>
      </c>
      <c r="S954" s="79">
        <v>0</v>
      </c>
      <c r="T954" s="79" t="s">
        <v>165</v>
      </c>
      <c r="U954" s="112">
        <v>0</v>
      </c>
      <c r="V954" s="112">
        <v>0</v>
      </c>
      <c r="W954" s="108">
        <v>0</v>
      </c>
    </row>
    <row r="955" spans="2:23">
      <c r="B955" s="56" t="s">
        <v>126</v>
      </c>
      <c r="C955" s="77" t="s">
        <v>149</v>
      </c>
      <c r="D955" s="56" t="s">
        <v>72</v>
      </c>
      <c r="E955" s="56" t="s">
        <v>175</v>
      </c>
      <c r="F955" s="78">
        <v>157.18</v>
      </c>
      <c r="G955" s="79">
        <v>50750</v>
      </c>
      <c r="H955" s="79">
        <v>157.4</v>
      </c>
      <c r="I955" s="79">
        <v>1</v>
      </c>
      <c r="J955" s="79">
        <v>27.3792637810046</v>
      </c>
      <c r="K955" s="79">
        <v>1.7916015636036901E-2</v>
      </c>
      <c r="L955" s="79">
        <v>11.9799104423379</v>
      </c>
      <c r="M955" s="79">
        <v>3.4300862755338602E-3</v>
      </c>
      <c r="N955" s="79">
        <v>15.3993533386666</v>
      </c>
      <c r="O955" s="79">
        <v>1.4485929360503001E-2</v>
      </c>
      <c r="P955" s="79">
        <v>-1.60607963454696E-2</v>
      </c>
      <c r="Q955" s="79">
        <v>-1.60607963454696E-2</v>
      </c>
      <c r="R955" s="79">
        <v>0</v>
      </c>
      <c r="S955" s="79">
        <v>6.1649853839999997E-9</v>
      </c>
      <c r="T955" s="79" t="s">
        <v>166</v>
      </c>
      <c r="U955" s="112">
        <v>-1.10936590539311</v>
      </c>
      <c r="V955" s="112">
        <v>0</v>
      </c>
      <c r="W955" s="108">
        <v>-1.1093524411590201</v>
      </c>
    </row>
    <row r="956" spans="2:23">
      <c r="B956" s="56" t="s">
        <v>126</v>
      </c>
      <c r="C956" s="77" t="s">
        <v>149</v>
      </c>
      <c r="D956" s="56" t="s">
        <v>72</v>
      </c>
      <c r="E956" s="56" t="s">
        <v>175</v>
      </c>
      <c r="F956" s="78">
        <v>157.18</v>
      </c>
      <c r="G956" s="79">
        <v>50800</v>
      </c>
      <c r="H956" s="79">
        <v>157.07</v>
      </c>
      <c r="I956" s="79">
        <v>1</v>
      </c>
      <c r="J956" s="79">
        <v>-16.881888967571101</v>
      </c>
      <c r="K956" s="79">
        <v>5.3294658746205698E-3</v>
      </c>
      <c r="L956" s="79">
        <v>-1.4726456622378099</v>
      </c>
      <c r="M956" s="79">
        <v>4.0554414109696998E-5</v>
      </c>
      <c r="N956" s="79">
        <v>-15.4092433053333</v>
      </c>
      <c r="O956" s="79">
        <v>5.2889114605108797E-3</v>
      </c>
      <c r="P956" s="79">
        <v>1.6060796345342299E-2</v>
      </c>
      <c r="Q956" s="79">
        <v>1.6060796345342201E-2</v>
      </c>
      <c r="R956" s="79">
        <v>0</v>
      </c>
      <c r="S956" s="79">
        <v>4.8236496520000002E-9</v>
      </c>
      <c r="T956" s="79" t="s">
        <v>166</v>
      </c>
      <c r="U956" s="112">
        <v>-0.86399655035410206</v>
      </c>
      <c r="V956" s="112">
        <v>0</v>
      </c>
      <c r="W956" s="108">
        <v>-0.86398606413693102</v>
      </c>
    </row>
    <row r="957" spans="2:23">
      <c r="B957" s="56" t="s">
        <v>126</v>
      </c>
      <c r="C957" s="77" t="s">
        <v>149</v>
      </c>
      <c r="D957" s="56" t="s">
        <v>72</v>
      </c>
      <c r="E957" s="56" t="s">
        <v>176</v>
      </c>
      <c r="F957" s="78">
        <v>157.47999999999999</v>
      </c>
      <c r="G957" s="79">
        <v>50750</v>
      </c>
      <c r="H957" s="79">
        <v>157.4</v>
      </c>
      <c r="I957" s="79">
        <v>1</v>
      </c>
      <c r="J957" s="79">
        <v>-30.0555706777225</v>
      </c>
      <c r="K957" s="79">
        <v>6.8653636986031399E-3</v>
      </c>
      <c r="L957" s="79">
        <v>-14.666078141700201</v>
      </c>
      <c r="M957" s="79">
        <v>1.6347132452442801E-3</v>
      </c>
      <c r="N957" s="79">
        <v>-15.3894925360222</v>
      </c>
      <c r="O957" s="79">
        <v>5.2306504533588599E-3</v>
      </c>
      <c r="P957" s="79">
        <v>1.60607963454696E-2</v>
      </c>
      <c r="Q957" s="79">
        <v>1.60607963454696E-2</v>
      </c>
      <c r="R957" s="79">
        <v>0</v>
      </c>
      <c r="S957" s="79">
        <v>1.9604137619999999E-9</v>
      </c>
      <c r="T957" s="79" t="s">
        <v>165</v>
      </c>
      <c r="U957" s="112">
        <v>-0.40764579550471403</v>
      </c>
      <c r="V957" s="112">
        <v>0</v>
      </c>
      <c r="W957" s="108">
        <v>-0.40764084795910299</v>
      </c>
    </row>
    <row r="958" spans="2:23">
      <c r="B958" s="56" t="s">
        <v>126</v>
      </c>
      <c r="C958" s="77" t="s">
        <v>149</v>
      </c>
      <c r="D958" s="56" t="s">
        <v>72</v>
      </c>
      <c r="E958" s="56" t="s">
        <v>176</v>
      </c>
      <c r="F958" s="78">
        <v>157.47999999999999</v>
      </c>
      <c r="G958" s="79">
        <v>50950</v>
      </c>
      <c r="H958" s="79">
        <v>157.68</v>
      </c>
      <c r="I958" s="79">
        <v>1</v>
      </c>
      <c r="J958" s="79">
        <v>68.735944342822904</v>
      </c>
      <c r="K958" s="79">
        <v>4.1576744393356999E-2</v>
      </c>
      <c r="L958" s="79">
        <v>53.357334179465298</v>
      </c>
      <c r="M958" s="79">
        <v>2.5053644974504401E-2</v>
      </c>
      <c r="N958" s="79">
        <v>15.3786101633576</v>
      </c>
      <c r="O958" s="79">
        <v>1.6523099418852501E-2</v>
      </c>
      <c r="P958" s="79">
        <v>-1.6060796345274901E-2</v>
      </c>
      <c r="Q958" s="79">
        <v>-1.6060796345274901E-2</v>
      </c>
      <c r="R958" s="79">
        <v>0</v>
      </c>
      <c r="S958" s="79">
        <v>2.2699527769999999E-9</v>
      </c>
      <c r="T958" s="79" t="s">
        <v>166</v>
      </c>
      <c r="U958" s="112">
        <v>-0.47201202624900201</v>
      </c>
      <c r="V958" s="112">
        <v>0</v>
      </c>
      <c r="W958" s="108">
        <v>-0.47200629749856599</v>
      </c>
    </row>
    <row r="959" spans="2:23">
      <c r="B959" s="56" t="s">
        <v>126</v>
      </c>
      <c r="C959" s="77" t="s">
        <v>149</v>
      </c>
      <c r="D959" s="56" t="s">
        <v>72</v>
      </c>
      <c r="E959" s="56" t="s">
        <v>177</v>
      </c>
      <c r="F959" s="78">
        <v>157.07</v>
      </c>
      <c r="G959" s="79">
        <v>51300</v>
      </c>
      <c r="H959" s="79">
        <v>157.33000000000001</v>
      </c>
      <c r="I959" s="79">
        <v>1</v>
      </c>
      <c r="J959" s="79">
        <v>41.083396048570002</v>
      </c>
      <c r="K959" s="79">
        <v>2.5840913546828801E-2</v>
      </c>
      <c r="L959" s="79">
        <v>39.256447772432203</v>
      </c>
      <c r="M959" s="79">
        <v>2.35937616700755E-2</v>
      </c>
      <c r="N959" s="79">
        <v>1.82694827613773</v>
      </c>
      <c r="O959" s="79">
        <v>2.2471518767532401E-3</v>
      </c>
      <c r="P959" s="79">
        <v>-2.3291580931745302E-2</v>
      </c>
      <c r="Q959" s="79">
        <v>-2.3291580931745201E-2</v>
      </c>
      <c r="R959" s="79">
        <v>0</v>
      </c>
      <c r="S959" s="79">
        <v>8.3056404349999998E-9</v>
      </c>
      <c r="T959" s="79" t="s">
        <v>166</v>
      </c>
      <c r="U959" s="112">
        <v>-0.121754276770235</v>
      </c>
      <c r="V959" s="112">
        <v>0</v>
      </c>
      <c r="W959" s="108">
        <v>-0.12175279905393201</v>
      </c>
    </row>
    <row r="960" spans="2:23">
      <c r="B960" s="56" t="s">
        <v>126</v>
      </c>
      <c r="C960" s="77" t="s">
        <v>149</v>
      </c>
      <c r="D960" s="56" t="s">
        <v>72</v>
      </c>
      <c r="E960" s="56" t="s">
        <v>178</v>
      </c>
      <c r="F960" s="78">
        <v>156.49</v>
      </c>
      <c r="G960" s="79">
        <v>54750</v>
      </c>
      <c r="H960" s="79">
        <v>159.37</v>
      </c>
      <c r="I960" s="79">
        <v>1</v>
      </c>
      <c r="J960" s="79">
        <v>93.480304047125998</v>
      </c>
      <c r="K960" s="79">
        <v>0.92882231244374602</v>
      </c>
      <c r="L960" s="79">
        <v>83.772998656746395</v>
      </c>
      <c r="M960" s="79">
        <v>0.745934217656127</v>
      </c>
      <c r="N960" s="79">
        <v>9.7073053903795401</v>
      </c>
      <c r="O960" s="79">
        <v>0.182888094787619</v>
      </c>
      <c r="P960" s="79">
        <v>1.1936434713261701E-2</v>
      </c>
      <c r="Q960" s="79">
        <v>1.1936434713261701E-2</v>
      </c>
      <c r="R960" s="79">
        <v>0</v>
      </c>
      <c r="S960" s="79">
        <v>1.5144036966E-8</v>
      </c>
      <c r="T960" s="79" t="s">
        <v>165</v>
      </c>
      <c r="U960" s="112">
        <v>0.92647728551563102</v>
      </c>
      <c r="V960" s="112">
        <v>0</v>
      </c>
      <c r="W960" s="108">
        <v>0.92648853005360499</v>
      </c>
    </row>
    <row r="961" spans="2:23">
      <c r="B961" s="56" t="s">
        <v>126</v>
      </c>
      <c r="C961" s="77" t="s">
        <v>149</v>
      </c>
      <c r="D961" s="56" t="s">
        <v>72</v>
      </c>
      <c r="E961" s="56" t="s">
        <v>179</v>
      </c>
      <c r="F961" s="78">
        <v>157.68</v>
      </c>
      <c r="G961" s="79">
        <v>53150</v>
      </c>
      <c r="H961" s="79">
        <v>159.22</v>
      </c>
      <c r="I961" s="79">
        <v>1</v>
      </c>
      <c r="J961" s="79">
        <v>103.12427320297201</v>
      </c>
      <c r="K961" s="79">
        <v>0.46792309184021702</v>
      </c>
      <c r="L961" s="79">
        <v>107.720329143209</v>
      </c>
      <c r="M961" s="79">
        <v>0.510561449671741</v>
      </c>
      <c r="N961" s="79">
        <v>-4.59605594023704</v>
      </c>
      <c r="O961" s="79">
        <v>-4.2638357831523803E-2</v>
      </c>
      <c r="P961" s="79">
        <v>-1.1923660086981E-2</v>
      </c>
      <c r="Q961" s="79">
        <v>-1.1923660086981E-2</v>
      </c>
      <c r="R961" s="79">
        <v>0</v>
      </c>
      <c r="S961" s="79">
        <v>6.255641474E-9</v>
      </c>
      <c r="T961" s="79" t="s">
        <v>166</v>
      </c>
      <c r="U961" s="112">
        <v>0.32187834956005701</v>
      </c>
      <c r="V961" s="112">
        <v>0</v>
      </c>
      <c r="W961" s="108">
        <v>0.32188225615699301</v>
      </c>
    </row>
    <row r="962" spans="2:23">
      <c r="B962" s="56" t="s">
        <v>126</v>
      </c>
      <c r="C962" s="77" t="s">
        <v>149</v>
      </c>
      <c r="D962" s="56" t="s">
        <v>72</v>
      </c>
      <c r="E962" s="56" t="s">
        <v>179</v>
      </c>
      <c r="F962" s="78">
        <v>157.68</v>
      </c>
      <c r="G962" s="79">
        <v>54500</v>
      </c>
      <c r="H962" s="79">
        <v>157.53</v>
      </c>
      <c r="I962" s="79">
        <v>1</v>
      </c>
      <c r="J962" s="79">
        <v>-1.75336867043616</v>
      </c>
      <c r="K962" s="79">
        <v>1.7022408482264101E-4</v>
      </c>
      <c r="L962" s="79">
        <v>-21.754103992963898</v>
      </c>
      <c r="M962" s="79">
        <v>2.6203356414516401E-2</v>
      </c>
      <c r="N962" s="79">
        <v>20.000735322527699</v>
      </c>
      <c r="O962" s="79">
        <v>-2.60331323296937E-2</v>
      </c>
      <c r="P962" s="79">
        <v>-4.1371362587013698E-3</v>
      </c>
      <c r="Q962" s="79">
        <v>-4.1371362587013698E-3</v>
      </c>
      <c r="R962" s="79">
        <v>0</v>
      </c>
      <c r="S962" s="79">
        <v>9.47707185E-10</v>
      </c>
      <c r="T962" s="79" t="s">
        <v>166</v>
      </c>
      <c r="U962" s="112">
        <v>-1.1028415224421</v>
      </c>
      <c r="V962" s="112">
        <v>0</v>
      </c>
      <c r="W962" s="108">
        <v>-1.1028281373936299</v>
      </c>
    </row>
    <row r="963" spans="2:23">
      <c r="B963" s="56" t="s">
        <v>126</v>
      </c>
      <c r="C963" s="77" t="s">
        <v>149</v>
      </c>
      <c r="D963" s="56" t="s">
        <v>72</v>
      </c>
      <c r="E963" s="56" t="s">
        <v>180</v>
      </c>
      <c r="F963" s="78">
        <v>154.97</v>
      </c>
      <c r="G963" s="79">
        <v>51250</v>
      </c>
      <c r="H963" s="79">
        <v>154.97</v>
      </c>
      <c r="I963" s="79">
        <v>1</v>
      </c>
      <c r="J963" s="79">
        <v>0</v>
      </c>
      <c r="K963" s="79">
        <v>0</v>
      </c>
      <c r="L963" s="79">
        <v>0</v>
      </c>
      <c r="M963" s="79">
        <v>0</v>
      </c>
      <c r="N963" s="79">
        <v>0</v>
      </c>
      <c r="O963" s="79">
        <v>0</v>
      </c>
      <c r="P963" s="79">
        <v>0</v>
      </c>
      <c r="Q963" s="79">
        <v>0</v>
      </c>
      <c r="R963" s="79">
        <v>0</v>
      </c>
      <c r="S963" s="79">
        <v>0</v>
      </c>
      <c r="T963" s="79" t="s">
        <v>165</v>
      </c>
      <c r="U963" s="112">
        <v>0</v>
      </c>
      <c r="V963" s="112">
        <v>0</v>
      </c>
      <c r="W963" s="108">
        <v>0</v>
      </c>
    </row>
    <row r="964" spans="2:23">
      <c r="B964" s="56" t="s">
        <v>126</v>
      </c>
      <c r="C964" s="77" t="s">
        <v>149</v>
      </c>
      <c r="D964" s="56" t="s">
        <v>72</v>
      </c>
      <c r="E964" s="56" t="s">
        <v>181</v>
      </c>
      <c r="F964" s="78">
        <v>157.33000000000001</v>
      </c>
      <c r="G964" s="79">
        <v>53200</v>
      </c>
      <c r="H964" s="79">
        <v>158.36000000000001</v>
      </c>
      <c r="I964" s="79">
        <v>1</v>
      </c>
      <c r="J964" s="79">
        <v>53.058699984907797</v>
      </c>
      <c r="K964" s="79">
        <v>0.14354835559207099</v>
      </c>
      <c r="L964" s="79">
        <v>51.237718829120901</v>
      </c>
      <c r="M964" s="79">
        <v>0.13386424233310601</v>
      </c>
      <c r="N964" s="79">
        <v>1.82098115578696</v>
      </c>
      <c r="O964" s="79">
        <v>9.6841132589641794E-3</v>
      </c>
      <c r="P964" s="79">
        <v>-2.3291580931658E-2</v>
      </c>
      <c r="Q964" s="79">
        <v>-2.3291580931657899E-2</v>
      </c>
      <c r="R964" s="79">
        <v>0</v>
      </c>
      <c r="S964" s="79">
        <v>2.7661959879999999E-8</v>
      </c>
      <c r="T964" s="79" t="s">
        <v>165</v>
      </c>
      <c r="U964" s="112">
        <v>-0.34702173309936901</v>
      </c>
      <c r="V964" s="112">
        <v>0</v>
      </c>
      <c r="W964" s="108">
        <v>-0.34701752134035802</v>
      </c>
    </row>
    <row r="965" spans="2:23">
      <c r="B965" s="56" t="s">
        <v>126</v>
      </c>
      <c r="C965" s="77" t="s">
        <v>149</v>
      </c>
      <c r="D965" s="56" t="s">
        <v>72</v>
      </c>
      <c r="E965" s="56" t="s">
        <v>182</v>
      </c>
      <c r="F965" s="78">
        <v>159.68</v>
      </c>
      <c r="G965" s="79">
        <v>53100</v>
      </c>
      <c r="H965" s="79">
        <v>159.68</v>
      </c>
      <c r="I965" s="79">
        <v>1</v>
      </c>
      <c r="J965" s="79">
        <v>-3.1122409999999998E-12</v>
      </c>
      <c r="K965" s="79">
        <v>0</v>
      </c>
      <c r="L965" s="79">
        <v>-5.9429900000000003E-13</v>
      </c>
      <c r="M965" s="79">
        <v>0</v>
      </c>
      <c r="N965" s="79">
        <v>-2.517942E-12</v>
      </c>
      <c r="O965" s="79">
        <v>0</v>
      </c>
      <c r="P965" s="79">
        <v>-1.045633E-12</v>
      </c>
      <c r="Q965" s="79">
        <v>-1.045633E-12</v>
      </c>
      <c r="R965" s="79">
        <v>0</v>
      </c>
      <c r="S965" s="79">
        <v>0</v>
      </c>
      <c r="T965" s="79" t="s">
        <v>165</v>
      </c>
      <c r="U965" s="112">
        <v>0</v>
      </c>
      <c r="V965" s="112">
        <v>0</v>
      </c>
      <c r="W965" s="108">
        <v>0</v>
      </c>
    </row>
    <row r="966" spans="2:23">
      <c r="B966" s="56" t="s">
        <v>126</v>
      </c>
      <c r="C966" s="77" t="s">
        <v>149</v>
      </c>
      <c r="D966" s="56" t="s">
        <v>72</v>
      </c>
      <c r="E966" s="56" t="s">
        <v>183</v>
      </c>
      <c r="F966" s="78">
        <v>159.68</v>
      </c>
      <c r="G966" s="79">
        <v>52000</v>
      </c>
      <c r="H966" s="79">
        <v>159.68</v>
      </c>
      <c r="I966" s="79">
        <v>1</v>
      </c>
      <c r="J966" s="79">
        <v>-3.1122409999999998E-12</v>
      </c>
      <c r="K966" s="79">
        <v>0</v>
      </c>
      <c r="L966" s="79">
        <v>-5.9429900000000003E-13</v>
      </c>
      <c r="M966" s="79">
        <v>0</v>
      </c>
      <c r="N966" s="79">
        <v>-2.517942E-12</v>
      </c>
      <c r="O966" s="79">
        <v>0</v>
      </c>
      <c r="P966" s="79">
        <v>-1.045633E-12</v>
      </c>
      <c r="Q966" s="79">
        <v>-1.045633E-12</v>
      </c>
      <c r="R966" s="79">
        <v>0</v>
      </c>
      <c r="S966" s="79">
        <v>0</v>
      </c>
      <c r="T966" s="79" t="s">
        <v>165</v>
      </c>
      <c r="U966" s="112">
        <v>0</v>
      </c>
      <c r="V966" s="112">
        <v>0</v>
      </c>
      <c r="W966" s="108">
        <v>0</v>
      </c>
    </row>
    <row r="967" spans="2:23">
      <c r="B967" s="56" t="s">
        <v>126</v>
      </c>
      <c r="C967" s="77" t="s">
        <v>149</v>
      </c>
      <c r="D967" s="56" t="s">
        <v>72</v>
      </c>
      <c r="E967" s="56" t="s">
        <v>183</v>
      </c>
      <c r="F967" s="78">
        <v>159.68</v>
      </c>
      <c r="G967" s="79">
        <v>53050</v>
      </c>
      <c r="H967" s="79">
        <v>159.37</v>
      </c>
      <c r="I967" s="79">
        <v>1</v>
      </c>
      <c r="J967" s="79">
        <v>-100.631813483057</v>
      </c>
      <c r="K967" s="79">
        <v>9.5191561717954801E-2</v>
      </c>
      <c r="L967" s="79">
        <v>-102.241944889237</v>
      </c>
      <c r="M967" s="79">
        <v>9.8262103770496698E-2</v>
      </c>
      <c r="N967" s="79">
        <v>1.6101314061794001</v>
      </c>
      <c r="O967" s="79">
        <v>-3.07054205254189E-3</v>
      </c>
      <c r="P967" s="79">
        <v>6.4046236062670001E-3</v>
      </c>
      <c r="Q967" s="79">
        <v>6.4046236062670001E-3</v>
      </c>
      <c r="R967" s="79">
        <v>0</v>
      </c>
      <c r="S967" s="79">
        <v>3.8558051300000001E-10</v>
      </c>
      <c r="T967" s="79" t="s">
        <v>166</v>
      </c>
      <c r="U967" s="112">
        <v>9.3125149838747603E-3</v>
      </c>
      <c r="V967" s="112">
        <v>0</v>
      </c>
      <c r="W967" s="108">
        <v>9.3126280086946994E-3</v>
      </c>
    </row>
    <row r="968" spans="2:23">
      <c r="B968" s="56" t="s">
        <v>126</v>
      </c>
      <c r="C968" s="77" t="s">
        <v>149</v>
      </c>
      <c r="D968" s="56" t="s">
        <v>72</v>
      </c>
      <c r="E968" s="56" t="s">
        <v>183</v>
      </c>
      <c r="F968" s="78">
        <v>159.68</v>
      </c>
      <c r="G968" s="79">
        <v>53050</v>
      </c>
      <c r="H968" s="79">
        <v>159.37</v>
      </c>
      <c r="I968" s="79">
        <v>2</v>
      </c>
      <c r="J968" s="79">
        <v>-89.352590956062201</v>
      </c>
      <c r="K968" s="79">
        <v>6.7863026839771606E-2</v>
      </c>
      <c r="L968" s="79">
        <v>-90.782252292194798</v>
      </c>
      <c r="M968" s="79">
        <v>7.0052047315571603E-2</v>
      </c>
      <c r="N968" s="79">
        <v>1.42966133613261</v>
      </c>
      <c r="O968" s="79">
        <v>-2.1890204757999102E-3</v>
      </c>
      <c r="P968" s="79">
        <v>5.68676736929675E-3</v>
      </c>
      <c r="Q968" s="79">
        <v>5.6867673692967396E-3</v>
      </c>
      <c r="R968" s="79">
        <v>0</v>
      </c>
      <c r="S968" s="79">
        <v>2.7488424600000002E-10</v>
      </c>
      <c r="T968" s="79" t="s">
        <v>166</v>
      </c>
      <c r="U968" s="112">
        <v>9.3991522799133601E-2</v>
      </c>
      <c r="V968" s="112">
        <v>0</v>
      </c>
      <c r="W968" s="108">
        <v>9.3992663562392401E-2</v>
      </c>
    </row>
    <row r="969" spans="2:23">
      <c r="B969" s="56" t="s">
        <v>126</v>
      </c>
      <c r="C969" s="77" t="s">
        <v>149</v>
      </c>
      <c r="D969" s="56" t="s">
        <v>72</v>
      </c>
      <c r="E969" s="56" t="s">
        <v>183</v>
      </c>
      <c r="F969" s="78">
        <v>159.68</v>
      </c>
      <c r="G969" s="79">
        <v>53100</v>
      </c>
      <c r="H969" s="79">
        <v>159.68</v>
      </c>
      <c r="I969" s="79">
        <v>2</v>
      </c>
      <c r="J969" s="79">
        <v>-3.1122409999999998E-12</v>
      </c>
      <c r="K969" s="79">
        <v>0</v>
      </c>
      <c r="L969" s="79">
        <v>-5.9429900000000003E-13</v>
      </c>
      <c r="M969" s="79">
        <v>0</v>
      </c>
      <c r="N969" s="79">
        <v>-2.517942E-12</v>
      </c>
      <c r="O969" s="79">
        <v>0</v>
      </c>
      <c r="P969" s="79">
        <v>-1.045633E-12</v>
      </c>
      <c r="Q969" s="79">
        <v>-1.045633E-12</v>
      </c>
      <c r="R969" s="79">
        <v>0</v>
      </c>
      <c r="S969" s="79">
        <v>0</v>
      </c>
      <c r="T969" s="79" t="s">
        <v>165</v>
      </c>
      <c r="U969" s="112">
        <v>0</v>
      </c>
      <c r="V969" s="112">
        <v>0</v>
      </c>
      <c r="W969" s="108">
        <v>0</v>
      </c>
    </row>
    <row r="970" spans="2:23">
      <c r="B970" s="56" t="s">
        <v>126</v>
      </c>
      <c r="C970" s="77" t="s">
        <v>149</v>
      </c>
      <c r="D970" s="56" t="s">
        <v>72</v>
      </c>
      <c r="E970" s="56" t="s">
        <v>184</v>
      </c>
      <c r="F970" s="78">
        <v>159.82</v>
      </c>
      <c r="G970" s="79">
        <v>53000</v>
      </c>
      <c r="H970" s="79">
        <v>159.68</v>
      </c>
      <c r="I970" s="79">
        <v>1</v>
      </c>
      <c r="J970" s="79">
        <v>-26.585709870456</v>
      </c>
      <c r="K970" s="79">
        <v>0</v>
      </c>
      <c r="L970" s="79">
        <v>-24.830340242144398</v>
      </c>
      <c r="M970" s="79">
        <v>0</v>
      </c>
      <c r="N970" s="79">
        <v>-1.75536962831162</v>
      </c>
      <c r="O970" s="79">
        <v>0</v>
      </c>
      <c r="P970" s="79">
        <v>4.1474529518745999E-5</v>
      </c>
      <c r="Q970" s="79">
        <v>4.1474529518745999E-5</v>
      </c>
      <c r="R970" s="79">
        <v>0</v>
      </c>
      <c r="S970" s="79">
        <v>0</v>
      </c>
      <c r="T970" s="79" t="s">
        <v>166</v>
      </c>
      <c r="U970" s="112">
        <v>-0.245751747963602</v>
      </c>
      <c r="V970" s="112">
        <v>0</v>
      </c>
      <c r="W970" s="108">
        <v>-0.24574876530563</v>
      </c>
    </row>
    <row r="971" spans="2:23">
      <c r="B971" s="56" t="s">
        <v>126</v>
      </c>
      <c r="C971" s="77" t="s">
        <v>149</v>
      </c>
      <c r="D971" s="56" t="s">
        <v>72</v>
      </c>
      <c r="E971" s="56" t="s">
        <v>184</v>
      </c>
      <c r="F971" s="78">
        <v>159.82</v>
      </c>
      <c r="G971" s="79">
        <v>53000</v>
      </c>
      <c r="H971" s="79">
        <v>159.68</v>
      </c>
      <c r="I971" s="79">
        <v>2</v>
      </c>
      <c r="J971" s="79">
        <v>-23.4840437189028</v>
      </c>
      <c r="K971" s="79">
        <v>0</v>
      </c>
      <c r="L971" s="79">
        <v>-21.9334672138942</v>
      </c>
      <c r="M971" s="79">
        <v>0</v>
      </c>
      <c r="N971" s="79">
        <v>-1.55057650500861</v>
      </c>
      <c r="O971" s="79">
        <v>0</v>
      </c>
      <c r="P971" s="79">
        <v>3.6635834410723002E-5</v>
      </c>
      <c r="Q971" s="79">
        <v>3.6635834410723998E-5</v>
      </c>
      <c r="R971" s="79">
        <v>0</v>
      </c>
      <c r="S971" s="79">
        <v>0</v>
      </c>
      <c r="T971" s="79" t="s">
        <v>166</v>
      </c>
      <c r="U971" s="112">
        <v>-0.21708071070118401</v>
      </c>
      <c r="V971" s="112">
        <v>0</v>
      </c>
      <c r="W971" s="108">
        <v>-0.217078076019975</v>
      </c>
    </row>
    <row r="972" spans="2:23">
      <c r="B972" s="56" t="s">
        <v>126</v>
      </c>
      <c r="C972" s="77" t="s">
        <v>149</v>
      </c>
      <c r="D972" s="56" t="s">
        <v>72</v>
      </c>
      <c r="E972" s="56" t="s">
        <v>184</v>
      </c>
      <c r="F972" s="78">
        <v>159.82</v>
      </c>
      <c r="G972" s="79">
        <v>53000</v>
      </c>
      <c r="H972" s="79">
        <v>159.68</v>
      </c>
      <c r="I972" s="79">
        <v>3</v>
      </c>
      <c r="J972" s="79">
        <v>-23.4840437189028</v>
      </c>
      <c r="K972" s="79">
        <v>0</v>
      </c>
      <c r="L972" s="79">
        <v>-21.9334672138942</v>
      </c>
      <c r="M972" s="79">
        <v>0</v>
      </c>
      <c r="N972" s="79">
        <v>-1.55057650500861</v>
      </c>
      <c r="O972" s="79">
        <v>0</v>
      </c>
      <c r="P972" s="79">
        <v>3.6635834410723002E-5</v>
      </c>
      <c r="Q972" s="79">
        <v>3.6635834410723998E-5</v>
      </c>
      <c r="R972" s="79">
        <v>0</v>
      </c>
      <c r="S972" s="79">
        <v>0</v>
      </c>
      <c r="T972" s="79" t="s">
        <v>166</v>
      </c>
      <c r="U972" s="112">
        <v>-0.21708071070118401</v>
      </c>
      <c r="V972" s="112">
        <v>0</v>
      </c>
      <c r="W972" s="108">
        <v>-0.217078076019975</v>
      </c>
    </row>
    <row r="973" spans="2:23">
      <c r="B973" s="56" t="s">
        <v>126</v>
      </c>
      <c r="C973" s="77" t="s">
        <v>149</v>
      </c>
      <c r="D973" s="56" t="s">
        <v>72</v>
      </c>
      <c r="E973" s="56" t="s">
        <v>184</v>
      </c>
      <c r="F973" s="78">
        <v>159.82</v>
      </c>
      <c r="G973" s="79">
        <v>53000</v>
      </c>
      <c r="H973" s="79">
        <v>159.68</v>
      </c>
      <c r="I973" s="79">
        <v>4</v>
      </c>
      <c r="J973" s="79">
        <v>-25.7751699353812</v>
      </c>
      <c r="K973" s="79">
        <v>0</v>
      </c>
      <c r="L973" s="79">
        <v>-24.073317673786399</v>
      </c>
      <c r="M973" s="79">
        <v>0</v>
      </c>
      <c r="N973" s="79">
        <v>-1.7018522615948899</v>
      </c>
      <c r="O973" s="79">
        <v>0</v>
      </c>
      <c r="P973" s="79">
        <v>4.0210062133821E-5</v>
      </c>
      <c r="Q973" s="79">
        <v>4.0210062133821E-5</v>
      </c>
      <c r="R973" s="79">
        <v>0</v>
      </c>
      <c r="S973" s="79">
        <v>0</v>
      </c>
      <c r="T973" s="79" t="s">
        <v>166</v>
      </c>
      <c r="U973" s="112">
        <v>-0.238259316623261</v>
      </c>
      <c r="V973" s="112">
        <v>0</v>
      </c>
      <c r="W973" s="108">
        <v>-0.238256424899983</v>
      </c>
    </row>
    <row r="974" spans="2:23">
      <c r="B974" s="56" t="s">
        <v>126</v>
      </c>
      <c r="C974" s="77" t="s">
        <v>149</v>
      </c>
      <c r="D974" s="56" t="s">
        <v>72</v>
      </c>
      <c r="E974" s="56" t="s">
        <v>184</v>
      </c>
      <c r="F974" s="78">
        <v>159.82</v>
      </c>
      <c r="G974" s="79">
        <v>53204</v>
      </c>
      <c r="H974" s="79">
        <v>159.35</v>
      </c>
      <c r="I974" s="79">
        <v>1</v>
      </c>
      <c r="J974" s="79">
        <v>-1.79800463653549</v>
      </c>
      <c r="K974" s="79">
        <v>4.1315448200979801E-4</v>
      </c>
      <c r="L974" s="79">
        <v>-0.139919676380521</v>
      </c>
      <c r="M974" s="79">
        <v>2.502006524151E-6</v>
      </c>
      <c r="N974" s="79">
        <v>-1.6580849601549701</v>
      </c>
      <c r="O974" s="79">
        <v>4.1065247548564702E-4</v>
      </c>
      <c r="P974" s="79">
        <v>-3.1016441336446002E-5</v>
      </c>
      <c r="Q974" s="79">
        <v>-3.1016441336446002E-5</v>
      </c>
      <c r="R974" s="79">
        <v>0</v>
      </c>
      <c r="S974" s="79">
        <v>1.2294600000000001E-13</v>
      </c>
      <c r="T974" s="79" t="s">
        <v>166</v>
      </c>
      <c r="U974" s="112">
        <v>-0.71376595597245596</v>
      </c>
      <c r="V974" s="112">
        <v>0</v>
      </c>
      <c r="W974" s="108">
        <v>-0.71375729308506197</v>
      </c>
    </row>
    <row r="975" spans="2:23">
      <c r="B975" s="56" t="s">
        <v>126</v>
      </c>
      <c r="C975" s="77" t="s">
        <v>149</v>
      </c>
      <c r="D975" s="56" t="s">
        <v>72</v>
      </c>
      <c r="E975" s="56" t="s">
        <v>184</v>
      </c>
      <c r="F975" s="78">
        <v>159.82</v>
      </c>
      <c r="G975" s="79">
        <v>53304</v>
      </c>
      <c r="H975" s="79">
        <v>160.51</v>
      </c>
      <c r="I975" s="79">
        <v>1</v>
      </c>
      <c r="J975" s="79">
        <v>29.278295674484902</v>
      </c>
      <c r="K975" s="79">
        <v>7.9464163997757506E-2</v>
      </c>
      <c r="L975" s="79">
        <v>30.337501552641701</v>
      </c>
      <c r="M975" s="79">
        <v>8.5317742842320896E-2</v>
      </c>
      <c r="N975" s="79">
        <v>-1.0592058781567599</v>
      </c>
      <c r="O975" s="79">
        <v>-5.8535788445634104E-3</v>
      </c>
      <c r="P975" s="79">
        <v>-1.9814941305743001E-5</v>
      </c>
      <c r="Q975" s="79">
        <v>-1.9814941305743001E-5</v>
      </c>
      <c r="R975" s="79">
        <v>0</v>
      </c>
      <c r="S975" s="79">
        <v>3.6396999999999999E-14</v>
      </c>
      <c r="T975" s="79" t="s">
        <v>165</v>
      </c>
      <c r="U975" s="112">
        <v>-0.20668639971133501</v>
      </c>
      <c r="V975" s="112">
        <v>0</v>
      </c>
      <c r="W975" s="108">
        <v>-0.20668389118456701</v>
      </c>
    </row>
    <row r="976" spans="2:23">
      <c r="B976" s="56" t="s">
        <v>126</v>
      </c>
      <c r="C976" s="77" t="s">
        <v>149</v>
      </c>
      <c r="D976" s="56" t="s">
        <v>72</v>
      </c>
      <c r="E976" s="56" t="s">
        <v>184</v>
      </c>
      <c r="F976" s="78">
        <v>159.82</v>
      </c>
      <c r="G976" s="79">
        <v>53354</v>
      </c>
      <c r="H976" s="79">
        <v>160.07</v>
      </c>
      <c r="I976" s="79">
        <v>1</v>
      </c>
      <c r="J976" s="79">
        <v>29.8782080112098</v>
      </c>
      <c r="K976" s="79">
        <v>1.87468535931835E-2</v>
      </c>
      <c r="L976" s="79">
        <v>27.037462384738401</v>
      </c>
      <c r="M976" s="79">
        <v>1.5351511816328999E-2</v>
      </c>
      <c r="N976" s="79">
        <v>2.8407456264713402</v>
      </c>
      <c r="O976" s="79">
        <v>3.3953417768544602E-3</v>
      </c>
      <c r="P976" s="79">
        <v>-3.5263334985062502E-4</v>
      </c>
      <c r="Q976" s="79">
        <v>-3.5263334985062502E-4</v>
      </c>
      <c r="R976" s="79">
        <v>0</v>
      </c>
      <c r="S976" s="79">
        <v>2.611356E-12</v>
      </c>
      <c r="T976" s="79" t="s">
        <v>165</v>
      </c>
      <c r="U976" s="112">
        <v>-0.16711846611884801</v>
      </c>
      <c r="V976" s="112">
        <v>0</v>
      </c>
      <c r="W976" s="108">
        <v>-0.16711643782310101</v>
      </c>
    </row>
    <row r="977" spans="2:23">
      <c r="B977" s="56" t="s">
        <v>126</v>
      </c>
      <c r="C977" s="77" t="s">
        <v>149</v>
      </c>
      <c r="D977" s="56" t="s">
        <v>72</v>
      </c>
      <c r="E977" s="56" t="s">
        <v>184</v>
      </c>
      <c r="F977" s="78">
        <v>159.82</v>
      </c>
      <c r="G977" s="79">
        <v>53454</v>
      </c>
      <c r="H977" s="79">
        <v>160.31</v>
      </c>
      <c r="I977" s="79">
        <v>1</v>
      </c>
      <c r="J977" s="79">
        <v>22.117053998894299</v>
      </c>
      <c r="K977" s="79">
        <v>3.3360990091638301E-2</v>
      </c>
      <c r="L977" s="79">
        <v>19.358179882346398</v>
      </c>
      <c r="M977" s="79">
        <v>2.5557208553966499E-2</v>
      </c>
      <c r="N977" s="79">
        <v>2.7588741165478901</v>
      </c>
      <c r="O977" s="79">
        <v>7.8037815376718299E-3</v>
      </c>
      <c r="P977" s="79">
        <v>-3.33442493137209E-4</v>
      </c>
      <c r="Q977" s="79">
        <v>-3.33442493137209E-4</v>
      </c>
      <c r="R977" s="79">
        <v>0</v>
      </c>
      <c r="S977" s="79">
        <v>7.5827419999999992E-12</v>
      </c>
      <c r="T977" s="79" t="s">
        <v>165</v>
      </c>
      <c r="U977" s="112">
        <v>-0.102736025281048</v>
      </c>
      <c r="V977" s="112">
        <v>0</v>
      </c>
      <c r="W977" s="108">
        <v>-0.102734778386865</v>
      </c>
    </row>
    <row r="978" spans="2:23">
      <c r="B978" s="56" t="s">
        <v>126</v>
      </c>
      <c r="C978" s="77" t="s">
        <v>149</v>
      </c>
      <c r="D978" s="56" t="s">
        <v>72</v>
      </c>
      <c r="E978" s="56" t="s">
        <v>184</v>
      </c>
      <c r="F978" s="78">
        <v>159.82</v>
      </c>
      <c r="G978" s="79">
        <v>53604</v>
      </c>
      <c r="H978" s="79">
        <v>160.35</v>
      </c>
      <c r="I978" s="79">
        <v>1</v>
      </c>
      <c r="J978" s="79">
        <v>30.918424087766201</v>
      </c>
      <c r="K978" s="79">
        <v>4.1583779241086902E-2</v>
      </c>
      <c r="L978" s="79">
        <v>29.483419026308201</v>
      </c>
      <c r="M978" s="79">
        <v>3.7813331890418099E-2</v>
      </c>
      <c r="N978" s="79">
        <v>1.4350050614579699</v>
      </c>
      <c r="O978" s="79">
        <v>3.7704473506688001E-3</v>
      </c>
      <c r="P978" s="79">
        <v>2.2742458612582501E-4</v>
      </c>
      <c r="Q978" s="79">
        <v>2.2742458612582501E-4</v>
      </c>
      <c r="R978" s="79">
        <v>0</v>
      </c>
      <c r="S978" s="79">
        <v>2.2499039999999998E-12</v>
      </c>
      <c r="T978" s="79" t="s">
        <v>165</v>
      </c>
      <c r="U978" s="112">
        <v>-0.156960618440912</v>
      </c>
      <c r="V978" s="112">
        <v>0</v>
      </c>
      <c r="W978" s="108">
        <v>-0.15695871342968101</v>
      </c>
    </row>
    <row r="979" spans="2:23">
      <c r="B979" s="56" t="s">
        <v>126</v>
      </c>
      <c r="C979" s="77" t="s">
        <v>149</v>
      </c>
      <c r="D979" s="56" t="s">
        <v>72</v>
      </c>
      <c r="E979" s="56" t="s">
        <v>184</v>
      </c>
      <c r="F979" s="78">
        <v>159.82</v>
      </c>
      <c r="G979" s="79">
        <v>53654</v>
      </c>
      <c r="H979" s="79">
        <v>159.85</v>
      </c>
      <c r="I979" s="79">
        <v>1</v>
      </c>
      <c r="J979" s="79">
        <v>-11.1548285933304</v>
      </c>
      <c r="K979" s="79">
        <v>6.06846090016474E-3</v>
      </c>
      <c r="L979" s="79">
        <v>-13.3924456095514</v>
      </c>
      <c r="M979" s="79">
        <v>8.7472701229716707E-3</v>
      </c>
      <c r="N979" s="79">
        <v>2.2376170162209901</v>
      </c>
      <c r="O979" s="79">
        <v>-2.6788092228069299E-3</v>
      </c>
      <c r="P979" s="79">
        <v>3.5452637880503598E-4</v>
      </c>
      <c r="Q979" s="79">
        <v>3.5452637880503598E-4</v>
      </c>
      <c r="R979" s="79">
        <v>0</v>
      </c>
      <c r="S979" s="79">
        <v>6.1298499999999998E-12</v>
      </c>
      <c r="T979" s="79" t="s">
        <v>165</v>
      </c>
      <c r="U979" s="112">
        <v>-0.495295982613978</v>
      </c>
      <c r="V979" s="112">
        <v>0</v>
      </c>
      <c r="W979" s="108">
        <v>-0.49528997126909902</v>
      </c>
    </row>
    <row r="980" spans="2:23">
      <c r="B980" s="56" t="s">
        <v>126</v>
      </c>
      <c r="C980" s="77" t="s">
        <v>149</v>
      </c>
      <c r="D980" s="56" t="s">
        <v>72</v>
      </c>
      <c r="E980" s="56" t="s">
        <v>185</v>
      </c>
      <c r="F980" s="78">
        <v>159.37</v>
      </c>
      <c r="G980" s="79">
        <v>53150</v>
      </c>
      <c r="H980" s="79">
        <v>159.22</v>
      </c>
      <c r="I980" s="79">
        <v>1</v>
      </c>
      <c r="J980" s="79">
        <v>-1.80081002726424</v>
      </c>
      <c r="K980" s="79">
        <v>8.8726202397522994E-5</v>
      </c>
      <c r="L980" s="79">
        <v>-11.316397172539601</v>
      </c>
      <c r="M980" s="79">
        <v>3.5037447182879001E-3</v>
      </c>
      <c r="N980" s="79">
        <v>9.5155871452754006</v>
      </c>
      <c r="O980" s="79">
        <v>-3.41501851589038E-3</v>
      </c>
      <c r="P980" s="79">
        <v>3.4967713625487599E-4</v>
      </c>
      <c r="Q980" s="79">
        <v>3.4967713625487702E-4</v>
      </c>
      <c r="R980" s="79">
        <v>0</v>
      </c>
      <c r="S980" s="79">
        <v>3.3454189999999999E-12</v>
      </c>
      <c r="T980" s="79" t="s">
        <v>166</v>
      </c>
      <c r="U980" s="112">
        <v>0.88334269730260495</v>
      </c>
      <c r="V980" s="112">
        <v>0</v>
      </c>
      <c r="W980" s="108">
        <v>0.88335341832152203</v>
      </c>
    </row>
    <row r="981" spans="2:23">
      <c r="B981" s="56" t="s">
        <v>126</v>
      </c>
      <c r="C981" s="77" t="s">
        <v>149</v>
      </c>
      <c r="D981" s="56" t="s">
        <v>72</v>
      </c>
      <c r="E981" s="56" t="s">
        <v>185</v>
      </c>
      <c r="F981" s="78">
        <v>159.37</v>
      </c>
      <c r="G981" s="79">
        <v>53150</v>
      </c>
      <c r="H981" s="79">
        <v>159.22</v>
      </c>
      <c r="I981" s="79">
        <v>2</v>
      </c>
      <c r="J981" s="79">
        <v>-1.7955226231619901</v>
      </c>
      <c r="K981" s="79">
        <v>8.8302661818948002E-5</v>
      </c>
      <c r="L981" s="79">
        <v>-11.2831708111112</v>
      </c>
      <c r="M981" s="79">
        <v>3.48701935390875E-3</v>
      </c>
      <c r="N981" s="79">
        <v>9.4876481879491692</v>
      </c>
      <c r="O981" s="79">
        <v>-3.3987166920897999E-3</v>
      </c>
      <c r="P981" s="79">
        <v>3.4865044041590198E-4</v>
      </c>
      <c r="Q981" s="79">
        <v>3.4865044041590198E-4</v>
      </c>
      <c r="R981" s="79">
        <v>0</v>
      </c>
      <c r="S981" s="79">
        <v>3.3294500000000001E-12</v>
      </c>
      <c r="T981" s="79" t="s">
        <v>166</v>
      </c>
      <c r="U981" s="112">
        <v>0.88174865272598302</v>
      </c>
      <c r="V981" s="112">
        <v>0</v>
      </c>
      <c r="W981" s="108">
        <v>0.88175935439818298</v>
      </c>
    </row>
    <row r="982" spans="2:23">
      <c r="B982" s="56" t="s">
        <v>126</v>
      </c>
      <c r="C982" s="77" t="s">
        <v>149</v>
      </c>
      <c r="D982" s="56" t="s">
        <v>72</v>
      </c>
      <c r="E982" s="56" t="s">
        <v>185</v>
      </c>
      <c r="F982" s="78">
        <v>159.37</v>
      </c>
      <c r="G982" s="79">
        <v>53900</v>
      </c>
      <c r="H982" s="79">
        <v>159.19</v>
      </c>
      <c r="I982" s="79">
        <v>1</v>
      </c>
      <c r="J982" s="79">
        <v>-3.5617962466625501</v>
      </c>
      <c r="K982" s="79">
        <v>5.9499180837847799E-4</v>
      </c>
      <c r="L982" s="79">
        <v>-7.5347262491599496</v>
      </c>
      <c r="M982" s="79">
        <v>2.66261147357468E-3</v>
      </c>
      <c r="N982" s="79">
        <v>3.9729300024973999</v>
      </c>
      <c r="O982" s="79">
        <v>-2.0676196651961999E-3</v>
      </c>
      <c r="P982" s="79">
        <v>-5.8378739575786704E-3</v>
      </c>
      <c r="Q982" s="79">
        <v>-5.83787395757866E-3</v>
      </c>
      <c r="R982" s="79">
        <v>0</v>
      </c>
      <c r="S982" s="79">
        <v>1.5983882230000001E-9</v>
      </c>
      <c r="T982" s="79" t="s">
        <v>166</v>
      </c>
      <c r="U982" s="112">
        <v>0.38579694017710803</v>
      </c>
      <c r="V982" s="112">
        <v>0</v>
      </c>
      <c r="W982" s="108">
        <v>0.38580162254591699</v>
      </c>
    </row>
    <row r="983" spans="2:23">
      <c r="B983" s="56" t="s">
        <v>126</v>
      </c>
      <c r="C983" s="77" t="s">
        <v>149</v>
      </c>
      <c r="D983" s="56" t="s">
        <v>72</v>
      </c>
      <c r="E983" s="56" t="s">
        <v>185</v>
      </c>
      <c r="F983" s="78">
        <v>159.37</v>
      </c>
      <c r="G983" s="79">
        <v>53900</v>
      </c>
      <c r="H983" s="79">
        <v>159.19</v>
      </c>
      <c r="I983" s="79">
        <v>2</v>
      </c>
      <c r="J983" s="79">
        <v>-3.5656428047715401</v>
      </c>
      <c r="K983" s="79">
        <v>5.9576907152172605E-4</v>
      </c>
      <c r="L983" s="79">
        <v>-7.5428633688451896</v>
      </c>
      <c r="M983" s="79">
        <v>2.6660897563579801E-3</v>
      </c>
      <c r="N983" s="79">
        <v>3.97722056407365</v>
      </c>
      <c r="O983" s="79">
        <v>-2.0703206848362598E-3</v>
      </c>
      <c r="P983" s="79">
        <v>-5.8441785633857098E-3</v>
      </c>
      <c r="Q983" s="79">
        <v>-5.8441785633857003E-3</v>
      </c>
      <c r="R983" s="79">
        <v>0</v>
      </c>
      <c r="S983" s="79">
        <v>1.600476266E-9</v>
      </c>
      <c r="T983" s="79" t="s">
        <v>166</v>
      </c>
      <c r="U983" s="112">
        <v>0.38613902285256402</v>
      </c>
      <c r="V983" s="112">
        <v>0</v>
      </c>
      <c r="W983" s="108">
        <v>0.38614370937318798</v>
      </c>
    </row>
    <row r="984" spans="2:23">
      <c r="B984" s="56" t="s">
        <v>126</v>
      </c>
      <c r="C984" s="77" t="s">
        <v>149</v>
      </c>
      <c r="D984" s="56" t="s">
        <v>72</v>
      </c>
      <c r="E984" s="56" t="s">
        <v>186</v>
      </c>
      <c r="F984" s="78">
        <v>159.22</v>
      </c>
      <c r="G984" s="79">
        <v>53550</v>
      </c>
      <c r="H984" s="79">
        <v>159.07</v>
      </c>
      <c r="I984" s="79">
        <v>1</v>
      </c>
      <c r="J984" s="79">
        <v>-1.65263959592464</v>
      </c>
      <c r="K984" s="79">
        <v>6.7106017267820994E-5</v>
      </c>
      <c r="L984" s="79">
        <v>-8.6108811846669706</v>
      </c>
      <c r="M984" s="79">
        <v>1.8217985412574201E-3</v>
      </c>
      <c r="N984" s="79">
        <v>6.9582415887423297</v>
      </c>
      <c r="O984" s="79">
        <v>-1.7546925239895999E-3</v>
      </c>
      <c r="P984" s="79">
        <v>-4.8714631251606201E-3</v>
      </c>
      <c r="Q984" s="79">
        <v>-4.8714631251606201E-3</v>
      </c>
      <c r="R984" s="79">
        <v>0</v>
      </c>
      <c r="S984" s="79">
        <v>5.8307442899999997E-10</v>
      </c>
      <c r="T984" s="79" t="s">
        <v>165</v>
      </c>
      <c r="U984" s="112">
        <v>0.76448569658106502</v>
      </c>
      <c r="V984" s="112">
        <v>0</v>
      </c>
      <c r="W984" s="108">
        <v>0.76449497504755404</v>
      </c>
    </row>
    <row r="985" spans="2:23">
      <c r="B985" s="56" t="s">
        <v>126</v>
      </c>
      <c r="C985" s="77" t="s">
        <v>149</v>
      </c>
      <c r="D985" s="56" t="s">
        <v>72</v>
      </c>
      <c r="E985" s="56" t="s">
        <v>186</v>
      </c>
      <c r="F985" s="78">
        <v>159.22</v>
      </c>
      <c r="G985" s="79">
        <v>54200</v>
      </c>
      <c r="H985" s="79">
        <v>159.21</v>
      </c>
      <c r="I985" s="79">
        <v>1</v>
      </c>
      <c r="J985" s="79">
        <v>12.291955567633201</v>
      </c>
      <c r="K985" s="79">
        <v>9.9720833306600996E-4</v>
      </c>
      <c r="L985" s="79">
        <v>5.2139573304067204</v>
      </c>
      <c r="M985" s="79">
        <v>1.79423316885793E-4</v>
      </c>
      <c r="N985" s="79">
        <v>7.0779982372264598</v>
      </c>
      <c r="O985" s="79">
        <v>8.1778501618021701E-4</v>
      </c>
      <c r="P985" s="79">
        <v>-4.9557621716812099E-3</v>
      </c>
      <c r="Q985" s="79">
        <v>-4.9557621716812099E-3</v>
      </c>
      <c r="R985" s="79">
        <v>0</v>
      </c>
      <c r="S985" s="79">
        <v>1.6209321900000001E-10</v>
      </c>
      <c r="T985" s="79" t="s">
        <v>165</v>
      </c>
      <c r="U985" s="112">
        <v>0.200983623723333</v>
      </c>
      <c r="V985" s="112">
        <v>0</v>
      </c>
      <c r="W985" s="108">
        <v>0.20098606303622801</v>
      </c>
    </row>
    <row r="986" spans="2:23">
      <c r="B986" s="56" t="s">
        <v>126</v>
      </c>
      <c r="C986" s="77" t="s">
        <v>149</v>
      </c>
      <c r="D986" s="56" t="s">
        <v>72</v>
      </c>
      <c r="E986" s="56" t="s">
        <v>187</v>
      </c>
      <c r="F986" s="78">
        <v>159.31</v>
      </c>
      <c r="G986" s="79">
        <v>53150</v>
      </c>
      <c r="H986" s="79">
        <v>159.22</v>
      </c>
      <c r="I986" s="79">
        <v>1</v>
      </c>
      <c r="J986" s="79">
        <v>-18.901423887112301</v>
      </c>
      <c r="K986" s="79">
        <v>0</v>
      </c>
      <c r="L986" s="79">
        <v>-18.763249469412401</v>
      </c>
      <c r="M986" s="79">
        <v>0</v>
      </c>
      <c r="N986" s="79">
        <v>-0.13817441769991801</v>
      </c>
      <c r="O986" s="79">
        <v>0</v>
      </c>
      <c r="P986" s="79">
        <v>4.87669873141679E-4</v>
      </c>
      <c r="Q986" s="79">
        <v>4.87669873141679E-4</v>
      </c>
      <c r="R986" s="79">
        <v>0</v>
      </c>
      <c r="S986" s="79">
        <v>0</v>
      </c>
      <c r="T986" s="79" t="s">
        <v>165</v>
      </c>
      <c r="U986" s="112">
        <v>-1.24356975929931E-2</v>
      </c>
      <c r="V986" s="112">
        <v>0</v>
      </c>
      <c r="W986" s="108">
        <v>-1.24355466624997E-2</v>
      </c>
    </row>
    <row r="987" spans="2:23">
      <c r="B987" s="56" t="s">
        <v>126</v>
      </c>
      <c r="C987" s="77" t="s">
        <v>149</v>
      </c>
      <c r="D987" s="56" t="s">
        <v>72</v>
      </c>
      <c r="E987" s="56" t="s">
        <v>187</v>
      </c>
      <c r="F987" s="78">
        <v>159.31</v>
      </c>
      <c r="G987" s="79">
        <v>53150</v>
      </c>
      <c r="H987" s="79">
        <v>159.22</v>
      </c>
      <c r="I987" s="79">
        <v>2</v>
      </c>
      <c r="J987" s="79">
        <v>-15.8698147559854</v>
      </c>
      <c r="K987" s="79">
        <v>0</v>
      </c>
      <c r="L987" s="79">
        <v>-15.753802204443801</v>
      </c>
      <c r="M987" s="79">
        <v>0</v>
      </c>
      <c r="N987" s="79">
        <v>-0.116012551541525</v>
      </c>
      <c r="O987" s="79">
        <v>0</v>
      </c>
      <c r="P987" s="79">
        <v>4.0945225057338098E-4</v>
      </c>
      <c r="Q987" s="79">
        <v>4.0945225057338098E-4</v>
      </c>
      <c r="R987" s="79">
        <v>0</v>
      </c>
      <c r="S987" s="79">
        <v>0</v>
      </c>
      <c r="T987" s="79" t="s">
        <v>165</v>
      </c>
      <c r="U987" s="112">
        <v>-1.04411296387376E-2</v>
      </c>
      <c r="V987" s="112">
        <v>0</v>
      </c>
      <c r="W987" s="108">
        <v>-1.04410029160639E-2</v>
      </c>
    </row>
    <row r="988" spans="2:23">
      <c r="B988" s="56" t="s">
        <v>126</v>
      </c>
      <c r="C988" s="77" t="s">
        <v>149</v>
      </c>
      <c r="D988" s="56" t="s">
        <v>72</v>
      </c>
      <c r="E988" s="56" t="s">
        <v>187</v>
      </c>
      <c r="F988" s="78">
        <v>159.31</v>
      </c>
      <c r="G988" s="79">
        <v>53150</v>
      </c>
      <c r="H988" s="79">
        <v>159.22</v>
      </c>
      <c r="I988" s="79">
        <v>3</v>
      </c>
      <c r="J988" s="79">
        <v>-19.417503720207598</v>
      </c>
      <c r="K988" s="79">
        <v>0</v>
      </c>
      <c r="L988" s="79">
        <v>-19.275556622160799</v>
      </c>
      <c r="M988" s="79">
        <v>0</v>
      </c>
      <c r="N988" s="79">
        <v>-0.14194709804674099</v>
      </c>
      <c r="O988" s="79">
        <v>0</v>
      </c>
      <c r="P988" s="79">
        <v>5.0098509148899999E-4</v>
      </c>
      <c r="Q988" s="79">
        <v>5.0098509148899901E-4</v>
      </c>
      <c r="R988" s="79">
        <v>0</v>
      </c>
      <c r="S988" s="79">
        <v>0</v>
      </c>
      <c r="T988" s="79" t="s">
        <v>165</v>
      </c>
      <c r="U988" s="112">
        <v>-1.27752388242071E-2</v>
      </c>
      <c r="V988" s="112">
        <v>0</v>
      </c>
      <c r="W988" s="108">
        <v>-1.2775083772744601E-2</v>
      </c>
    </row>
    <row r="989" spans="2:23">
      <c r="B989" s="56" t="s">
        <v>126</v>
      </c>
      <c r="C989" s="77" t="s">
        <v>149</v>
      </c>
      <c r="D989" s="56" t="s">
        <v>72</v>
      </c>
      <c r="E989" s="56" t="s">
        <v>187</v>
      </c>
      <c r="F989" s="78">
        <v>159.31</v>
      </c>
      <c r="G989" s="79">
        <v>53654</v>
      </c>
      <c r="H989" s="79">
        <v>159.85</v>
      </c>
      <c r="I989" s="79">
        <v>1</v>
      </c>
      <c r="J989" s="79">
        <v>63.239483960808897</v>
      </c>
      <c r="K989" s="79">
        <v>0.12557589521316301</v>
      </c>
      <c r="L989" s="79">
        <v>65.081939974409195</v>
      </c>
      <c r="M989" s="79">
        <v>0.13299968980014401</v>
      </c>
      <c r="N989" s="79">
        <v>-1.8424560136003001</v>
      </c>
      <c r="O989" s="79">
        <v>-7.4237945869803498E-3</v>
      </c>
      <c r="P989" s="79">
        <v>-2.9097548265269999E-4</v>
      </c>
      <c r="Q989" s="79">
        <v>-2.9097548265269999E-4</v>
      </c>
      <c r="R989" s="79">
        <v>0</v>
      </c>
      <c r="S989" s="79">
        <v>2.658535E-12</v>
      </c>
      <c r="T989" s="79" t="s">
        <v>165</v>
      </c>
      <c r="U989" s="112">
        <v>-0.18976289284617501</v>
      </c>
      <c r="V989" s="112">
        <v>0</v>
      </c>
      <c r="W989" s="108">
        <v>-0.18976058971787599</v>
      </c>
    </row>
    <row r="990" spans="2:23">
      <c r="B990" s="56" t="s">
        <v>126</v>
      </c>
      <c r="C990" s="77" t="s">
        <v>149</v>
      </c>
      <c r="D990" s="56" t="s">
        <v>72</v>
      </c>
      <c r="E990" s="56" t="s">
        <v>187</v>
      </c>
      <c r="F990" s="78">
        <v>159.31</v>
      </c>
      <c r="G990" s="79">
        <v>53654</v>
      </c>
      <c r="H990" s="79">
        <v>159.85</v>
      </c>
      <c r="I990" s="79">
        <v>2</v>
      </c>
      <c r="J990" s="79">
        <v>63.239483960808897</v>
      </c>
      <c r="K990" s="79">
        <v>0.12557589521316301</v>
      </c>
      <c r="L990" s="79">
        <v>65.081939974409195</v>
      </c>
      <c r="M990" s="79">
        <v>0.13299968980014401</v>
      </c>
      <c r="N990" s="79">
        <v>-1.8424560136003001</v>
      </c>
      <c r="O990" s="79">
        <v>-7.4237945869803498E-3</v>
      </c>
      <c r="P990" s="79">
        <v>-2.9097548265269999E-4</v>
      </c>
      <c r="Q990" s="79">
        <v>-2.9097548265269999E-4</v>
      </c>
      <c r="R990" s="79">
        <v>0</v>
      </c>
      <c r="S990" s="79">
        <v>2.658535E-12</v>
      </c>
      <c r="T990" s="79" t="s">
        <v>165</v>
      </c>
      <c r="U990" s="112">
        <v>-0.18976289284617501</v>
      </c>
      <c r="V990" s="112">
        <v>0</v>
      </c>
      <c r="W990" s="108">
        <v>-0.18976058971787599</v>
      </c>
    </row>
    <row r="991" spans="2:23">
      <c r="B991" s="56" t="s">
        <v>126</v>
      </c>
      <c r="C991" s="77" t="s">
        <v>149</v>
      </c>
      <c r="D991" s="56" t="s">
        <v>72</v>
      </c>
      <c r="E991" s="56" t="s">
        <v>187</v>
      </c>
      <c r="F991" s="78">
        <v>159.31</v>
      </c>
      <c r="G991" s="79">
        <v>53704</v>
      </c>
      <c r="H991" s="79">
        <v>159.38999999999999</v>
      </c>
      <c r="I991" s="79">
        <v>1</v>
      </c>
      <c r="J991" s="79">
        <v>-4.3987899546700104</v>
      </c>
      <c r="K991" s="79">
        <v>8.0880295812978099E-4</v>
      </c>
      <c r="L991" s="79">
        <v>-6.2857125919538301</v>
      </c>
      <c r="M991" s="79">
        <v>1.6515256405654399E-3</v>
      </c>
      <c r="N991" s="79">
        <v>1.8869226372838299</v>
      </c>
      <c r="O991" s="79">
        <v>-8.4272268243566295E-4</v>
      </c>
      <c r="P991" s="79">
        <v>-3.7613171328352597E-4</v>
      </c>
      <c r="Q991" s="79">
        <v>-3.7613171328352597E-4</v>
      </c>
      <c r="R991" s="79">
        <v>0</v>
      </c>
      <c r="S991" s="79">
        <v>5.9136579999999997E-12</v>
      </c>
      <c r="T991" s="79" t="s">
        <v>165</v>
      </c>
      <c r="U991" s="112">
        <v>-0.285241670428799</v>
      </c>
      <c r="V991" s="112">
        <v>0</v>
      </c>
      <c r="W991" s="108">
        <v>-0.28523820848661702</v>
      </c>
    </row>
    <row r="992" spans="2:23">
      <c r="B992" s="56" t="s">
        <v>126</v>
      </c>
      <c r="C992" s="77" t="s">
        <v>149</v>
      </c>
      <c r="D992" s="56" t="s">
        <v>72</v>
      </c>
      <c r="E992" s="56" t="s">
        <v>187</v>
      </c>
      <c r="F992" s="78">
        <v>159.31</v>
      </c>
      <c r="G992" s="79">
        <v>58004</v>
      </c>
      <c r="H992" s="79">
        <v>155.6</v>
      </c>
      <c r="I992" s="79">
        <v>1</v>
      </c>
      <c r="J992" s="79">
        <v>-68.5145360916881</v>
      </c>
      <c r="K992" s="79">
        <v>0.99424038271098503</v>
      </c>
      <c r="L992" s="79">
        <v>-70.7494655739536</v>
      </c>
      <c r="M992" s="79">
        <v>1.0601621209722101</v>
      </c>
      <c r="N992" s="79">
        <v>2.2349294822655201</v>
      </c>
      <c r="O992" s="79">
        <v>-6.5921738261225299E-2</v>
      </c>
      <c r="P992" s="79">
        <v>-4.4002453589720098E-4</v>
      </c>
      <c r="Q992" s="79">
        <v>-4.4002453589720201E-4</v>
      </c>
      <c r="R992" s="79">
        <v>0</v>
      </c>
      <c r="S992" s="79">
        <v>4.1009052999999999E-11</v>
      </c>
      <c r="T992" s="79" t="s">
        <v>165</v>
      </c>
      <c r="U992" s="112">
        <v>-2.08811891871611</v>
      </c>
      <c r="V992" s="112">
        <v>0</v>
      </c>
      <c r="W992" s="108">
        <v>-2.08809357548013</v>
      </c>
    </row>
    <row r="993" spans="2:23">
      <c r="B993" s="56" t="s">
        <v>126</v>
      </c>
      <c r="C993" s="77" t="s">
        <v>149</v>
      </c>
      <c r="D993" s="56" t="s">
        <v>72</v>
      </c>
      <c r="E993" s="56" t="s">
        <v>188</v>
      </c>
      <c r="F993" s="78">
        <v>158.36000000000001</v>
      </c>
      <c r="G993" s="79">
        <v>53050</v>
      </c>
      <c r="H993" s="79">
        <v>159.37</v>
      </c>
      <c r="I993" s="79">
        <v>1</v>
      </c>
      <c r="J993" s="79">
        <v>143.240487956544</v>
      </c>
      <c r="K993" s="79">
        <v>0.49447988109969299</v>
      </c>
      <c r="L993" s="79">
        <v>129.15707932423101</v>
      </c>
      <c r="M993" s="79">
        <v>0.40202538246353098</v>
      </c>
      <c r="N993" s="79">
        <v>14.0834086323131</v>
      </c>
      <c r="O993" s="79">
        <v>9.2454498636161897E-2</v>
      </c>
      <c r="P993" s="79">
        <v>2.74850596053694E-3</v>
      </c>
      <c r="Q993" s="79">
        <v>2.74850596053694E-3</v>
      </c>
      <c r="R993" s="79">
        <v>0</v>
      </c>
      <c r="S993" s="79">
        <v>1.8205826899999999E-10</v>
      </c>
      <c r="T993" s="79" t="s">
        <v>165</v>
      </c>
      <c r="U993" s="112">
        <v>0.463541207197742</v>
      </c>
      <c r="V993" s="112">
        <v>0</v>
      </c>
      <c r="W993" s="108">
        <v>0.46354683313891598</v>
      </c>
    </row>
    <row r="994" spans="2:23">
      <c r="B994" s="56" t="s">
        <v>126</v>
      </c>
      <c r="C994" s="77" t="s">
        <v>149</v>
      </c>
      <c r="D994" s="56" t="s">
        <v>72</v>
      </c>
      <c r="E994" s="56" t="s">
        <v>188</v>
      </c>
      <c r="F994" s="78">
        <v>158.36000000000001</v>
      </c>
      <c r="G994" s="79">
        <v>53204</v>
      </c>
      <c r="H994" s="79">
        <v>159.35</v>
      </c>
      <c r="I994" s="79">
        <v>1</v>
      </c>
      <c r="J994" s="79">
        <v>25.783016570174802</v>
      </c>
      <c r="K994" s="79">
        <v>0</v>
      </c>
      <c r="L994" s="79">
        <v>24.422680749598499</v>
      </c>
      <c r="M994" s="79">
        <v>0</v>
      </c>
      <c r="N994" s="79">
        <v>1.3603358205762499</v>
      </c>
      <c r="O994" s="79">
        <v>0</v>
      </c>
      <c r="P994" s="79">
        <v>2.5415691089470999E-5</v>
      </c>
      <c r="Q994" s="79">
        <v>2.541569108947E-5</v>
      </c>
      <c r="R994" s="79">
        <v>0</v>
      </c>
      <c r="S994" s="79">
        <v>0</v>
      </c>
      <c r="T994" s="79" t="s">
        <v>165</v>
      </c>
      <c r="U994" s="112">
        <v>-1.34673246237046</v>
      </c>
      <c r="V994" s="112">
        <v>0</v>
      </c>
      <c r="W994" s="108">
        <v>-1.3467161172483999</v>
      </c>
    </row>
    <row r="995" spans="2:23">
      <c r="B995" s="56" t="s">
        <v>126</v>
      </c>
      <c r="C995" s="77" t="s">
        <v>149</v>
      </c>
      <c r="D995" s="56" t="s">
        <v>72</v>
      </c>
      <c r="E995" s="56" t="s">
        <v>188</v>
      </c>
      <c r="F995" s="78">
        <v>158.36000000000001</v>
      </c>
      <c r="G995" s="79">
        <v>53204</v>
      </c>
      <c r="H995" s="79">
        <v>159.35</v>
      </c>
      <c r="I995" s="79">
        <v>2</v>
      </c>
      <c r="J995" s="79">
        <v>25.783016570174802</v>
      </c>
      <c r="K995" s="79">
        <v>0</v>
      </c>
      <c r="L995" s="79">
        <v>24.422680749598499</v>
      </c>
      <c r="M995" s="79">
        <v>0</v>
      </c>
      <c r="N995" s="79">
        <v>1.3603358205762499</v>
      </c>
      <c r="O995" s="79">
        <v>0</v>
      </c>
      <c r="P995" s="79">
        <v>2.5415691089470999E-5</v>
      </c>
      <c r="Q995" s="79">
        <v>2.541569108947E-5</v>
      </c>
      <c r="R995" s="79">
        <v>0</v>
      </c>
      <c r="S995" s="79">
        <v>0</v>
      </c>
      <c r="T995" s="79" t="s">
        <v>165</v>
      </c>
      <c r="U995" s="112">
        <v>-1.34673246237046</v>
      </c>
      <c r="V995" s="112">
        <v>0</v>
      </c>
      <c r="W995" s="108">
        <v>-1.3467161172483999</v>
      </c>
    </row>
    <row r="996" spans="2:23">
      <c r="B996" s="56" t="s">
        <v>126</v>
      </c>
      <c r="C996" s="77" t="s">
        <v>149</v>
      </c>
      <c r="D996" s="56" t="s">
        <v>72</v>
      </c>
      <c r="E996" s="56" t="s">
        <v>189</v>
      </c>
      <c r="F996" s="78">
        <v>159.35</v>
      </c>
      <c r="G996" s="79">
        <v>53254</v>
      </c>
      <c r="H996" s="79">
        <v>160.1</v>
      </c>
      <c r="I996" s="79">
        <v>1</v>
      </c>
      <c r="J996" s="79">
        <v>22.207014720108301</v>
      </c>
      <c r="K996" s="79">
        <v>5.1978168392918099E-2</v>
      </c>
      <c r="L996" s="79">
        <v>22.2070141131701</v>
      </c>
      <c r="M996" s="79">
        <v>5.1978165551695099E-2</v>
      </c>
      <c r="N996" s="79">
        <v>6.0693828851700005E-7</v>
      </c>
      <c r="O996" s="79">
        <v>2.8412229600000002E-9</v>
      </c>
      <c r="P996" s="79">
        <v>-3.2676E-14</v>
      </c>
      <c r="Q996" s="79">
        <v>-3.2676E-14</v>
      </c>
      <c r="R996" s="79">
        <v>0</v>
      </c>
      <c r="S996" s="79">
        <v>0</v>
      </c>
      <c r="T996" s="79" t="s">
        <v>165</v>
      </c>
      <c r="U996" s="112">
        <v>-1.3893790969999999E-9</v>
      </c>
      <c r="V996" s="112">
        <v>0</v>
      </c>
      <c r="W996" s="108">
        <v>-1.3893622342800001E-9</v>
      </c>
    </row>
    <row r="997" spans="2:23">
      <c r="B997" s="56" t="s">
        <v>126</v>
      </c>
      <c r="C997" s="77" t="s">
        <v>149</v>
      </c>
      <c r="D997" s="56" t="s">
        <v>72</v>
      </c>
      <c r="E997" s="56" t="s">
        <v>189</v>
      </c>
      <c r="F997" s="78">
        <v>159.35</v>
      </c>
      <c r="G997" s="79">
        <v>53304</v>
      </c>
      <c r="H997" s="79">
        <v>160.51</v>
      </c>
      <c r="I997" s="79">
        <v>1</v>
      </c>
      <c r="J997" s="79">
        <v>26.3556271454284</v>
      </c>
      <c r="K997" s="79">
        <v>7.7380565760292799E-2</v>
      </c>
      <c r="L997" s="79">
        <v>25.296299885377501</v>
      </c>
      <c r="M997" s="79">
        <v>7.1285170571051798E-2</v>
      </c>
      <c r="N997" s="79">
        <v>1.0593272600508601</v>
      </c>
      <c r="O997" s="79">
        <v>6.0953951892409796E-3</v>
      </c>
      <c r="P997" s="79">
        <v>1.9814941197738E-5</v>
      </c>
      <c r="Q997" s="79">
        <v>1.9814941197737E-5</v>
      </c>
      <c r="R997" s="79">
        <v>0</v>
      </c>
      <c r="S997" s="79">
        <v>4.3739000000000002E-14</v>
      </c>
      <c r="T997" s="79" t="s">
        <v>165</v>
      </c>
      <c r="U997" s="112">
        <v>-0.25398306904368001</v>
      </c>
      <c r="V997" s="112">
        <v>0</v>
      </c>
      <c r="W997" s="108">
        <v>-0.25397998648320103</v>
      </c>
    </row>
    <row r="998" spans="2:23">
      <c r="B998" s="56" t="s">
        <v>126</v>
      </c>
      <c r="C998" s="77" t="s">
        <v>149</v>
      </c>
      <c r="D998" s="56" t="s">
        <v>72</v>
      </c>
      <c r="E998" s="56" t="s">
        <v>189</v>
      </c>
      <c r="F998" s="78">
        <v>159.35</v>
      </c>
      <c r="G998" s="79">
        <v>54104</v>
      </c>
      <c r="H998" s="79">
        <v>159.97999999999999</v>
      </c>
      <c r="I998" s="79">
        <v>1</v>
      </c>
      <c r="J998" s="79">
        <v>20.019576708167801</v>
      </c>
      <c r="K998" s="79">
        <v>4.0038266812263898E-2</v>
      </c>
      <c r="L998" s="79">
        <v>20.0195759725481</v>
      </c>
      <c r="M998" s="79">
        <v>4.0038263869850398E-2</v>
      </c>
      <c r="N998" s="79">
        <v>7.3561966795799996E-7</v>
      </c>
      <c r="O998" s="79">
        <v>2.9424134570000001E-9</v>
      </c>
      <c r="P998" s="79">
        <v>0</v>
      </c>
      <c r="Q998" s="79">
        <v>0</v>
      </c>
      <c r="R998" s="79">
        <v>0</v>
      </c>
      <c r="S998" s="79">
        <v>0</v>
      </c>
      <c r="T998" s="79" t="s">
        <v>165</v>
      </c>
      <c r="U998" s="112">
        <v>6.3600537960000004E-9</v>
      </c>
      <c r="V998" s="112">
        <v>0</v>
      </c>
      <c r="W998" s="108">
        <v>6.3601309871700002E-9</v>
      </c>
    </row>
    <row r="999" spans="2:23">
      <c r="B999" s="56" t="s">
        <v>126</v>
      </c>
      <c r="C999" s="77" t="s">
        <v>149</v>
      </c>
      <c r="D999" s="56" t="s">
        <v>72</v>
      </c>
      <c r="E999" s="56" t="s">
        <v>190</v>
      </c>
      <c r="F999" s="78">
        <v>160.1</v>
      </c>
      <c r="G999" s="79">
        <v>54104</v>
      </c>
      <c r="H999" s="79">
        <v>159.97999999999999</v>
      </c>
      <c r="I999" s="79">
        <v>1</v>
      </c>
      <c r="J999" s="79">
        <v>-4.5101658118215999</v>
      </c>
      <c r="K999" s="79">
        <v>1.7819237789509E-3</v>
      </c>
      <c r="L999" s="79">
        <v>-4.5101659115819102</v>
      </c>
      <c r="M999" s="79">
        <v>1.7819238577796101E-3</v>
      </c>
      <c r="N999" s="79">
        <v>9.976031598E-8</v>
      </c>
      <c r="O999" s="79">
        <v>-7.8828711999999994E-11</v>
      </c>
      <c r="P999" s="79">
        <v>3.2676E-14</v>
      </c>
      <c r="Q999" s="79">
        <v>3.2676E-14</v>
      </c>
      <c r="R999" s="79">
        <v>0</v>
      </c>
      <c r="S999" s="79">
        <v>0</v>
      </c>
      <c r="T999" s="79" t="s">
        <v>165</v>
      </c>
      <c r="U999" s="112">
        <v>-6.44509197E-10</v>
      </c>
      <c r="V999" s="112">
        <v>0</v>
      </c>
      <c r="W999" s="108">
        <v>-6.4450137467000004E-10</v>
      </c>
    </row>
    <row r="1000" spans="2:23">
      <c r="B1000" s="56" t="s">
        <v>126</v>
      </c>
      <c r="C1000" s="77" t="s">
        <v>149</v>
      </c>
      <c r="D1000" s="56" t="s">
        <v>72</v>
      </c>
      <c r="E1000" s="56" t="s">
        <v>191</v>
      </c>
      <c r="F1000" s="78">
        <v>160.07</v>
      </c>
      <c r="G1000" s="79">
        <v>53404</v>
      </c>
      <c r="H1000" s="79">
        <v>160.16999999999999</v>
      </c>
      <c r="I1000" s="79">
        <v>1</v>
      </c>
      <c r="J1000" s="79">
        <v>-4.29536216330182</v>
      </c>
      <c r="K1000" s="79">
        <v>1.7933532302735001E-3</v>
      </c>
      <c r="L1000" s="79">
        <v>-7.1359881933663001</v>
      </c>
      <c r="M1000" s="79">
        <v>4.9496502325979104E-3</v>
      </c>
      <c r="N1000" s="79">
        <v>2.8406260300644801</v>
      </c>
      <c r="O1000" s="79">
        <v>-3.1562970023244099E-3</v>
      </c>
      <c r="P1000" s="79">
        <v>-3.5263335007332399E-4</v>
      </c>
      <c r="Q1000" s="79">
        <v>-3.5263335007332399E-4</v>
      </c>
      <c r="R1000" s="79">
        <v>0</v>
      </c>
      <c r="S1000" s="79">
        <v>1.2086846999999999E-11</v>
      </c>
      <c r="T1000" s="79" t="s">
        <v>165</v>
      </c>
      <c r="U1000" s="112">
        <v>-0.78944887901861605</v>
      </c>
      <c r="V1000" s="112">
        <v>0</v>
      </c>
      <c r="W1000" s="108">
        <v>-0.78943929757713105</v>
      </c>
    </row>
    <row r="1001" spans="2:23">
      <c r="B1001" s="56" t="s">
        <v>126</v>
      </c>
      <c r="C1001" s="77" t="s">
        <v>149</v>
      </c>
      <c r="D1001" s="56" t="s">
        <v>72</v>
      </c>
      <c r="E1001" s="56" t="s">
        <v>192</v>
      </c>
      <c r="F1001" s="78">
        <v>160.16999999999999</v>
      </c>
      <c r="G1001" s="79">
        <v>53854</v>
      </c>
      <c r="H1001" s="79">
        <v>156.77000000000001</v>
      </c>
      <c r="I1001" s="79">
        <v>1</v>
      </c>
      <c r="J1001" s="79">
        <v>-61.985238632546299</v>
      </c>
      <c r="K1001" s="79">
        <v>0.75855958525932499</v>
      </c>
      <c r="L1001" s="79">
        <v>-64.863483827991402</v>
      </c>
      <c r="M1001" s="79">
        <v>0.83064161901765998</v>
      </c>
      <c r="N1001" s="79">
        <v>2.8782451954450901</v>
      </c>
      <c r="O1001" s="79">
        <v>-7.2082033758334302E-2</v>
      </c>
      <c r="P1001" s="79">
        <v>-3.5263334996057201E-4</v>
      </c>
      <c r="Q1001" s="79">
        <v>-3.5263334996057098E-4</v>
      </c>
      <c r="R1001" s="79">
        <v>0</v>
      </c>
      <c r="S1001" s="79">
        <v>2.4550475999999999E-11</v>
      </c>
      <c r="T1001" s="79" t="s">
        <v>165</v>
      </c>
      <c r="U1001" s="112">
        <v>-1.63680622516997</v>
      </c>
      <c r="V1001" s="112">
        <v>0</v>
      </c>
      <c r="W1001" s="108">
        <v>-1.63678635945924</v>
      </c>
    </row>
    <row r="1002" spans="2:23">
      <c r="B1002" s="56" t="s">
        <v>126</v>
      </c>
      <c r="C1002" s="77" t="s">
        <v>149</v>
      </c>
      <c r="D1002" s="56" t="s">
        <v>72</v>
      </c>
      <c r="E1002" s="56" t="s">
        <v>193</v>
      </c>
      <c r="F1002" s="78">
        <v>160.31</v>
      </c>
      <c r="G1002" s="79">
        <v>53754</v>
      </c>
      <c r="H1002" s="79">
        <v>157.49</v>
      </c>
      <c r="I1002" s="79">
        <v>1</v>
      </c>
      <c r="J1002" s="79">
        <v>-54.921453785721397</v>
      </c>
      <c r="K1002" s="79">
        <v>0.489254579139002</v>
      </c>
      <c r="L1002" s="79">
        <v>-57.701821185566097</v>
      </c>
      <c r="M1002" s="79">
        <v>0.54004492727085596</v>
      </c>
      <c r="N1002" s="79">
        <v>2.7803673998447702</v>
      </c>
      <c r="O1002" s="79">
        <v>-5.0790348131853999E-2</v>
      </c>
      <c r="P1002" s="79">
        <v>-3.3344249322900499E-4</v>
      </c>
      <c r="Q1002" s="79">
        <v>-3.3344249322900602E-4</v>
      </c>
      <c r="R1002" s="79">
        <v>0</v>
      </c>
      <c r="S1002" s="79">
        <v>1.8034028E-11</v>
      </c>
      <c r="T1002" s="79" t="s">
        <v>165</v>
      </c>
      <c r="U1002" s="112">
        <v>-0.229950250589359</v>
      </c>
      <c r="V1002" s="112">
        <v>0</v>
      </c>
      <c r="W1002" s="108">
        <v>-0.22994745971216801</v>
      </c>
    </row>
    <row r="1003" spans="2:23">
      <c r="B1003" s="56" t="s">
        <v>126</v>
      </c>
      <c r="C1003" s="77" t="s">
        <v>149</v>
      </c>
      <c r="D1003" s="56" t="s">
        <v>72</v>
      </c>
      <c r="E1003" s="56" t="s">
        <v>194</v>
      </c>
      <c r="F1003" s="78">
        <v>159.07</v>
      </c>
      <c r="G1003" s="79">
        <v>54050</v>
      </c>
      <c r="H1003" s="79">
        <v>158.62</v>
      </c>
      <c r="I1003" s="79">
        <v>1</v>
      </c>
      <c r="J1003" s="79">
        <v>-41.406552172846702</v>
      </c>
      <c r="K1003" s="79">
        <v>2.3900165726026899E-2</v>
      </c>
      <c r="L1003" s="79">
        <v>-61.030097554642502</v>
      </c>
      <c r="M1003" s="79">
        <v>5.1921938936956798E-2</v>
      </c>
      <c r="N1003" s="79">
        <v>19.6235453817958</v>
      </c>
      <c r="O1003" s="79">
        <v>-2.8021773210929898E-2</v>
      </c>
      <c r="P1003" s="79">
        <v>-7.1025171980486799E-3</v>
      </c>
      <c r="Q1003" s="79">
        <v>-7.1025171980486704E-3</v>
      </c>
      <c r="R1003" s="79">
        <v>0</v>
      </c>
      <c r="S1003" s="79">
        <v>7.0321376300000003E-10</v>
      </c>
      <c r="T1003" s="79" t="s">
        <v>165</v>
      </c>
      <c r="U1003" s="112">
        <v>4.37947685611773</v>
      </c>
      <c r="V1003" s="112">
        <v>0</v>
      </c>
      <c r="W1003" s="108">
        <v>4.3795300092760296</v>
      </c>
    </row>
    <row r="1004" spans="2:23">
      <c r="B1004" s="56" t="s">
        <v>126</v>
      </c>
      <c r="C1004" s="77" t="s">
        <v>149</v>
      </c>
      <c r="D1004" s="56" t="s">
        <v>72</v>
      </c>
      <c r="E1004" s="56" t="s">
        <v>194</v>
      </c>
      <c r="F1004" s="78">
        <v>159.07</v>
      </c>
      <c r="G1004" s="79">
        <v>54850</v>
      </c>
      <c r="H1004" s="79">
        <v>159.19</v>
      </c>
      <c r="I1004" s="79">
        <v>1</v>
      </c>
      <c r="J1004" s="79">
        <v>1.4767201220073001</v>
      </c>
      <c r="K1004" s="79">
        <v>5.6676453264085998E-5</v>
      </c>
      <c r="L1004" s="79">
        <v>7.0463188122886997</v>
      </c>
      <c r="M1004" s="79">
        <v>1.2904193228267099E-3</v>
      </c>
      <c r="N1004" s="79">
        <v>-5.5695986902813903</v>
      </c>
      <c r="O1004" s="79">
        <v>-1.23374286956262E-3</v>
      </c>
      <c r="P1004" s="79">
        <v>-2.72470809974832E-3</v>
      </c>
      <c r="Q1004" s="79">
        <v>-2.72470809974831E-3</v>
      </c>
      <c r="R1004" s="79">
        <v>0</v>
      </c>
      <c r="S1004" s="79">
        <v>1.9295064999999999E-10</v>
      </c>
      <c r="T1004" s="79" t="s">
        <v>165</v>
      </c>
      <c r="U1004" s="112">
        <v>0.47202634000029198</v>
      </c>
      <c r="V1004" s="112">
        <v>0</v>
      </c>
      <c r="W1004" s="108">
        <v>0.47203206892445199</v>
      </c>
    </row>
    <row r="1005" spans="2:23">
      <c r="B1005" s="56" t="s">
        <v>126</v>
      </c>
      <c r="C1005" s="77" t="s">
        <v>149</v>
      </c>
      <c r="D1005" s="56" t="s">
        <v>72</v>
      </c>
      <c r="E1005" s="56" t="s">
        <v>195</v>
      </c>
      <c r="F1005" s="78">
        <v>160.35</v>
      </c>
      <c r="G1005" s="79">
        <v>53654</v>
      </c>
      <c r="H1005" s="79">
        <v>159.85</v>
      </c>
      <c r="I1005" s="79">
        <v>1</v>
      </c>
      <c r="J1005" s="79">
        <v>-47.1150985022391</v>
      </c>
      <c r="K1005" s="79">
        <v>8.7461400770902295E-2</v>
      </c>
      <c r="L1005" s="79">
        <v>-48.5509243270211</v>
      </c>
      <c r="M1005" s="79">
        <v>9.2873374768520298E-2</v>
      </c>
      <c r="N1005" s="79">
        <v>1.4358258247819899</v>
      </c>
      <c r="O1005" s="79">
        <v>-5.4119739976179497E-3</v>
      </c>
      <c r="P1005" s="79">
        <v>2.2742458634211001E-4</v>
      </c>
      <c r="Q1005" s="79">
        <v>2.2742458634211101E-4</v>
      </c>
      <c r="R1005" s="79">
        <v>0</v>
      </c>
      <c r="S1005" s="79">
        <v>2.0378450000000002E-12</v>
      </c>
      <c r="T1005" s="79" t="s">
        <v>165</v>
      </c>
      <c r="U1005" s="112">
        <v>-0.14854412462764</v>
      </c>
      <c r="V1005" s="112">
        <v>0</v>
      </c>
      <c r="W1005" s="108">
        <v>-0.148542321766332</v>
      </c>
    </row>
    <row r="1006" spans="2:23">
      <c r="B1006" s="56" t="s">
        <v>126</v>
      </c>
      <c r="C1006" s="77" t="s">
        <v>149</v>
      </c>
      <c r="D1006" s="56" t="s">
        <v>72</v>
      </c>
      <c r="E1006" s="56" t="s">
        <v>196</v>
      </c>
      <c r="F1006" s="78">
        <v>159.38999999999999</v>
      </c>
      <c r="G1006" s="79">
        <v>58004</v>
      </c>
      <c r="H1006" s="79">
        <v>155.6</v>
      </c>
      <c r="I1006" s="79">
        <v>1</v>
      </c>
      <c r="J1006" s="79">
        <v>-69.557475231404794</v>
      </c>
      <c r="K1006" s="79">
        <v>0.99716175051296096</v>
      </c>
      <c r="L1006" s="79">
        <v>-71.472652801929101</v>
      </c>
      <c r="M1006" s="79">
        <v>1.05282889431015</v>
      </c>
      <c r="N1006" s="79">
        <v>1.91517757052424</v>
      </c>
      <c r="O1006" s="79">
        <v>-5.5667143797184099E-2</v>
      </c>
      <c r="P1006" s="79">
        <v>-3.7613171302888299E-4</v>
      </c>
      <c r="Q1006" s="79">
        <v>-3.7613171302888299E-4</v>
      </c>
      <c r="R1006" s="79">
        <v>0</v>
      </c>
      <c r="S1006" s="79">
        <v>2.9158011000000001E-11</v>
      </c>
      <c r="T1006" s="79" t="s">
        <v>165</v>
      </c>
      <c r="U1006" s="112">
        <v>-1.50877382005065</v>
      </c>
      <c r="V1006" s="112">
        <v>0</v>
      </c>
      <c r="W1006" s="108">
        <v>-1.5087555082530699</v>
      </c>
    </row>
    <row r="1007" spans="2:23">
      <c r="B1007" s="56" t="s">
        <v>126</v>
      </c>
      <c r="C1007" s="77" t="s">
        <v>149</v>
      </c>
      <c r="D1007" s="56" t="s">
        <v>72</v>
      </c>
      <c r="E1007" s="56" t="s">
        <v>197</v>
      </c>
      <c r="F1007" s="78">
        <v>157.49</v>
      </c>
      <c r="G1007" s="79">
        <v>53854</v>
      </c>
      <c r="H1007" s="79">
        <v>156.77000000000001</v>
      </c>
      <c r="I1007" s="79">
        <v>1</v>
      </c>
      <c r="J1007" s="79">
        <v>-54.084578689947698</v>
      </c>
      <c r="K1007" s="79">
        <v>0.144794511777422</v>
      </c>
      <c r="L1007" s="79">
        <v>-57.277485543979303</v>
      </c>
      <c r="M1007" s="79">
        <v>0.162395162336918</v>
      </c>
      <c r="N1007" s="79">
        <v>3.1929068540316901</v>
      </c>
      <c r="O1007" s="79">
        <v>-1.76006505594953E-2</v>
      </c>
      <c r="P1007" s="79">
        <v>-4.3744555106031702E-4</v>
      </c>
      <c r="Q1007" s="79">
        <v>-4.3744555106031702E-4</v>
      </c>
      <c r="R1007" s="79">
        <v>0</v>
      </c>
      <c r="S1007" s="79">
        <v>9.4722509999999995E-12</v>
      </c>
      <c r="T1007" s="79" t="s">
        <v>166</v>
      </c>
      <c r="U1007" s="112">
        <v>-0.46669728751069101</v>
      </c>
      <c r="V1007" s="112">
        <v>0</v>
      </c>
      <c r="W1007" s="108">
        <v>-0.46669162326456898</v>
      </c>
    </row>
    <row r="1008" spans="2:23">
      <c r="B1008" s="56" t="s">
        <v>126</v>
      </c>
      <c r="C1008" s="77" t="s">
        <v>149</v>
      </c>
      <c r="D1008" s="56" t="s">
        <v>72</v>
      </c>
      <c r="E1008" s="56" t="s">
        <v>197</v>
      </c>
      <c r="F1008" s="78">
        <v>157.49</v>
      </c>
      <c r="G1008" s="79">
        <v>58104</v>
      </c>
      <c r="H1008" s="79">
        <v>154.79</v>
      </c>
      <c r="I1008" s="79">
        <v>1</v>
      </c>
      <c r="J1008" s="79">
        <v>-55.720124022171902</v>
      </c>
      <c r="K1008" s="79">
        <v>0.39864761718233499</v>
      </c>
      <c r="L1008" s="79">
        <v>-55.339062502930297</v>
      </c>
      <c r="M1008" s="79">
        <v>0.39321368008949498</v>
      </c>
      <c r="N1008" s="79">
        <v>-0.38106151924158799</v>
      </c>
      <c r="O1008" s="79">
        <v>5.4339370928399603E-3</v>
      </c>
      <c r="P1008" s="79">
        <v>1.04003057637145E-4</v>
      </c>
      <c r="Q1008" s="79">
        <v>1.04003057637144E-4</v>
      </c>
      <c r="R1008" s="79">
        <v>0</v>
      </c>
      <c r="S1008" s="79">
        <v>1.3888559999999999E-12</v>
      </c>
      <c r="T1008" s="79" t="s">
        <v>165</v>
      </c>
      <c r="U1008" s="112">
        <v>-0.180411164276262</v>
      </c>
      <c r="V1008" s="112">
        <v>0</v>
      </c>
      <c r="W1008" s="108">
        <v>-0.180408974648713</v>
      </c>
    </row>
    <row r="1009" spans="2:23">
      <c r="B1009" s="56" t="s">
        <v>126</v>
      </c>
      <c r="C1009" s="77" t="s">
        <v>149</v>
      </c>
      <c r="D1009" s="56" t="s">
        <v>72</v>
      </c>
      <c r="E1009" s="56" t="s">
        <v>198</v>
      </c>
      <c r="F1009" s="78">
        <v>157.87</v>
      </c>
      <c r="G1009" s="79">
        <v>54050</v>
      </c>
      <c r="H1009" s="79">
        <v>158.62</v>
      </c>
      <c r="I1009" s="79">
        <v>1</v>
      </c>
      <c r="J1009" s="79">
        <v>68.329157794590301</v>
      </c>
      <c r="K1009" s="79">
        <v>9.8466548545721205E-2</v>
      </c>
      <c r="L1009" s="79">
        <v>94.328905099760405</v>
      </c>
      <c r="M1009" s="79">
        <v>0.18765760389406999</v>
      </c>
      <c r="N1009" s="79">
        <v>-25.999747305170001</v>
      </c>
      <c r="O1009" s="79">
        <v>-8.9191055348349202E-2</v>
      </c>
      <c r="P1009" s="79">
        <v>-2.4562881565057901E-3</v>
      </c>
      <c r="Q1009" s="79">
        <v>-2.4562881565057802E-3</v>
      </c>
      <c r="R1009" s="79">
        <v>0</v>
      </c>
      <c r="S1009" s="79">
        <v>1.2724338300000001E-10</v>
      </c>
      <c r="T1009" s="79" t="s">
        <v>166</v>
      </c>
      <c r="U1009" s="112">
        <v>5.3857719252780099</v>
      </c>
      <c r="V1009" s="112">
        <v>0</v>
      </c>
      <c r="W1009" s="108">
        <v>5.38583729171265</v>
      </c>
    </row>
    <row r="1010" spans="2:23">
      <c r="B1010" s="56" t="s">
        <v>126</v>
      </c>
      <c r="C1010" s="77" t="s">
        <v>149</v>
      </c>
      <c r="D1010" s="56" t="s">
        <v>72</v>
      </c>
      <c r="E1010" s="56" t="s">
        <v>198</v>
      </c>
      <c r="F1010" s="78">
        <v>157.87</v>
      </c>
      <c r="G1010" s="79">
        <v>56000</v>
      </c>
      <c r="H1010" s="79">
        <v>158.97</v>
      </c>
      <c r="I1010" s="79">
        <v>1</v>
      </c>
      <c r="J1010" s="79">
        <v>32.7268066801443</v>
      </c>
      <c r="K1010" s="79">
        <v>0.103430707055059</v>
      </c>
      <c r="L1010" s="79">
        <v>33.264135864297401</v>
      </c>
      <c r="M1010" s="79">
        <v>0.106854969099485</v>
      </c>
      <c r="N1010" s="79">
        <v>-0.53732918415315101</v>
      </c>
      <c r="O1010" s="79">
        <v>-3.4242620444264E-3</v>
      </c>
      <c r="P1010" s="79">
        <v>-1.9752752858246902E-3</v>
      </c>
      <c r="Q1010" s="79">
        <v>-1.9752752858246902E-3</v>
      </c>
      <c r="R1010" s="79">
        <v>0</v>
      </c>
      <c r="S1010" s="79">
        <v>3.7678837200000002E-10</v>
      </c>
      <c r="T1010" s="79" t="s">
        <v>165</v>
      </c>
      <c r="U1010" s="112">
        <v>4.8590509490433503E-2</v>
      </c>
      <c r="V1010" s="112">
        <v>0</v>
      </c>
      <c r="W1010" s="108">
        <v>4.8591099227319301E-2</v>
      </c>
    </row>
    <row r="1011" spans="2:23">
      <c r="B1011" s="56" t="s">
        <v>126</v>
      </c>
      <c r="C1011" s="77" t="s">
        <v>149</v>
      </c>
      <c r="D1011" s="56" t="s">
        <v>72</v>
      </c>
      <c r="E1011" s="56" t="s">
        <v>198</v>
      </c>
      <c r="F1011" s="78">
        <v>157.87</v>
      </c>
      <c r="G1011" s="79">
        <v>58450</v>
      </c>
      <c r="H1011" s="79">
        <v>157.31</v>
      </c>
      <c r="I1011" s="79">
        <v>1</v>
      </c>
      <c r="J1011" s="79">
        <v>-73.054915822093406</v>
      </c>
      <c r="K1011" s="79">
        <v>0.136520990165277</v>
      </c>
      <c r="L1011" s="79">
        <v>-109.649326728793</v>
      </c>
      <c r="M1011" s="79">
        <v>0.30754769671614401</v>
      </c>
      <c r="N1011" s="79">
        <v>36.594410906699501</v>
      </c>
      <c r="O1011" s="79">
        <v>-0.17102670655086699</v>
      </c>
      <c r="P1011" s="79">
        <v>2.9293313495129402E-3</v>
      </c>
      <c r="Q1011" s="79">
        <v>2.9293313495129302E-3</v>
      </c>
      <c r="R1011" s="79">
        <v>0</v>
      </c>
      <c r="S1011" s="79">
        <v>2.1950152399999999E-10</v>
      </c>
      <c r="T1011" s="79" t="s">
        <v>166</v>
      </c>
      <c r="U1011" s="112">
        <v>-6.4592285775993501</v>
      </c>
      <c r="V1011" s="112">
        <v>0</v>
      </c>
      <c r="W1011" s="108">
        <v>-6.45915018275669</v>
      </c>
    </row>
    <row r="1012" spans="2:23">
      <c r="B1012" s="56" t="s">
        <v>126</v>
      </c>
      <c r="C1012" s="77" t="s">
        <v>149</v>
      </c>
      <c r="D1012" s="56" t="s">
        <v>72</v>
      </c>
      <c r="E1012" s="56" t="s">
        <v>199</v>
      </c>
      <c r="F1012" s="78">
        <v>156.77000000000001</v>
      </c>
      <c r="G1012" s="79">
        <v>53850</v>
      </c>
      <c r="H1012" s="79">
        <v>157.87</v>
      </c>
      <c r="I1012" s="79">
        <v>1</v>
      </c>
      <c r="J1012" s="79">
        <v>8.5030040751006197</v>
      </c>
      <c r="K1012" s="79">
        <v>0</v>
      </c>
      <c r="L1012" s="79">
        <v>5.5070541762343099</v>
      </c>
      <c r="M1012" s="79">
        <v>0</v>
      </c>
      <c r="N1012" s="79">
        <v>2.9959498988663098</v>
      </c>
      <c r="O1012" s="79">
        <v>0</v>
      </c>
      <c r="P1012" s="79">
        <v>-4.53438719249927E-4</v>
      </c>
      <c r="Q1012" s="79">
        <v>-4.53438719249927E-4</v>
      </c>
      <c r="R1012" s="79">
        <v>0</v>
      </c>
      <c r="S1012" s="79">
        <v>0</v>
      </c>
      <c r="T1012" s="79" t="s">
        <v>166</v>
      </c>
      <c r="U1012" s="112">
        <v>-3.2955448887529202</v>
      </c>
      <c r="V1012" s="112">
        <v>0</v>
      </c>
      <c r="W1012" s="108">
        <v>-3.2955048911402098</v>
      </c>
    </row>
    <row r="1013" spans="2:23">
      <c r="B1013" s="56" t="s">
        <v>126</v>
      </c>
      <c r="C1013" s="77" t="s">
        <v>149</v>
      </c>
      <c r="D1013" s="56" t="s">
        <v>72</v>
      </c>
      <c r="E1013" s="56" t="s">
        <v>199</v>
      </c>
      <c r="F1013" s="78">
        <v>156.77000000000001</v>
      </c>
      <c r="G1013" s="79">
        <v>53850</v>
      </c>
      <c r="H1013" s="79">
        <v>157.87</v>
      </c>
      <c r="I1013" s="79">
        <v>2</v>
      </c>
      <c r="J1013" s="79">
        <v>19.667253700423601</v>
      </c>
      <c r="K1013" s="79">
        <v>0</v>
      </c>
      <c r="L1013" s="79">
        <v>12.7376901938855</v>
      </c>
      <c r="M1013" s="79">
        <v>0</v>
      </c>
      <c r="N1013" s="79">
        <v>6.9295635065381598</v>
      </c>
      <c r="O1013" s="79">
        <v>0</v>
      </c>
      <c r="P1013" s="79">
        <v>-1.0487933735129199E-3</v>
      </c>
      <c r="Q1013" s="79">
        <v>-1.0487933735129199E-3</v>
      </c>
      <c r="R1013" s="79">
        <v>0</v>
      </c>
      <c r="S1013" s="79">
        <v>0</v>
      </c>
      <c r="T1013" s="79" t="s">
        <v>166</v>
      </c>
      <c r="U1013" s="112">
        <v>-7.6225198571919304</v>
      </c>
      <c r="V1013" s="112">
        <v>0</v>
      </c>
      <c r="W1013" s="108">
        <v>-7.6224273436297096</v>
      </c>
    </row>
    <row r="1014" spans="2:23">
      <c r="B1014" s="56" t="s">
        <v>126</v>
      </c>
      <c r="C1014" s="77" t="s">
        <v>149</v>
      </c>
      <c r="D1014" s="56" t="s">
        <v>72</v>
      </c>
      <c r="E1014" s="56" t="s">
        <v>199</v>
      </c>
      <c r="F1014" s="78">
        <v>156.77000000000001</v>
      </c>
      <c r="G1014" s="79">
        <v>58004</v>
      </c>
      <c r="H1014" s="79">
        <v>155.6</v>
      </c>
      <c r="I1014" s="79">
        <v>1</v>
      </c>
      <c r="J1014" s="79">
        <v>-78.310513959223101</v>
      </c>
      <c r="K1014" s="79">
        <v>0.208506244282961</v>
      </c>
      <c r="L1014" s="79">
        <v>-74.491063390790103</v>
      </c>
      <c r="M1014" s="79">
        <v>0.18866322985308401</v>
      </c>
      <c r="N1014" s="79">
        <v>-3.8194505684330702</v>
      </c>
      <c r="O1014" s="79">
        <v>1.9843014429877199E-2</v>
      </c>
      <c r="P1014" s="79">
        <v>7.1215319148333297E-4</v>
      </c>
      <c r="Q1014" s="79">
        <v>7.1215319148333199E-4</v>
      </c>
      <c r="R1014" s="79">
        <v>0</v>
      </c>
      <c r="S1014" s="79">
        <v>1.7243513999999999E-11</v>
      </c>
      <c r="T1014" s="79" t="s">
        <v>166</v>
      </c>
      <c r="U1014" s="112">
        <v>-1.3695759563363701</v>
      </c>
      <c r="V1014" s="112">
        <v>0</v>
      </c>
      <c r="W1014" s="108">
        <v>-1.3695593339657099</v>
      </c>
    </row>
    <row r="1015" spans="2:23">
      <c r="B1015" s="56" t="s">
        <v>126</v>
      </c>
      <c r="C1015" s="77" t="s">
        <v>149</v>
      </c>
      <c r="D1015" s="56" t="s">
        <v>72</v>
      </c>
      <c r="E1015" s="56" t="s">
        <v>200</v>
      </c>
      <c r="F1015" s="78">
        <v>159.19</v>
      </c>
      <c r="G1015" s="79">
        <v>54000</v>
      </c>
      <c r="H1015" s="79">
        <v>158.54</v>
      </c>
      <c r="I1015" s="79">
        <v>1</v>
      </c>
      <c r="J1015" s="79">
        <v>-26.133629054738201</v>
      </c>
      <c r="K1015" s="79">
        <v>4.1387773994781801E-2</v>
      </c>
      <c r="L1015" s="79">
        <v>-28.520078730174699</v>
      </c>
      <c r="M1015" s="79">
        <v>4.9291730380987102E-2</v>
      </c>
      <c r="N1015" s="79">
        <v>2.3864496754365101</v>
      </c>
      <c r="O1015" s="79">
        <v>-7.9039563862052797E-3</v>
      </c>
      <c r="P1015" s="79">
        <v>-1.4406760620361E-2</v>
      </c>
      <c r="Q1015" s="79">
        <v>-1.4406760620361E-2</v>
      </c>
      <c r="R1015" s="79">
        <v>0</v>
      </c>
      <c r="S1015" s="79">
        <v>1.2577817945E-8</v>
      </c>
      <c r="T1015" s="79" t="s">
        <v>166</v>
      </c>
      <c r="U1015" s="112">
        <v>0.29553025773924502</v>
      </c>
      <c r="V1015" s="112">
        <v>0</v>
      </c>
      <c r="W1015" s="108">
        <v>0.29553384455271398</v>
      </c>
    </row>
    <row r="1016" spans="2:23">
      <c r="B1016" s="56" t="s">
        <v>126</v>
      </c>
      <c r="C1016" s="77" t="s">
        <v>149</v>
      </c>
      <c r="D1016" s="56" t="s">
        <v>72</v>
      </c>
      <c r="E1016" s="56" t="s">
        <v>200</v>
      </c>
      <c r="F1016" s="78">
        <v>159.19</v>
      </c>
      <c r="G1016" s="79">
        <v>54850</v>
      </c>
      <c r="H1016" s="79">
        <v>159.19</v>
      </c>
      <c r="I1016" s="79">
        <v>1</v>
      </c>
      <c r="J1016" s="79">
        <v>11.2372044760424</v>
      </c>
      <c r="K1016" s="79">
        <v>9.9251964846999805E-4</v>
      </c>
      <c r="L1016" s="79">
        <v>5.66785264686827</v>
      </c>
      <c r="M1016" s="79">
        <v>2.5249899150516701E-4</v>
      </c>
      <c r="N1016" s="79">
        <v>5.5693518291741002</v>
      </c>
      <c r="O1016" s="79">
        <v>7.4002065696483104E-4</v>
      </c>
      <c r="P1016" s="79">
        <v>2.72470809933756E-3</v>
      </c>
      <c r="Q1016" s="79">
        <v>2.7247080993375501E-3</v>
      </c>
      <c r="R1016" s="79">
        <v>0</v>
      </c>
      <c r="S1016" s="79">
        <v>5.8352909000000003E-11</v>
      </c>
      <c r="T1016" s="79" t="s">
        <v>165</v>
      </c>
      <c r="U1016" s="112">
        <v>0.11780388838223101</v>
      </c>
      <c r="V1016" s="112">
        <v>0</v>
      </c>
      <c r="W1016" s="108">
        <v>0.117805318153168</v>
      </c>
    </row>
    <row r="1017" spans="2:23">
      <c r="B1017" s="56" t="s">
        <v>126</v>
      </c>
      <c r="C1017" s="77" t="s">
        <v>149</v>
      </c>
      <c r="D1017" s="56" t="s">
        <v>72</v>
      </c>
      <c r="E1017" s="56" t="s">
        <v>147</v>
      </c>
      <c r="F1017" s="78">
        <v>158.54</v>
      </c>
      <c r="G1017" s="79">
        <v>54250</v>
      </c>
      <c r="H1017" s="79">
        <v>158.37</v>
      </c>
      <c r="I1017" s="79">
        <v>1</v>
      </c>
      <c r="J1017" s="79">
        <v>-36.338479660848598</v>
      </c>
      <c r="K1017" s="79">
        <v>1.79585974152419E-2</v>
      </c>
      <c r="L1017" s="79">
        <v>-42.662748104306601</v>
      </c>
      <c r="M1017" s="79">
        <v>2.47534970310366E-2</v>
      </c>
      <c r="N1017" s="79">
        <v>6.3242684434580303</v>
      </c>
      <c r="O1017" s="79">
        <v>-6.7948996157947096E-3</v>
      </c>
      <c r="P1017" s="79">
        <v>9.5588053552369406E-3</v>
      </c>
      <c r="Q1017" s="79">
        <v>9.5588053552369302E-3</v>
      </c>
      <c r="R1017" s="79">
        <v>0</v>
      </c>
      <c r="S1017" s="79">
        <v>1.242642334E-9</v>
      </c>
      <c r="T1017" s="79" t="s">
        <v>166</v>
      </c>
      <c r="U1017" s="112">
        <v>-1.5601832329651801E-3</v>
      </c>
      <c r="V1017" s="112">
        <v>0</v>
      </c>
      <c r="W1017" s="108">
        <v>-1.5601642972180401E-3</v>
      </c>
    </row>
    <row r="1018" spans="2:23">
      <c r="B1018" s="56" t="s">
        <v>126</v>
      </c>
      <c r="C1018" s="77" t="s">
        <v>149</v>
      </c>
      <c r="D1018" s="56" t="s">
        <v>72</v>
      </c>
      <c r="E1018" s="56" t="s">
        <v>201</v>
      </c>
      <c r="F1018" s="78">
        <v>158.62</v>
      </c>
      <c r="G1018" s="79">
        <v>54250</v>
      </c>
      <c r="H1018" s="79">
        <v>158.37</v>
      </c>
      <c r="I1018" s="79">
        <v>1</v>
      </c>
      <c r="J1018" s="79">
        <v>-16.650456247345101</v>
      </c>
      <c r="K1018" s="79">
        <v>1.63570239014404E-2</v>
      </c>
      <c r="L1018" s="79">
        <v>-10.3278288157156</v>
      </c>
      <c r="M1018" s="79">
        <v>6.2931788347567698E-3</v>
      </c>
      <c r="N1018" s="79">
        <v>-6.3226274316294804</v>
      </c>
      <c r="O1018" s="79">
        <v>1.00638450666836E-2</v>
      </c>
      <c r="P1018" s="79">
        <v>-9.5588053552369406E-3</v>
      </c>
      <c r="Q1018" s="79">
        <v>-9.5588053552369302E-3</v>
      </c>
      <c r="R1018" s="79">
        <v>0</v>
      </c>
      <c r="S1018" s="79">
        <v>5.3908748290000001E-9</v>
      </c>
      <c r="T1018" s="79" t="s">
        <v>166</v>
      </c>
      <c r="U1018" s="112">
        <v>1.4412265936646001E-2</v>
      </c>
      <c r="V1018" s="112">
        <v>0</v>
      </c>
      <c r="W1018" s="108">
        <v>1.44124408565001E-2</v>
      </c>
    </row>
    <row r="1019" spans="2:23">
      <c r="B1019" s="56" t="s">
        <v>126</v>
      </c>
      <c r="C1019" s="77" t="s">
        <v>149</v>
      </c>
      <c r="D1019" s="56" t="s">
        <v>72</v>
      </c>
      <c r="E1019" s="56" t="s">
        <v>202</v>
      </c>
      <c r="F1019" s="78">
        <v>159.21</v>
      </c>
      <c r="G1019" s="79">
        <v>53550</v>
      </c>
      <c r="H1019" s="79">
        <v>159.07</v>
      </c>
      <c r="I1019" s="79">
        <v>1</v>
      </c>
      <c r="J1019" s="79">
        <v>-6.8784617586758801</v>
      </c>
      <c r="K1019" s="79">
        <v>8.3744428013052697E-4</v>
      </c>
      <c r="L1019" s="79">
        <v>-13.957356430269099</v>
      </c>
      <c r="M1019" s="79">
        <v>3.4480980338318801E-3</v>
      </c>
      <c r="N1019" s="79">
        <v>7.0788946715932504</v>
      </c>
      <c r="O1019" s="79">
        <v>-2.6106537537013501E-3</v>
      </c>
      <c r="P1019" s="79">
        <v>-4.9557621725100703E-3</v>
      </c>
      <c r="Q1019" s="79">
        <v>-4.9557621725100599E-3</v>
      </c>
      <c r="R1019" s="79">
        <v>0</v>
      </c>
      <c r="S1019" s="79">
        <v>4.34704543E-10</v>
      </c>
      <c r="T1019" s="79" t="s">
        <v>165</v>
      </c>
      <c r="U1019" s="112">
        <v>0.57558581565912603</v>
      </c>
      <c r="V1019" s="112">
        <v>0</v>
      </c>
      <c r="W1019" s="108">
        <v>0.57559280147158198</v>
      </c>
    </row>
    <row r="1020" spans="2:23">
      <c r="B1020" s="56" t="s">
        <v>126</v>
      </c>
      <c r="C1020" s="77" t="s">
        <v>149</v>
      </c>
      <c r="D1020" s="56" t="s">
        <v>72</v>
      </c>
      <c r="E1020" s="56" t="s">
        <v>203</v>
      </c>
      <c r="F1020" s="78">
        <v>157.53</v>
      </c>
      <c r="G1020" s="79">
        <v>58200</v>
      </c>
      <c r="H1020" s="79">
        <v>157.55000000000001</v>
      </c>
      <c r="I1020" s="79">
        <v>1</v>
      </c>
      <c r="J1020" s="79">
        <v>10.4044899816169</v>
      </c>
      <c r="K1020" s="79">
        <v>1.9095901837562601E-3</v>
      </c>
      <c r="L1020" s="79">
        <v>-9.6091200083519492</v>
      </c>
      <c r="M1020" s="79">
        <v>1.62879270458781E-3</v>
      </c>
      <c r="N1020" s="79">
        <v>20.013609989968799</v>
      </c>
      <c r="O1020" s="79">
        <v>2.8079747916844901E-4</v>
      </c>
      <c r="P1020" s="79">
        <v>-4.1371362587944204E-3</v>
      </c>
      <c r="Q1020" s="79">
        <v>-4.1371362587944204E-3</v>
      </c>
      <c r="R1020" s="79">
        <v>0</v>
      </c>
      <c r="S1020" s="79">
        <v>3.0192441300000001E-10</v>
      </c>
      <c r="T1020" s="79" t="s">
        <v>165</v>
      </c>
      <c r="U1020" s="112">
        <v>-0.35603536493138299</v>
      </c>
      <c r="V1020" s="112">
        <v>0</v>
      </c>
      <c r="W1020" s="108">
        <v>-0.35603104377505901</v>
      </c>
    </row>
    <row r="1021" spans="2:23">
      <c r="B1021" s="56" t="s">
        <v>126</v>
      </c>
      <c r="C1021" s="77" t="s">
        <v>149</v>
      </c>
      <c r="D1021" s="56" t="s">
        <v>72</v>
      </c>
      <c r="E1021" s="56" t="s">
        <v>204</v>
      </c>
      <c r="F1021" s="78">
        <v>159.37</v>
      </c>
      <c r="G1021" s="79">
        <v>53000</v>
      </c>
      <c r="H1021" s="79">
        <v>159.68</v>
      </c>
      <c r="I1021" s="79">
        <v>1</v>
      </c>
      <c r="J1021" s="79">
        <v>47.596991637048802</v>
      </c>
      <c r="K1021" s="79">
        <v>5.6002507710821103E-2</v>
      </c>
      <c r="L1021" s="79">
        <v>37.9912918870344</v>
      </c>
      <c r="M1021" s="79">
        <v>3.5679321768557398E-2</v>
      </c>
      <c r="N1021" s="79">
        <v>9.6056997500143595</v>
      </c>
      <c r="O1021" s="79">
        <v>2.0323185942263702E-2</v>
      </c>
      <c r="P1021" s="79">
        <v>1.1936434713196701E-2</v>
      </c>
      <c r="Q1021" s="79">
        <v>1.19364347131966E-2</v>
      </c>
      <c r="R1021" s="79">
        <v>0</v>
      </c>
      <c r="S1021" s="79">
        <v>3.5220678690000001E-9</v>
      </c>
      <c r="T1021" s="79" t="s">
        <v>165</v>
      </c>
      <c r="U1021" s="112">
        <v>0.26428931493514402</v>
      </c>
      <c r="V1021" s="112">
        <v>0</v>
      </c>
      <c r="W1021" s="108">
        <v>0.26429252258122898</v>
      </c>
    </row>
    <row r="1022" spans="2:23">
      <c r="B1022" s="56" t="s">
        <v>126</v>
      </c>
      <c r="C1022" s="77" t="s">
        <v>149</v>
      </c>
      <c r="D1022" s="56" t="s">
        <v>72</v>
      </c>
      <c r="E1022" s="56" t="s">
        <v>205</v>
      </c>
      <c r="F1022" s="78">
        <v>158.97</v>
      </c>
      <c r="G1022" s="79">
        <v>56100</v>
      </c>
      <c r="H1022" s="79">
        <v>158.93</v>
      </c>
      <c r="I1022" s="79">
        <v>1</v>
      </c>
      <c r="J1022" s="79">
        <v>-4.5722839280347998</v>
      </c>
      <c r="K1022" s="79">
        <v>1.9505093037221501E-3</v>
      </c>
      <c r="L1022" s="79">
        <v>-4.0364516860062496</v>
      </c>
      <c r="M1022" s="79">
        <v>1.5201315085160701E-3</v>
      </c>
      <c r="N1022" s="79">
        <v>-0.53583224202855595</v>
      </c>
      <c r="O1022" s="79">
        <v>4.3037779520608101E-4</v>
      </c>
      <c r="P1022" s="79">
        <v>-1.9752752857565199E-3</v>
      </c>
      <c r="Q1022" s="79">
        <v>-1.9752752857565199E-3</v>
      </c>
      <c r="R1022" s="79">
        <v>0</v>
      </c>
      <c r="S1022" s="79">
        <v>3.6402977199999998E-10</v>
      </c>
      <c r="T1022" s="79" t="s">
        <v>165</v>
      </c>
      <c r="U1022" s="112">
        <v>4.6975260866868603E-2</v>
      </c>
      <c r="V1022" s="112">
        <v>0</v>
      </c>
      <c r="W1022" s="108">
        <v>4.6975830999685601E-2</v>
      </c>
    </row>
    <row r="1023" spans="2:23">
      <c r="B1023" s="56" t="s">
        <v>126</v>
      </c>
      <c r="C1023" s="77" t="s">
        <v>149</v>
      </c>
      <c r="D1023" s="56" t="s">
        <v>72</v>
      </c>
      <c r="E1023" s="56" t="s">
        <v>148</v>
      </c>
      <c r="F1023" s="78">
        <v>158.9</v>
      </c>
      <c r="G1023" s="79">
        <v>56100</v>
      </c>
      <c r="H1023" s="79">
        <v>158.93</v>
      </c>
      <c r="I1023" s="79">
        <v>1</v>
      </c>
      <c r="J1023" s="79">
        <v>2.30088363118506</v>
      </c>
      <c r="K1023" s="79">
        <v>4.3728980899949E-4</v>
      </c>
      <c r="L1023" s="79">
        <v>4.9059356601061603</v>
      </c>
      <c r="M1023" s="79">
        <v>1.9880337083109699E-3</v>
      </c>
      <c r="N1023" s="79">
        <v>-2.6050520289211101</v>
      </c>
      <c r="O1023" s="79">
        <v>-1.5507438993114799E-3</v>
      </c>
      <c r="P1023" s="79">
        <v>-6.1352796056704897E-4</v>
      </c>
      <c r="Q1023" s="79">
        <v>-6.1352796056704799E-4</v>
      </c>
      <c r="R1023" s="79">
        <v>0</v>
      </c>
      <c r="S1023" s="79">
        <v>3.1092008000000002E-11</v>
      </c>
      <c r="T1023" s="79" t="s">
        <v>166</v>
      </c>
      <c r="U1023" s="112">
        <v>-0.16828490589144701</v>
      </c>
      <c r="V1023" s="112">
        <v>0</v>
      </c>
      <c r="W1023" s="108">
        <v>-0.168282863438767</v>
      </c>
    </row>
    <row r="1024" spans="2:23">
      <c r="B1024" s="56" t="s">
        <v>126</v>
      </c>
      <c r="C1024" s="77" t="s">
        <v>149</v>
      </c>
      <c r="D1024" s="56" t="s">
        <v>72</v>
      </c>
      <c r="E1024" s="56" t="s">
        <v>206</v>
      </c>
      <c r="F1024" s="78">
        <v>155.6</v>
      </c>
      <c r="G1024" s="79">
        <v>58054</v>
      </c>
      <c r="H1024" s="79">
        <v>155.11000000000001</v>
      </c>
      <c r="I1024" s="79">
        <v>1</v>
      </c>
      <c r="J1024" s="79">
        <v>-32.139467827308501</v>
      </c>
      <c r="K1024" s="79">
        <v>5.8051531042909901E-2</v>
      </c>
      <c r="L1024" s="79">
        <v>-32.330675940095901</v>
      </c>
      <c r="M1024" s="79">
        <v>5.8744320498984398E-2</v>
      </c>
      <c r="N1024" s="79">
        <v>0.191208112787422</v>
      </c>
      <c r="O1024" s="79">
        <v>-6.9278945607452501E-4</v>
      </c>
      <c r="P1024" s="79">
        <v>-5.2029079066424001E-5</v>
      </c>
      <c r="Q1024" s="79">
        <v>-5.2029079066424001E-5</v>
      </c>
      <c r="R1024" s="79">
        <v>0</v>
      </c>
      <c r="S1024" s="79">
        <v>1.5213499999999999E-13</v>
      </c>
      <c r="T1024" s="79" t="s">
        <v>166</v>
      </c>
      <c r="U1024" s="112">
        <v>-1.3936330682624599E-2</v>
      </c>
      <c r="V1024" s="112">
        <v>0</v>
      </c>
      <c r="W1024" s="108">
        <v>-1.3936161539136601E-2</v>
      </c>
    </row>
    <row r="1025" spans="2:23">
      <c r="B1025" s="56" t="s">
        <v>126</v>
      </c>
      <c r="C1025" s="77" t="s">
        <v>149</v>
      </c>
      <c r="D1025" s="56" t="s">
        <v>72</v>
      </c>
      <c r="E1025" s="56" t="s">
        <v>206</v>
      </c>
      <c r="F1025" s="78">
        <v>155.6</v>
      </c>
      <c r="G1025" s="79">
        <v>58104</v>
      </c>
      <c r="H1025" s="79">
        <v>154.79</v>
      </c>
      <c r="I1025" s="79">
        <v>1</v>
      </c>
      <c r="J1025" s="79">
        <v>-33.244056951049302</v>
      </c>
      <c r="K1025" s="79">
        <v>9.8801958637276296E-2</v>
      </c>
      <c r="L1025" s="79">
        <v>-33.435275265221897</v>
      </c>
      <c r="M1025" s="79">
        <v>9.9941836306267504E-2</v>
      </c>
      <c r="N1025" s="79">
        <v>0.19121831417252499</v>
      </c>
      <c r="O1025" s="79">
        <v>-1.1398776689911299E-3</v>
      </c>
      <c r="P1025" s="79">
        <v>-5.1973978278329999E-5</v>
      </c>
      <c r="Q1025" s="79">
        <v>-5.1973978278331002E-5</v>
      </c>
      <c r="R1025" s="79">
        <v>0</v>
      </c>
      <c r="S1025" s="79">
        <v>2.4149599999999999E-13</v>
      </c>
      <c r="T1025" s="79" t="s">
        <v>166</v>
      </c>
      <c r="U1025" s="112">
        <v>-2.2016480359332399E-2</v>
      </c>
      <c r="V1025" s="112">
        <v>0</v>
      </c>
      <c r="W1025" s="108">
        <v>-2.20162131480869E-2</v>
      </c>
    </row>
    <row r="1026" spans="2:23">
      <c r="B1026" s="56" t="s">
        <v>126</v>
      </c>
      <c r="C1026" s="77" t="s">
        <v>149</v>
      </c>
      <c r="D1026" s="56" t="s">
        <v>72</v>
      </c>
      <c r="E1026" s="56" t="s">
        <v>207</v>
      </c>
      <c r="F1026" s="78">
        <v>155.11000000000001</v>
      </c>
      <c r="G1026" s="79">
        <v>58104</v>
      </c>
      <c r="H1026" s="79">
        <v>154.79</v>
      </c>
      <c r="I1026" s="79">
        <v>1</v>
      </c>
      <c r="J1026" s="79">
        <v>-35.200386682595301</v>
      </c>
      <c r="K1026" s="79">
        <v>4.1384845234981302E-2</v>
      </c>
      <c r="L1026" s="79">
        <v>-35.392166584054003</v>
      </c>
      <c r="M1026" s="79">
        <v>4.1837022214148603E-2</v>
      </c>
      <c r="N1026" s="79">
        <v>0.191779901458772</v>
      </c>
      <c r="O1026" s="79">
        <v>-4.52176979167312E-4</v>
      </c>
      <c r="P1026" s="79">
        <v>-5.2029079365471002E-5</v>
      </c>
      <c r="Q1026" s="79">
        <v>-5.2029079365469999E-5</v>
      </c>
      <c r="R1026" s="79">
        <v>0</v>
      </c>
      <c r="S1026" s="79">
        <v>9.0414999999999999E-14</v>
      </c>
      <c r="T1026" s="79" t="s">
        <v>166</v>
      </c>
      <c r="U1026" s="112">
        <v>-8.6952544551638696E-3</v>
      </c>
      <c r="V1026" s="112">
        <v>0</v>
      </c>
      <c r="W1026" s="108">
        <v>-8.6951489219571198E-3</v>
      </c>
    </row>
    <row r="1027" spans="2:23">
      <c r="B1027" s="56" t="s">
        <v>126</v>
      </c>
      <c r="C1027" s="77" t="s">
        <v>149</v>
      </c>
      <c r="D1027" s="56" t="s">
        <v>72</v>
      </c>
      <c r="E1027" s="56" t="s">
        <v>208</v>
      </c>
      <c r="F1027" s="78">
        <v>157.28</v>
      </c>
      <c r="G1027" s="79">
        <v>58200</v>
      </c>
      <c r="H1027" s="79">
        <v>157.55000000000001</v>
      </c>
      <c r="I1027" s="79">
        <v>1</v>
      </c>
      <c r="J1027" s="79">
        <v>15.456558288562301</v>
      </c>
      <c r="K1027" s="79">
        <v>9.7831676995302694E-3</v>
      </c>
      <c r="L1027" s="79">
        <v>35.490924754559899</v>
      </c>
      <c r="M1027" s="79">
        <v>5.1580855050290302E-2</v>
      </c>
      <c r="N1027" s="79">
        <v>-20.0343664659976</v>
      </c>
      <c r="O1027" s="79">
        <v>-4.1797687350760102E-2</v>
      </c>
      <c r="P1027" s="79">
        <v>4.1371362587944204E-3</v>
      </c>
      <c r="Q1027" s="79">
        <v>4.1371362587944204E-3</v>
      </c>
      <c r="R1027" s="79">
        <v>0</v>
      </c>
      <c r="S1027" s="79">
        <v>7.0089595899999998E-10</v>
      </c>
      <c r="T1027" s="79" t="s">
        <v>166</v>
      </c>
      <c r="U1027" s="112">
        <v>-1.17030400850034</v>
      </c>
      <c r="V1027" s="112">
        <v>0</v>
      </c>
      <c r="W1027" s="108">
        <v>-1.17028980466818</v>
      </c>
    </row>
    <row r="1028" spans="2:23">
      <c r="B1028" s="56" t="s">
        <v>126</v>
      </c>
      <c r="C1028" s="77" t="s">
        <v>149</v>
      </c>
      <c r="D1028" s="56" t="s">
        <v>72</v>
      </c>
      <c r="E1028" s="56" t="s">
        <v>208</v>
      </c>
      <c r="F1028" s="78">
        <v>157.28</v>
      </c>
      <c r="G1028" s="79">
        <v>58300</v>
      </c>
      <c r="H1028" s="79">
        <v>157.30000000000001</v>
      </c>
      <c r="I1028" s="79">
        <v>1</v>
      </c>
      <c r="J1028" s="79">
        <v>3.4412967167711801</v>
      </c>
      <c r="K1028" s="79">
        <v>4.5510816245861299E-4</v>
      </c>
      <c r="L1028" s="79">
        <v>5.1038497827490996</v>
      </c>
      <c r="M1028" s="79">
        <v>1.00107393050508E-3</v>
      </c>
      <c r="N1028" s="79">
        <v>-1.66255306597792</v>
      </c>
      <c r="O1028" s="79">
        <v>-5.4596576804646403E-4</v>
      </c>
      <c r="P1028" s="79">
        <v>-8.7098221427001305E-4</v>
      </c>
      <c r="Q1028" s="79">
        <v>-8.7098221427001402E-4</v>
      </c>
      <c r="R1028" s="79">
        <v>0</v>
      </c>
      <c r="S1028" s="79">
        <v>2.9153382999999999E-11</v>
      </c>
      <c r="T1028" s="79" t="s">
        <v>166</v>
      </c>
      <c r="U1028" s="112">
        <v>-5.2623894336452898E-2</v>
      </c>
      <c r="V1028" s="112">
        <v>0</v>
      </c>
      <c r="W1028" s="108">
        <v>-5.2623255646883901E-2</v>
      </c>
    </row>
    <row r="1029" spans="2:23">
      <c r="B1029" s="56" t="s">
        <v>126</v>
      </c>
      <c r="C1029" s="77" t="s">
        <v>149</v>
      </c>
      <c r="D1029" s="56" t="s">
        <v>72</v>
      </c>
      <c r="E1029" s="56" t="s">
        <v>208</v>
      </c>
      <c r="F1029" s="78">
        <v>157.28</v>
      </c>
      <c r="G1029" s="79">
        <v>58500</v>
      </c>
      <c r="H1029" s="79">
        <v>157.19999999999999</v>
      </c>
      <c r="I1029" s="79">
        <v>1</v>
      </c>
      <c r="J1029" s="79">
        <v>-43.738857736659803</v>
      </c>
      <c r="K1029" s="79">
        <v>9.9671867925214697E-3</v>
      </c>
      <c r="L1029" s="79">
        <v>-65.463129024185903</v>
      </c>
      <c r="M1029" s="79">
        <v>2.2327044773129901E-2</v>
      </c>
      <c r="N1029" s="79">
        <v>21.724271287526101</v>
      </c>
      <c r="O1029" s="79">
        <v>-1.23598579806084E-2</v>
      </c>
      <c r="P1029" s="79">
        <v>-3.2661540441969901E-3</v>
      </c>
      <c r="Q1029" s="79">
        <v>-3.2661540441969901E-3</v>
      </c>
      <c r="R1029" s="79">
        <v>0</v>
      </c>
      <c r="S1029" s="79">
        <v>5.5579040999999999E-11</v>
      </c>
      <c r="T1029" s="79" t="s">
        <v>166</v>
      </c>
      <c r="U1029" s="112">
        <v>-0.205522365868507</v>
      </c>
      <c r="V1029" s="112">
        <v>0</v>
      </c>
      <c r="W1029" s="108">
        <v>-0.20551987146947101</v>
      </c>
    </row>
    <row r="1030" spans="2:23">
      <c r="B1030" s="56" t="s">
        <v>126</v>
      </c>
      <c r="C1030" s="77" t="s">
        <v>149</v>
      </c>
      <c r="D1030" s="56" t="s">
        <v>72</v>
      </c>
      <c r="E1030" s="56" t="s">
        <v>209</v>
      </c>
      <c r="F1030" s="78">
        <v>157.30000000000001</v>
      </c>
      <c r="G1030" s="79">
        <v>58304</v>
      </c>
      <c r="H1030" s="79">
        <v>157.30000000000001</v>
      </c>
      <c r="I1030" s="79">
        <v>1</v>
      </c>
      <c r="J1030" s="79">
        <v>-21.214487393183902</v>
      </c>
      <c r="K1030" s="79">
        <v>0</v>
      </c>
      <c r="L1030" s="79">
        <v>-21.214492125411699</v>
      </c>
      <c r="M1030" s="79">
        <v>0</v>
      </c>
      <c r="N1030" s="79">
        <v>4.7322277652029999E-6</v>
      </c>
      <c r="O1030" s="79">
        <v>0</v>
      </c>
      <c r="P1030" s="79">
        <v>0</v>
      </c>
      <c r="Q1030" s="79">
        <v>0</v>
      </c>
      <c r="R1030" s="79">
        <v>0</v>
      </c>
      <c r="S1030" s="79">
        <v>0</v>
      </c>
      <c r="T1030" s="79" t="s">
        <v>165</v>
      </c>
      <c r="U1030" s="112">
        <v>0</v>
      </c>
      <c r="V1030" s="112">
        <v>0</v>
      </c>
      <c r="W1030" s="108">
        <v>0</v>
      </c>
    </row>
    <row r="1031" spans="2:23">
      <c r="B1031" s="56" t="s">
        <v>126</v>
      </c>
      <c r="C1031" s="77" t="s">
        <v>149</v>
      </c>
      <c r="D1031" s="56" t="s">
        <v>72</v>
      </c>
      <c r="E1031" s="56" t="s">
        <v>209</v>
      </c>
      <c r="F1031" s="78">
        <v>157.30000000000001</v>
      </c>
      <c r="G1031" s="79">
        <v>58350</v>
      </c>
      <c r="H1031" s="79">
        <v>158.13</v>
      </c>
      <c r="I1031" s="79">
        <v>1</v>
      </c>
      <c r="J1031" s="79">
        <v>38.244609371498001</v>
      </c>
      <c r="K1031" s="79">
        <v>0.10574960555424399</v>
      </c>
      <c r="L1031" s="79">
        <v>43.428276731363397</v>
      </c>
      <c r="M1031" s="79">
        <v>0.13635890039557999</v>
      </c>
      <c r="N1031" s="79">
        <v>-5.1836673598654199</v>
      </c>
      <c r="O1031" s="79">
        <v>-3.06092948413367E-2</v>
      </c>
      <c r="P1031" s="79">
        <v>-1.20780490828501E-3</v>
      </c>
      <c r="Q1031" s="79">
        <v>-1.207804908285E-3</v>
      </c>
      <c r="R1031" s="79">
        <v>0</v>
      </c>
      <c r="S1031" s="79">
        <v>1.05470712E-10</v>
      </c>
      <c r="T1031" s="79" t="s">
        <v>166</v>
      </c>
      <c r="U1031" s="112">
        <v>-0.52510102721319396</v>
      </c>
      <c r="V1031" s="112">
        <v>0</v>
      </c>
      <c r="W1031" s="108">
        <v>-0.52509465412824796</v>
      </c>
    </row>
    <row r="1032" spans="2:23">
      <c r="B1032" s="56" t="s">
        <v>126</v>
      </c>
      <c r="C1032" s="77" t="s">
        <v>149</v>
      </c>
      <c r="D1032" s="56" t="s">
        <v>72</v>
      </c>
      <c r="E1032" s="56" t="s">
        <v>209</v>
      </c>
      <c r="F1032" s="78">
        <v>157.30000000000001</v>
      </c>
      <c r="G1032" s="79">
        <v>58600</v>
      </c>
      <c r="H1032" s="79">
        <v>157.30000000000001</v>
      </c>
      <c r="I1032" s="79">
        <v>1</v>
      </c>
      <c r="J1032" s="79">
        <v>-0.56772297732996202</v>
      </c>
      <c r="K1032" s="79">
        <v>1.2376680153150001E-6</v>
      </c>
      <c r="L1032" s="79">
        <v>-4.10443897917804</v>
      </c>
      <c r="M1032" s="79">
        <v>6.4690250241776999E-5</v>
      </c>
      <c r="N1032" s="79">
        <v>3.5367160018480801</v>
      </c>
      <c r="O1032" s="79">
        <v>-6.3452582226461001E-5</v>
      </c>
      <c r="P1032" s="79">
        <v>3.3682269459688101E-4</v>
      </c>
      <c r="Q1032" s="79">
        <v>3.3682269459688101E-4</v>
      </c>
      <c r="R1032" s="79">
        <v>0</v>
      </c>
      <c r="S1032" s="79">
        <v>4.3564599999999998E-13</v>
      </c>
      <c r="T1032" s="79" t="s">
        <v>166</v>
      </c>
      <c r="U1032" s="112">
        <v>-9.9810911842223692E-3</v>
      </c>
      <c r="V1032" s="112">
        <v>0</v>
      </c>
      <c r="W1032" s="108">
        <v>-9.9809700449774094E-3</v>
      </c>
    </row>
    <row r="1033" spans="2:23">
      <c r="B1033" s="56" t="s">
        <v>126</v>
      </c>
      <c r="C1033" s="77" t="s">
        <v>149</v>
      </c>
      <c r="D1033" s="56" t="s">
        <v>72</v>
      </c>
      <c r="E1033" s="56" t="s">
        <v>210</v>
      </c>
      <c r="F1033" s="78">
        <v>157.30000000000001</v>
      </c>
      <c r="G1033" s="79">
        <v>58300</v>
      </c>
      <c r="H1033" s="79">
        <v>157.30000000000001</v>
      </c>
      <c r="I1033" s="79">
        <v>2</v>
      </c>
      <c r="J1033" s="79">
        <v>13.0742052599036</v>
      </c>
      <c r="K1033" s="79">
        <v>0</v>
      </c>
      <c r="L1033" s="79">
        <v>13.0742081763124</v>
      </c>
      <c r="M1033" s="79">
        <v>0</v>
      </c>
      <c r="N1033" s="79">
        <v>-2.9164087700370001E-6</v>
      </c>
      <c r="O1033" s="79">
        <v>0</v>
      </c>
      <c r="P1033" s="79">
        <v>0</v>
      </c>
      <c r="Q1033" s="79">
        <v>0</v>
      </c>
      <c r="R1033" s="79">
        <v>0</v>
      </c>
      <c r="S1033" s="79">
        <v>0</v>
      </c>
      <c r="T1033" s="79" t="s">
        <v>165</v>
      </c>
      <c r="U1033" s="112">
        <v>0</v>
      </c>
      <c r="V1033" s="112">
        <v>0</v>
      </c>
      <c r="W1033" s="108">
        <v>0</v>
      </c>
    </row>
    <row r="1034" spans="2:23">
      <c r="B1034" s="56" t="s">
        <v>126</v>
      </c>
      <c r="C1034" s="77" t="s">
        <v>149</v>
      </c>
      <c r="D1034" s="56" t="s">
        <v>72</v>
      </c>
      <c r="E1034" s="56" t="s">
        <v>211</v>
      </c>
      <c r="F1034" s="78">
        <v>157.31</v>
      </c>
      <c r="G1034" s="79">
        <v>58500</v>
      </c>
      <c r="H1034" s="79">
        <v>157.19999999999999</v>
      </c>
      <c r="I1034" s="79">
        <v>1</v>
      </c>
      <c r="J1034" s="79">
        <v>-29.791138411794901</v>
      </c>
      <c r="K1034" s="79">
        <v>1.2513918182977099E-2</v>
      </c>
      <c r="L1034" s="79">
        <v>-66.495973453367398</v>
      </c>
      <c r="M1034" s="79">
        <v>6.2346174245704301E-2</v>
      </c>
      <c r="N1034" s="79">
        <v>36.704835041572501</v>
      </c>
      <c r="O1034" s="79">
        <v>-4.98322560627271E-2</v>
      </c>
      <c r="P1034" s="79">
        <v>2.9293313495811898E-3</v>
      </c>
      <c r="Q1034" s="79">
        <v>2.9293313495811798E-3</v>
      </c>
      <c r="R1034" s="79">
        <v>0</v>
      </c>
      <c r="S1034" s="79">
        <v>1.2099184799999999E-10</v>
      </c>
      <c r="T1034" s="79" t="s">
        <v>166</v>
      </c>
      <c r="U1034" s="112">
        <v>-3.7988395725706701</v>
      </c>
      <c r="V1034" s="112">
        <v>0</v>
      </c>
      <c r="W1034" s="108">
        <v>-3.7987934665338501</v>
      </c>
    </row>
    <row r="1035" spans="2:23">
      <c r="B1035" s="56" t="s">
        <v>126</v>
      </c>
      <c r="C1035" s="77" t="s">
        <v>149</v>
      </c>
      <c r="D1035" s="56" t="s">
        <v>72</v>
      </c>
      <c r="E1035" s="56" t="s">
        <v>212</v>
      </c>
      <c r="F1035" s="78">
        <v>157.19999999999999</v>
      </c>
      <c r="G1035" s="79">
        <v>58600</v>
      </c>
      <c r="H1035" s="79">
        <v>157.30000000000001</v>
      </c>
      <c r="I1035" s="79">
        <v>1</v>
      </c>
      <c r="J1035" s="79">
        <v>7.7203849593796399</v>
      </c>
      <c r="K1035" s="79">
        <v>2.72272643031198E-3</v>
      </c>
      <c r="L1035" s="79">
        <v>11.2586664672161</v>
      </c>
      <c r="M1035" s="79">
        <v>5.7902858259223601E-3</v>
      </c>
      <c r="N1035" s="79">
        <v>-3.53828150783648</v>
      </c>
      <c r="O1035" s="79">
        <v>-3.06755939561038E-3</v>
      </c>
      <c r="P1035" s="79">
        <v>-3.3682269440504602E-4</v>
      </c>
      <c r="Q1035" s="79">
        <v>-3.3682269440504699E-4</v>
      </c>
      <c r="R1035" s="79">
        <v>0</v>
      </c>
      <c r="S1035" s="79">
        <v>5.1823739999999997E-12</v>
      </c>
      <c r="T1035" s="79" t="s">
        <v>165</v>
      </c>
      <c r="U1035" s="112">
        <v>-0.12854556417600299</v>
      </c>
      <c r="V1035" s="112">
        <v>0</v>
      </c>
      <c r="W1035" s="108">
        <v>-0.12854400403470201</v>
      </c>
    </row>
    <row r="1036" spans="2:23">
      <c r="B1036" s="56" t="s">
        <v>126</v>
      </c>
      <c r="C1036" s="77" t="s">
        <v>127</v>
      </c>
      <c r="D1036" s="56" t="s">
        <v>73</v>
      </c>
      <c r="E1036" s="56" t="s">
        <v>128</v>
      </c>
      <c r="F1036" s="78">
        <v>172.81</v>
      </c>
      <c r="G1036" s="79">
        <v>50050</v>
      </c>
      <c r="H1036" s="79">
        <v>174.94</v>
      </c>
      <c r="I1036" s="79">
        <v>1</v>
      </c>
      <c r="J1036" s="79">
        <v>34.280792639059399</v>
      </c>
      <c r="K1036" s="79">
        <v>0.21505661214508101</v>
      </c>
      <c r="L1036" s="79">
        <v>5.6315806614056898</v>
      </c>
      <c r="M1036" s="79">
        <v>5.8037902365030997E-3</v>
      </c>
      <c r="N1036" s="79">
        <v>28.649211977653799</v>
      </c>
      <c r="O1036" s="79">
        <v>0.209252821908578</v>
      </c>
      <c r="P1036" s="79">
        <v>2.1671680251411298</v>
      </c>
      <c r="Q1036" s="79">
        <v>2.1671680251411201</v>
      </c>
      <c r="R1036" s="79">
        <v>0</v>
      </c>
      <c r="S1036" s="79">
        <v>8.5948095660251902E-4</v>
      </c>
      <c r="T1036" s="79" t="s">
        <v>143</v>
      </c>
      <c r="U1036" s="112">
        <v>-24.540028714343201</v>
      </c>
      <c r="V1036" s="112">
        <v>-2.77169262840063</v>
      </c>
      <c r="W1036" s="108">
        <v>-21.768331608343399</v>
      </c>
    </row>
    <row r="1037" spans="2:23">
      <c r="B1037" s="56" t="s">
        <v>126</v>
      </c>
      <c r="C1037" s="77" t="s">
        <v>127</v>
      </c>
      <c r="D1037" s="56" t="s">
        <v>73</v>
      </c>
      <c r="E1037" s="56" t="s">
        <v>144</v>
      </c>
      <c r="F1037" s="78">
        <v>178.52</v>
      </c>
      <c r="G1037" s="79">
        <v>56050</v>
      </c>
      <c r="H1037" s="79">
        <v>178.29</v>
      </c>
      <c r="I1037" s="79">
        <v>1</v>
      </c>
      <c r="J1037" s="79">
        <v>-11.9299596464553</v>
      </c>
      <c r="K1037" s="79">
        <v>4.5543659893136296E-3</v>
      </c>
      <c r="L1037" s="79">
        <v>-10.0168671965647</v>
      </c>
      <c r="M1037" s="79">
        <v>3.21080410987567E-3</v>
      </c>
      <c r="N1037" s="79">
        <v>-1.91309244989052</v>
      </c>
      <c r="O1037" s="79">
        <v>1.34356187943796E-3</v>
      </c>
      <c r="P1037" s="79">
        <v>-4.4658809092633801E-4</v>
      </c>
      <c r="Q1037" s="79">
        <v>-4.4658809092633801E-4</v>
      </c>
      <c r="R1037" s="79">
        <v>0</v>
      </c>
      <c r="S1037" s="79">
        <v>6.3821099999999998E-12</v>
      </c>
      <c r="T1037" s="79" t="s">
        <v>143</v>
      </c>
      <c r="U1037" s="112">
        <v>-0.19404204356110999</v>
      </c>
      <c r="V1037" s="112">
        <v>0</v>
      </c>
      <c r="W1037" s="108">
        <v>-0.194042003647978</v>
      </c>
    </row>
    <row r="1038" spans="2:23">
      <c r="B1038" s="56" t="s">
        <v>126</v>
      </c>
      <c r="C1038" s="77" t="s">
        <v>127</v>
      </c>
      <c r="D1038" s="56" t="s">
        <v>73</v>
      </c>
      <c r="E1038" s="56" t="s">
        <v>130</v>
      </c>
      <c r="F1038" s="78">
        <v>174.94</v>
      </c>
      <c r="G1038" s="79">
        <v>51450</v>
      </c>
      <c r="H1038" s="79">
        <v>177.47</v>
      </c>
      <c r="I1038" s="79">
        <v>10</v>
      </c>
      <c r="J1038" s="79">
        <v>36.444758991841503</v>
      </c>
      <c r="K1038" s="79">
        <v>0.23158851905224401</v>
      </c>
      <c r="L1038" s="79">
        <v>26.7708196992326</v>
      </c>
      <c r="M1038" s="79">
        <v>0.124959764645627</v>
      </c>
      <c r="N1038" s="79">
        <v>9.6739392926089494</v>
      </c>
      <c r="O1038" s="79">
        <v>0.106628754406617</v>
      </c>
      <c r="P1038" s="79">
        <v>2.7148646144956299E-2</v>
      </c>
      <c r="Q1038" s="79">
        <v>2.7148646144956299E-2</v>
      </c>
      <c r="R1038" s="79">
        <v>0</v>
      </c>
      <c r="S1038" s="79">
        <v>1.2851186146099999E-7</v>
      </c>
      <c r="T1038" s="79" t="s">
        <v>145</v>
      </c>
      <c r="U1038" s="112">
        <v>-5.6865467400826901</v>
      </c>
      <c r="V1038" s="112">
        <v>0</v>
      </c>
      <c r="W1038" s="108">
        <v>-5.6865455703986001</v>
      </c>
    </row>
    <row r="1039" spans="2:23">
      <c r="B1039" s="56" t="s">
        <v>126</v>
      </c>
      <c r="C1039" s="77" t="s">
        <v>127</v>
      </c>
      <c r="D1039" s="56" t="s">
        <v>73</v>
      </c>
      <c r="E1039" s="56" t="s">
        <v>146</v>
      </c>
      <c r="F1039" s="78">
        <v>177.47</v>
      </c>
      <c r="G1039" s="79">
        <v>54000</v>
      </c>
      <c r="H1039" s="79">
        <v>177.81</v>
      </c>
      <c r="I1039" s="79">
        <v>10</v>
      </c>
      <c r="J1039" s="79">
        <v>15.5600733204243</v>
      </c>
      <c r="K1039" s="79">
        <v>1.1582823782297099E-2</v>
      </c>
      <c r="L1039" s="79">
        <v>5.9443945839287604</v>
      </c>
      <c r="M1039" s="79">
        <v>1.6904659622180801E-3</v>
      </c>
      <c r="N1039" s="79">
        <v>9.6156787364955001</v>
      </c>
      <c r="O1039" s="79">
        <v>9.8923578200789692E-3</v>
      </c>
      <c r="P1039" s="79">
        <v>2.7148646144982299E-2</v>
      </c>
      <c r="Q1039" s="79">
        <v>2.7148646144982299E-2</v>
      </c>
      <c r="R1039" s="79">
        <v>0</v>
      </c>
      <c r="S1039" s="79">
        <v>3.5260423562E-8</v>
      </c>
      <c r="T1039" s="79" t="s">
        <v>145</v>
      </c>
      <c r="U1039" s="112">
        <v>-1.51205232724967</v>
      </c>
      <c r="V1039" s="112">
        <v>0</v>
      </c>
      <c r="W1039" s="108">
        <v>-1.51205201623076</v>
      </c>
    </row>
    <row r="1040" spans="2:23">
      <c r="B1040" s="56" t="s">
        <v>126</v>
      </c>
      <c r="C1040" s="77" t="s">
        <v>127</v>
      </c>
      <c r="D1040" s="56" t="s">
        <v>73</v>
      </c>
      <c r="E1040" s="56" t="s">
        <v>147</v>
      </c>
      <c r="F1040" s="78">
        <v>177.81</v>
      </c>
      <c r="G1040" s="79">
        <v>56100</v>
      </c>
      <c r="H1040" s="79">
        <v>178.32</v>
      </c>
      <c r="I1040" s="79">
        <v>10</v>
      </c>
      <c r="J1040" s="79">
        <v>9.4686081087585308</v>
      </c>
      <c r="K1040" s="79">
        <v>1.63888498237529E-2</v>
      </c>
      <c r="L1040" s="79">
        <v>3.7979748953329202</v>
      </c>
      <c r="M1040" s="79">
        <v>2.6368193122598602E-3</v>
      </c>
      <c r="N1040" s="79">
        <v>5.6706332134256101</v>
      </c>
      <c r="O1040" s="79">
        <v>1.3752030511492999E-2</v>
      </c>
      <c r="P1040" s="79">
        <v>3.18308016844405E-3</v>
      </c>
      <c r="Q1040" s="79">
        <v>3.18308016844404E-3</v>
      </c>
      <c r="R1040" s="79">
        <v>0</v>
      </c>
      <c r="S1040" s="79">
        <v>1.8521294830000001E-9</v>
      </c>
      <c r="T1040" s="79" t="s">
        <v>145</v>
      </c>
      <c r="U1040" s="112">
        <v>-0.443267625818002</v>
      </c>
      <c r="V1040" s="112">
        <v>0</v>
      </c>
      <c r="W1040" s="108">
        <v>-0.443267534640858</v>
      </c>
    </row>
    <row r="1041" spans="2:23">
      <c r="B1041" s="56" t="s">
        <v>126</v>
      </c>
      <c r="C1041" s="77" t="s">
        <v>127</v>
      </c>
      <c r="D1041" s="56" t="s">
        <v>73</v>
      </c>
      <c r="E1041" s="56" t="s">
        <v>148</v>
      </c>
      <c r="F1041" s="78">
        <v>178.29</v>
      </c>
      <c r="G1041" s="79">
        <v>56100</v>
      </c>
      <c r="H1041" s="79">
        <v>178.32</v>
      </c>
      <c r="I1041" s="79">
        <v>10</v>
      </c>
      <c r="J1041" s="79">
        <v>1.9362642999011399</v>
      </c>
      <c r="K1041" s="79">
        <v>2.6881186378143802E-4</v>
      </c>
      <c r="L1041" s="79">
        <v>4.4598425237022603</v>
      </c>
      <c r="M1041" s="79">
        <v>1.42612700560718E-3</v>
      </c>
      <c r="N1041" s="79">
        <v>-2.5235782238011102</v>
      </c>
      <c r="O1041" s="79">
        <v>-1.1573151418257401E-3</v>
      </c>
      <c r="P1041" s="79">
        <v>-5.9427692205295496E-4</v>
      </c>
      <c r="Q1041" s="79">
        <v>-5.9427692205295604E-4</v>
      </c>
      <c r="R1041" s="79">
        <v>0</v>
      </c>
      <c r="S1041" s="79">
        <v>2.5321934999999999E-11</v>
      </c>
      <c r="T1041" s="79" t="s">
        <v>145</v>
      </c>
      <c r="U1041" s="112">
        <v>-0.13064772964920299</v>
      </c>
      <c r="V1041" s="112">
        <v>0</v>
      </c>
      <c r="W1041" s="108">
        <v>-0.130647702775851</v>
      </c>
    </row>
    <row r="1042" spans="2:23">
      <c r="B1042" s="56" t="s">
        <v>126</v>
      </c>
      <c r="C1042" s="77" t="s">
        <v>149</v>
      </c>
      <c r="D1042" s="56" t="s">
        <v>73</v>
      </c>
      <c r="E1042" s="56" t="s">
        <v>150</v>
      </c>
      <c r="F1042" s="78">
        <v>172.82</v>
      </c>
      <c r="G1042" s="79">
        <v>50000</v>
      </c>
      <c r="H1042" s="79">
        <v>173.77</v>
      </c>
      <c r="I1042" s="79">
        <v>1</v>
      </c>
      <c r="J1042" s="79">
        <v>27.789024141470499</v>
      </c>
      <c r="K1042" s="79">
        <v>7.3593505918667701E-2</v>
      </c>
      <c r="L1042" s="79">
        <v>-6.0703444534080697</v>
      </c>
      <c r="M1042" s="79">
        <v>3.5117174939219998E-3</v>
      </c>
      <c r="N1042" s="79">
        <v>33.859368594878603</v>
      </c>
      <c r="O1042" s="79">
        <v>7.0081788424745703E-2</v>
      </c>
      <c r="P1042" s="79">
        <v>-2.1671680251707199</v>
      </c>
      <c r="Q1042" s="79">
        <v>-2.1671680251707199</v>
      </c>
      <c r="R1042" s="79">
        <v>0</v>
      </c>
      <c r="S1042" s="79">
        <v>4.4758762386042301E-4</v>
      </c>
      <c r="T1042" s="79" t="s">
        <v>151</v>
      </c>
      <c r="U1042" s="112">
        <v>-19.9462511999082</v>
      </c>
      <c r="V1042" s="112">
        <v>-2.2528448543623698</v>
      </c>
      <c r="W1042" s="108">
        <v>-17.693402706132201</v>
      </c>
    </row>
    <row r="1043" spans="2:23">
      <c r="B1043" s="56" t="s">
        <v>126</v>
      </c>
      <c r="C1043" s="77" t="s">
        <v>149</v>
      </c>
      <c r="D1043" s="56" t="s">
        <v>73</v>
      </c>
      <c r="E1043" s="56" t="s">
        <v>152</v>
      </c>
      <c r="F1043" s="78">
        <v>177.34</v>
      </c>
      <c r="G1043" s="79">
        <v>56050</v>
      </c>
      <c r="H1043" s="79">
        <v>178.29</v>
      </c>
      <c r="I1043" s="79">
        <v>1</v>
      </c>
      <c r="J1043" s="79">
        <v>41.249451711523697</v>
      </c>
      <c r="K1043" s="79">
        <v>9.7326787643875701E-2</v>
      </c>
      <c r="L1043" s="79">
        <v>44.473787083260603</v>
      </c>
      <c r="M1043" s="79">
        <v>0.113136894586556</v>
      </c>
      <c r="N1043" s="79">
        <v>-3.2243353717369199</v>
      </c>
      <c r="O1043" s="79">
        <v>-1.5810106942680001E-2</v>
      </c>
      <c r="P1043" s="79">
        <v>-7.6121679113377297E-4</v>
      </c>
      <c r="Q1043" s="79">
        <v>-7.6121679113377297E-4</v>
      </c>
      <c r="R1043" s="79">
        <v>0</v>
      </c>
      <c r="S1043" s="79">
        <v>3.3144596999999999E-11</v>
      </c>
      <c r="T1043" s="79" t="s">
        <v>151</v>
      </c>
      <c r="U1043" s="112">
        <v>0.27052305363429102</v>
      </c>
      <c r="V1043" s="112">
        <v>0</v>
      </c>
      <c r="W1043" s="108">
        <v>0.27052310927904799</v>
      </c>
    </row>
    <row r="1044" spans="2:23">
      <c r="B1044" s="56" t="s">
        <v>126</v>
      </c>
      <c r="C1044" s="77" t="s">
        <v>149</v>
      </c>
      <c r="D1044" s="56" t="s">
        <v>73</v>
      </c>
      <c r="E1044" s="56" t="s">
        <v>163</v>
      </c>
      <c r="F1044" s="78">
        <v>178.11</v>
      </c>
      <c r="G1044" s="79">
        <v>58350</v>
      </c>
      <c r="H1044" s="79">
        <v>177.42</v>
      </c>
      <c r="I1044" s="79">
        <v>1</v>
      </c>
      <c r="J1044" s="79">
        <v>-29.1220375742929</v>
      </c>
      <c r="K1044" s="79">
        <v>6.0384226760470998E-2</v>
      </c>
      <c r="L1044" s="79">
        <v>-34.279294200319399</v>
      </c>
      <c r="M1044" s="79">
        <v>8.3664984774090206E-2</v>
      </c>
      <c r="N1044" s="79">
        <v>5.1572566260265598</v>
      </c>
      <c r="O1044" s="79">
        <v>-2.3280758013619202E-2</v>
      </c>
      <c r="P1044" s="79">
        <v>1.2078049082556699E-3</v>
      </c>
      <c r="Q1044" s="79">
        <v>1.20780490825566E-3</v>
      </c>
      <c r="R1044" s="79">
        <v>0</v>
      </c>
      <c r="S1044" s="79">
        <v>1.0386604E-10</v>
      </c>
      <c r="T1044" s="79" t="s">
        <v>151</v>
      </c>
      <c r="U1044" s="112">
        <v>-0.56435633639889904</v>
      </c>
      <c r="V1044" s="112">
        <v>0</v>
      </c>
      <c r="W1044" s="108">
        <v>-0.56435622031462795</v>
      </c>
    </row>
    <row r="1045" spans="2:23">
      <c r="B1045" s="56" t="s">
        <v>126</v>
      </c>
      <c r="C1045" s="77" t="s">
        <v>149</v>
      </c>
      <c r="D1045" s="56" t="s">
        <v>73</v>
      </c>
      <c r="E1045" s="56" t="s">
        <v>164</v>
      </c>
      <c r="F1045" s="78">
        <v>173.77</v>
      </c>
      <c r="G1045" s="79">
        <v>50050</v>
      </c>
      <c r="H1045" s="79">
        <v>174.94</v>
      </c>
      <c r="I1045" s="79">
        <v>1</v>
      </c>
      <c r="J1045" s="79">
        <v>61.087352058655597</v>
      </c>
      <c r="K1045" s="79">
        <v>0.21606337927105801</v>
      </c>
      <c r="L1045" s="79">
        <v>41.2065805634208</v>
      </c>
      <c r="M1045" s="79">
        <v>9.8313174112149002E-2</v>
      </c>
      <c r="N1045" s="79">
        <v>19.8807714952348</v>
      </c>
      <c r="O1045" s="79">
        <v>0.11775020515890899</v>
      </c>
      <c r="P1045" s="79">
        <v>-1.52826142770164</v>
      </c>
      <c r="Q1045" s="79">
        <v>-1.52826142770163</v>
      </c>
      <c r="R1045" s="79">
        <v>0</v>
      </c>
      <c r="S1045" s="79">
        <v>1.3523025520209699E-4</v>
      </c>
      <c r="T1045" s="79" t="s">
        <v>165</v>
      </c>
      <c r="U1045" s="112">
        <v>-2.73016562894288</v>
      </c>
      <c r="V1045" s="112">
        <v>-0.30836068026403202</v>
      </c>
      <c r="W1045" s="108">
        <v>-2.4218044505299998</v>
      </c>
    </row>
    <row r="1046" spans="2:23">
      <c r="B1046" s="56" t="s">
        <v>126</v>
      </c>
      <c r="C1046" s="77" t="s">
        <v>149</v>
      </c>
      <c r="D1046" s="56" t="s">
        <v>73</v>
      </c>
      <c r="E1046" s="56" t="s">
        <v>164</v>
      </c>
      <c r="F1046" s="78">
        <v>173.77</v>
      </c>
      <c r="G1046" s="79">
        <v>51150</v>
      </c>
      <c r="H1046" s="79">
        <v>172.58</v>
      </c>
      <c r="I1046" s="79">
        <v>1</v>
      </c>
      <c r="J1046" s="79">
        <v>-101.97443510454001</v>
      </c>
      <c r="K1046" s="79">
        <v>0.36395748952115098</v>
      </c>
      <c r="L1046" s="79">
        <v>-115.912261378545</v>
      </c>
      <c r="M1046" s="79">
        <v>0.47024783182608398</v>
      </c>
      <c r="N1046" s="79">
        <v>13.937826274004999</v>
      </c>
      <c r="O1046" s="79">
        <v>-0.10629034230493301</v>
      </c>
      <c r="P1046" s="79">
        <v>-0.63890659746894296</v>
      </c>
      <c r="Q1046" s="79">
        <v>-0.63890659746894196</v>
      </c>
      <c r="R1046" s="79">
        <v>0</v>
      </c>
      <c r="S1046" s="79">
        <v>1.4287057410127E-5</v>
      </c>
      <c r="T1046" s="79" t="s">
        <v>166</v>
      </c>
      <c r="U1046" s="112">
        <v>-1.82081676259089</v>
      </c>
      <c r="V1046" s="112">
        <v>-0.20565356533555099</v>
      </c>
      <c r="W1046" s="108">
        <v>-1.6151628650272201</v>
      </c>
    </row>
    <row r="1047" spans="2:23">
      <c r="B1047" s="56" t="s">
        <v>126</v>
      </c>
      <c r="C1047" s="77" t="s">
        <v>149</v>
      </c>
      <c r="D1047" s="56" t="s">
        <v>73</v>
      </c>
      <c r="E1047" s="56" t="s">
        <v>164</v>
      </c>
      <c r="F1047" s="78">
        <v>173.77</v>
      </c>
      <c r="G1047" s="79">
        <v>51200</v>
      </c>
      <c r="H1047" s="79">
        <v>173.77</v>
      </c>
      <c r="I1047" s="79">
        <v>1</v>
      </c>
      <c r="J1047" s="79">
        <v>0</v>
      </c>
      <c r="K1047" s="79">
        <v>0</v>
      </c>
      <c r="L1047" s="79">
        <v>0</v>
      </c>
      <c r="M1047" s="79">
        <v>0</v>
      </c>
      <c r="N1047" s="79">
        <v>0</v>
      </c>
      <c r="O1047" s="79">
        <v>0</v>
      </c>
      <c r="P1047" s="79">
        <v>0</v>
      </c>
      <c r="Q1047" s="79">
        <v>0</v>
      </c>
      <c r="R1047" s="79">
        <v>0</v>
      </c>
      <c r="S1047" s="79">
        <v>0</v>
      </c>
      <c r="T1047" s="79" t="s">
        <v>165</v>
      </c>
      <c r="U1047" s="112">
        <v>0</v>
      </c>
      <c r="V1047" s="112">
        <v>0</v>
      </c>
      <c r="W1047" s="108">
        <v>0</v>
      </c>
    </row>
    <row r="1048" spans="2:23">
      <c r="B1048" s="56" t="s">
        <v>126</v>
      </c>
      <c r="C1048" s="77" t="s">
        <v>149</v>
      </c>
      <c r="D1048" s="56" t="s">
        <v>73</v>
      </c>
      <c r="E1048" s="56" t="s">
        <v>130</v>
      </c>
      <c r="F1048" s="78">
        <v>174.94</v>
      </c>
      <c r="G1048" s="79">
        <v>50054</v>
      </c>
      <c r="H1048" s="79">
        <v>174.94</v>
      </c>
      <c r="I1048" s="79">
        <v>1</v>
      </c>
      <c r="J1048" s="79">
        <v>83.6685999153202</v>
      </c>
      <c r="K1048" s="79">
        <v>0</v>
      </c>
      <c r="L1048" s="79">
        <v>83.668599889518006</v>
      </c>
      <c r="M1048" s="79">
        <v>0</v>
      </c>
      <c r="N1048" s="79">
        <v>2.5802193714999999E-8</v>
      </c>
      <c r="O1048" s="79">
        <v>0</v>
      </c>
      <c r="P1048" s="79">
        <v>1.30667E-13</v>
      </c>
      <c r="Q1048" s="79">
        <v>1.30667E-13</v>
      </c>
      <c r="R1048" s="79">
        <v>0</v>
      </c>
      <c r="S1048" s="79">
        <v>0</v>
      </c>
      <c r="T1048" s="79" t="s">
        <v>165</v>
      </c>
      <c r="U1048" s="112">
        <v>0</v>
      </c>
      <c r="V1048" s="112">
        <v>0</v>
      </c>
      <c r="W1048" s="108">
        <v>0</v>
      </c>
    </row>
    <row r="1049" spans="2:23">
      <c r="B1049" s="56" t="s">
        <v>126</v>
      </c>
      <c r="C1049" s="77" t="s">
        <v>149</v>
      </c>
      <c r="D1049" s="56" t="s">
        <v>73</v>
      </c>
      <c r="E1049" s="56" t="s">
        <v>130</v>
      </c>
      <c r="F1049" s="78">
        <v>174.94</v>
      </c>
      <c r="G1049" s="79">
        <v>50100</v>
      </c>
      <c r="H1049" s="79">
        <v>174.71</v>
      </c>
      <c r="I1049" s="79">
        <v>1</v>
      </c>
      <c r="J1049" s="79">
        <v>-72.340703330401297</v>
      </c>
      <c r="K1049" s="79">
        <v>4.1708423545946997E-2</v>
      </c>
      <c r="L1049" s="79">
        <v>-93.296084715437701</v>
      </c>
      <c r="M1049" s="79">
        <v>6.9372150603144195E-2</v>
      </c>
      <c r="N1049" s="79">
        <v>20.9553813850364</v>
      </c>
      <c r="O1049" s="79">
        <v>-2.7663727057197201E-2</v>
      </c>
      <c r="P1049" s="79">
        <v>0.50254760255183595</v>
      </c>
      <c r="Q1049" s="79">
        <v>0.50254760255183595</v>
      </c>
      <c r="R1049" s="79">
        <v>0</v>
      </c>
      <c r="S1049" s="79">
        <v>2.0128561198600002E-6</v>
      </c>
      <c r="T1049" s="79" t="s">
        <v>166</v>
      </c>
      <c r="U1049" s="112">
        <v>-1.6573364216339301E-2</v>
      </c>
      <c r="V1049" s="112">
        <v>-1.87189151084316E-3</v>
      </c>
      <c r="W1049" s="108">
        <v>-1.4701469681502899E-2</v>
      </c>
    </row>
    <row r="1050" spans="2:23">
      <c r="B1050" s="56" t="s">
        <v>126</v>
      </c>
      <c r="C1050" s="77" t="s">
        <v>149</v>
      </c>
      <c r="D1050" s="56" t="s">
        <v>73</v>
      </c>
      <c r="E1050" s="56" t="s">
        <v>130</v>
      </c>
      <c r="F1050" s="78">
        <v>174.94</v>
      </c>
      <c r="G1050" s="79">
        <v>50900</v>
      </c>
      <c r="H1050" s="79">
        <v>175.43</v>
      </c>
      <c r="I1050" s="79">
        <v>1</v>
      </c>
      <c r="J1050" s="79">
        <v>21.794237299472801</v>
      </c>
      <c r="K1050" s="79">
        <v>3.3486708952334097E-2</v>
      </c>
      <c r="L1050" s="79">
        <v>4.1127056809476299</v>
      </c>
      <c r="M1050" s="79">
        <v>1.1924615352759699E-3</v>
      </c>
      <c r="N1050" s="79">
        <v>17.681531618525199</v>
      </c>
      <c r="O1050" s="79">
        <v>3.2294247417058199E-2</v>
      </c>
      <c r="P1050" s="79">
        <v>0.10921034874312401</v>
      </c>
      <c r="Q1050" s="79">
        <v>0.10921034874312401</v>
      </c>
      <c r="R1050" s="79">
        <v>0</v>
      </c>
      <c r="S1050" s="79">
        <v>8.4084646921799999E-7</v>
      </c>
      <c r="T1050" s="79" t="s">
        <v>166</v>
      </c>
      <c r="U1050" s="112">
        <v>-3.00648275932017</v>
      </c>
      <c r="V1050" s="112">
        <v>-0.33956953345171897</v>
      </c>
      <c r="W1050" s="108">
        <v>-2.66691267730249</v>
      </c>
    </row>
    <row r="1051" spans="2:23">
      <c r="B1051" s="56" t="s">
        <v>126</v>
      </c>
      <c r="C1051" s="77" t="s">
        <v>149</v>
      </c>
      <c r="D1051" s="56" t="s">
        <v>73</v>
      </c>
      <c r="E1051" s="56" t="s">
        <v>167</v>
      </c>
      <c r="F1051" s="78">
        <v>174.94</v>
      </c>
      <c r="G1051" s="79">
        <v>50454</v>
      </c>
      <c r="H1051" s="79">
        <v>174.94</v>
      </c>
      <c r="I1051" s="79">
        <v>1</v>
      </c>
      <c r="J1051" s="79">
        <v>9.9350000000000001E-14</v>
      </c>
      <c r="K1051" s="79">
        <v>0</v>
      </c>
      <c r="L1051" s="79">
        <v>1.5451E-14</v>
      </c>
      <c r="M1051" s="79">
        <v>0</v>
      </c>
      <c r="N1051" s="79">
        <v>8.3899000000000004E-14</v>
      </c>
      <c r="O1051" s="79">
        <v>0</v>
      </c>
      <c r="P1051" s="79">
        <v>3.2666999999999999E-14</v>
      </c>
      <c r="Q1051" s="79">
        <v>3.2666999999999999E-14</v>
      </c>
      <c r="R1051" s="79">
        <v>0</v>
      </c>
      <c r="S1051" s="79">
        <v>0</v>
      </c>
      <c r="T1051" s="79" t="s">
        <v>165</v>
      </c>
      <c r="U1051" s="112">
        <v>0</v>
      </c>
      <c r="V1051" s="112">
        <v>0</v>
      </c>
      <c r="W1051" s="108">
        <v>0</v>
      </c>
    </row>
    <row r="1052" spans="2:23">
      <c r="B1052" s="56" t="s">
        <v>126</v>
      </c>
      <c r="C1052" s="77" t="s">
        <v>149</v>
      </c>
      <c r="D1052" s="56" t="s">
        <v>73</v>
      </c>
      <c r="E1052" s="56" t="s">
        <v>167</v>
      </c>
      <c r="F1052" s="78">
        <v>174.94</v>
      </c>
      <c r="G1052" s="79">
        <v>50604</v>
      </c>
      <c r="H1052" s="79">
        <v>174.94</v>
      </c>
      <c r="I1052" s="79">
        <v>1</v>
      </c>
      <c r="J1052" s="79">
        <v>1.987E-13</v>
      </c>
      <c r="K1052" s="79">
        <v>0</v>
      </c>
      <c r="L1052" s="79">
        <v>3.0901000000000003E-14</v>
      </c>
      <c r="M1052" s="79">
        <v>0</v>
      </c>
      <c r="N1052" s="79">
        <v>1.6779900000000001E-13</v>
      </c>
      <c r="O1052" s="79">
        <v>0</v>
      </c>
      <c r="P1052" s="79">
        <v>6.5333E-14</v>
      </c>
      <c r="Q1052" s="79">
        <v>6.5333E-14</v>
      </c>
      <c r="R1052" s="79">
        <v>0</v>
      </c>
      <c r="S1052" s="79">
        <v>0</v>
      </c>
      <c r="T1052" s="79" t="s">
        <v>165</v>
      </c>
      <c r="U1052" s="112">
        <v>0</v>
      </c>
      <c r="V1052" s="112">
        <v>0</v>
      </c>
      <c r="W1052" s="108">
        <v>0</v>
      </c>
    </row>
    <row r="1053" spans="2:23">
      <c r="B1053" s="56" t="s">
        <v>126</v>
      </c>
      <c r="C1053" s="77" t="s">
        <v>149</v>
      </c>
      <c r="D1053" s="56" t="s">
        <v>73</v>
      </c>
      <c r="E1053" s="56" t="s">
        <v>41</v>
      </c>
      <c r="F1053" s="78">
        <v>174.71</v>
      </c>
      <c r="G1053" s="79">
        <v>50103</v>
      </c>
      <c r="H1053" s="79">
        <v>174.7</v>
      </c>
      <c r="I1053" s="79">
        <v>1</v>
      </c>
      <c r="J1053" s="79">
        <v>-7.0998740593183296</v>
      </c>
      <c r="K1053" s="79">
        <v>2.5204105829090601E-4</v>
      </c>
      <c r="L1053" s="79">
        <v>-7.0998740836431997</v>
      </c>
      <c r="M1053" s="79">
        <v>2.52041060017942E-4</v>
      </c>
      <c r="N1053" s="79">
        <v>2.4324874059000001E-8</v>
      </c>
      <c r="O1053" s="79">
        <v>-1.727035E-12</v>
      </c>
      <c r="P1053" s="79">
        <v>-1.045533E-12</v>
      </c>
      <c r="Q1053" s="79">
        <v>-1.045533E-12</v>
      </c>
      <c r="R1053" s="79">
        <v>0</v>
      </c>
      <c r="S1053" s="79">
        <v>0</v>
      </c>
      <c r="T1053" s="79" t="s">
        <v>165</v>
      </c>
      <c r="U1053" s="112">
        <v>-5.8472976000000005E-11</v>
      </c>
      <c r="V1053" s="112">
        <v>0</v>
      </c>
      <c r="W1053" s="108">
        <v>-5.8472963970000005E-11</v>
      </c>
    </row>
    <row r="1054" spans="2:23">
      <c r="B1054" s="56" t="s">
        <v>126</v>
      </c>
      <c r="C1054" s="77" t="s">
        <v>149</v>
      </c>
      <c r="D1054" s="56" t="s">
        <v>73</v>
      </c>
      <c r="E1054" s="56" t="s">
        <v>41</v>
      </c>
      <c r="F1054" s="78">
        <v>174.71</v>
      </c>
      <c r="G1054" s="79">
        <v>50200</v>
      </c>
      <c r="H1054" s="79">
        <v>174.57</v>
      </c>
      <c r="I1054" s="79">
        <v>1</v>
      </c>
      <c r="J1054" s="79">
        <v>-19.316605976176302</v>
      </c>
      <c r="K1054" s="79">
        <v>6.1939790228849002E-3</v>
      </c>
      <c r="L1054" s="79">
        <v>-40.296199458094101</v>
      </c>
      <c r="M1054" s="79">
        <v>2.6954809266724E-2</v>
      </c>
      <c r="N1054" s="79">
        <v>20.979593481917799</v>
      </c>
      <c r="O1054" s="79">
        <v>-2.0760830243839099E-2</v>
      </c>
      <c r="P1054" s="79">
        <v>0.50254760255236397</v>
      </c>
      <c r="Q1054" s="79">
        <v>0.50254760255236397</v>
      </c>
      <c r="R1054" s="79">
        <v>0</v>
      </c>
      <c r="S1054" s="79">
        <v>4.1923979409969997E-6</v>
      </c>
      <c r="T1054" s="79" t="s">
        <v>166</v>
      </c>
      <c r="U1054" s="112">
        <v>-0.68852830631524997</v>
      </c>
      <c r="V1054" s="112">
        <v>-7.7766365038673901E-2</v>
      </c>
      <c r="W1054" s="108">
        <v>-0.61076181564698695</v>
      </c>
    </row>
    <row r="1055" spans="2:23">
      <c r="B1055" s="56" t="s">
        <v>126</v>
      </c>
      <c r="C1055" s="77" t="s">
        <v>149</v>
      </c>
      <c r="D1055" s="56" t="s">
        <v>73</v>
      </c>
      <c r="E1055" s="56" t="s">
        <v>168</v>
      </c>
      <c r="F1055" s="78">
        <v>174.66</v>
      </c>
      <c r="G1055" s="79">
        <v>50800</v>
      </c>
      <c r="H1055" s="79">
        <v>176</v>
      </c>
      <c r="I1055" s="79">
        <v>1</v>
      </c>
      <c r="J1055" s="79">
        <v>59.091903499700798</v>
      </c>
      <c r="K1055" s="79">
        <v>0.17724646128590299</v>
      </c>
      <c r="L1055" s="79">
        <v>41.794253451366203</v>
      </c>
      <c r="M1055" s="79">
        <v>8.8665518390235204E-2</v>
      </c>
      <c r="N1055" s="79">
        <v>17.297650048334599</v>
      </c>
      <c r="O1055" s="79">
        <v>8.8580942895668105E-2</v>
      </c>
      <c r="P1055" s="79">
        <v>-3.9352377277671602E-2</v>
      </c>
      <c r="Q1055" s="79">
        <v>-3.9352377277671498E-2</v>
      </c>
      <c r="R1055" s="79">
        <v>0</v>
      </c>
      <c r="S1055" s="79">
        <v>7.8607423164000001E-8</v>
      </c>
      <c r="T1055" s="79" t="s">
        <v>166</v>
      </c>
      <c r="U1055" s="112">
        <v>-7.6479543468709199</v>
      </c>
      <c r="V1055" s="112">
        <v>0</v>
      </c>
      <c r="W1055" s="108">
        <v>-7.6479527737385897</v>
      </c>
    </row>
    <row r="1056" spans="2:23">
      <c r="B1056" s="56" t="s">
        <v>126</v>
      </c>
      <c r="C1056" s="77" t="s">
        <v>149</v>
      </c>
      <c r="D1056" s="56" t="s">
        <v>73</v>
      </c>
      <c r="E1056" s="56" t="s">
        <v>49</v>
      </c>
      <c r="F1056" s="78">
        <v>174.57</v>
      </c>
      <c r="G1056" s="79">
        <v>50150</v>
      </c>
      <c r="H1056" s="79">
        <v>174.66</v>
      </c>
      <c r="I1056" s="79">
        <v>1</v>
      </c>
      <c r="J1056" s="79">
        <v>32.753326389935303</v>
      </c>
      <c r="K1056" s="79">
        <v>5.5999136337414003E-3</v>
      </c>
      <c r="L1056" s="79">
        <v>15.4092055506104</v>
      </c>
      <c r="M1056" s="79">
        <v>1.2394556739590201E-3</v>
      </c>
      <c r="N1056" s="79">
        <v>17.344120839324901</v>
      </c>
      <c r="O1056" s="79">
        <v>4.3604579597823802E-3</v>
      </c>
      <c r="P1056" s="79">
        <v>-3.9352377278060097E-2</v>
      </c>
      <c r="Q1056" s="79">
        <v>-3.935237727806E-2</v>
      </c>
      <c r="R1056" s="79">
        <v>0</v>
      </c>
      <c r="S1056" s="79">
        <v>8.0837420990000002E-9</v>
      </c>
      <c r="T1056" s="79" t="s">
        <v>166</v>
      </c>
      <c r="U1056" s="112">
        <v>-0.79956950889190004</v>
      </c>
      <c r="V1056" s="112">
        <v>0</v>
      </c>
      <c r="W1056" s="108">
        <v>-0.79956934442587502</v>
      </c>
    </row>
    <row r="1057" spans="2:23">
      <c r="B1057" s="56" t="s">
        <v>126</v>
      </c>
      <c r="C1057" s="77" t="s">
        <v>149</v>
      </c>
      <c r="D1057" s="56" t="s">
        <v>73</v>
      </c>
      <c r="E1057" s="56" t="s">
        <v>49</v>
      </c>
      <c r="F1057" s="78">
        <v>174.57</v>
      </c>
      <c r="G1057" s="79">
        <v>50250</v>
      </c>
      <c r="H1057" s="79">
        <v>172.59</v>
      </c>
      <c r="I1057" s="79">
        <v>1</v>
      </c>
      <c r="J1057" s="79">
        <v>-111.131773475312</v>
      </c>
      <c r="K1057" s="79">
        <v>0.60973288301066397</v>
      </c>
      <c r="L1057" s="79">
        <v>-97.200645631702102</v>
      </c>
      <c r="M1057" s="79">
        <v>0.46644605728891803</v>
      </c>
      <c r="N1057" s="79">
        <v>-13.931127843609399</v>
      </c>
      <c r="O1057" s="79">
        <v>0.143286825721746</v>
      </c>
      <c r="P1057" s="79">
        <v>0.63890659746828005</v>
      </c>
      <c r="Q1057" s="79">
        <v>0.63890659746827905</v>
      </c>
      <c r="R1057" s="79">
        <v>0</v>
      </c>
      <c r="S1057" s="79">
        <v>2.0152914981042999E-5</v>
      </c>
      <c r="T1057" s="79" t="s">
        <v>166</v>
      </c>
      <c r="U1057" s="112">
        <v>-2.7119059215658501</v>
      </c>
      <c r="V1057" s="112">
        <v>-0.30629832341340302</v>
      </c>
      <c r="W1057" s="108">
        <v>-2.4056071033352802</v>
      </c>
    </row>
    <row r="1058" spans="2:23">
      <c r="B1058" s="56" t="s">
        <v>126</v>
      </c>
      <c r="C1058" s="77" t="s">
        <v>149</v>
      </c>
      <c r="D1058" s="56" t="s">
        <v>73</v>
      </c>
      <c r="E1058" s="56" t="s">
        <v>49</v>
      </c>
      <c r="F1058" s="78">
        <v>174.57</v>
      </c>
      <c r="G1058" s="79">
        <v>50900</v>
      </c>
      <c r="H1058" s="79">
        <v>175.43</v>
      </c>
      <c r="I1058" s="79">
        <v>1</v>
      </c>
      <c r="J1058" s="79">
        <v>30.4115548134187</v>
      </c>
      <c r="K1058" s="79">
        <v>8.8324384619194202E-2</v>
      </c>
      <c r="L1058" s="79">
        <v>23.046090005931699</v>
      </c>
      <c r="M1058" s="79">
        <v>5.0722176265623801E-2</v>
      </c>
      <c r="N1058" s="79">
        <v>7.3654648074870304</v>
      </c>
      <c r="O1058" s="79">
        <v>3.76022083535704E-2</v>
      </c>
      <c r="P1058" s="79">
        <v>-7.1182995755640993E-2</v>
      </c>
      <c r="Q1058" s="79">
        <v>-7.1182995755640993E-2</v>
      </c>
      <c r="R1058" s="79">
        <v>0</v>
      </c>
      <c r="S1058" s="79">
        <v>4.8390030349300004E-7</v>
      </c>
      <c r="T1058" s="79" t="s">
        <v>165</v>
      </c>
      <c r="U1058" s="112">
        <v>0.24608672743587601</v>
      </c>
      <c r="V1058" s="112">
        <v>0</v>
      </c>
      <c r="W1058" s="108">
        <v>0.246086778054247</v>
      </c>
    </row>
    <row r="1059" spans="2:23">
      <c r="B1059" s="56" t="s">
        <v>126</v>
      </c>
      <c r="C1059" s="77" t="s">
        <v>149</v>
      </c>
      <c r="D1059" s="56" t="s">
        <v>73</v>
      </c>
      <c r="E1059" s="56" t="s">
        <v>49</v>
      </c>
      <c r="F1059" s="78">
        <v>174.57</v>
      </c>
      <c r="G1059" s="79">
        <v>53050</v>
      </c>
      <c r="H1059" s="79">
        <v>178.67</v>
      </c>
      <c r="I1059" s="79">
        <v>1</v>
      </c>
      <c r="J1059" s="79">
        <v>65.548003391487001</v>
      </c>
      <c r="K1059" s="79">
        <v>0.86231572824610503</v>
      </c>
      <c r="L1059" s="79">
        <v>55.550603067871499</v>
      </c>
      <c r="M1059" s="79">
        <v>0.61933400889168599</v>
      </c>
      <c r="N1059" s="79">
        <v>9.9974003236155102</v>
      </c>
      <c r="O1059" s="79">
        <v>0.24298171935442001</v>
      </c>
      <c r="P1059" s="79">
        <v>-2.58236218818245E-2</v>
      </c>
      <c r="Q1059" s="79">
        <v>-2.58236218818244E-2</v>
      </c>
      <c r="R1059" s="79">
        <v>0</v>
      </c>
      <c r="S1059" s="79">
        <v>1.3383869103200001E-7</v>
      </c>
      <c r="T1059" s="79" t="s">
        <v>166</v>
      </c>
      <c r="U1059" s="112">
        <v>1.9260899455540901</v>
      </c>
      <c r="V1059" s="112">
        <v>0</v>
      </c>
      <c r="W1059" s="108">
        <v>1.92609034173773</v>
      </c>
    </row>
    <row r="1060" spans="2:23">
      <c r="B1060" s="56" t="s">
        <v>126</v>
      </c>
      <c r="C1060" s="77" t="s">
        <v>149</v>
      </c>
      <c r="D1060" s="56" t="s">
        <v>73</v>
      </c>
      <c r="E1060" s="56" t="s">
        <v>169</v>
      </c>
      <c r="F1060" s="78">
        <v>172.59</v>
      </c>
      <c r="G1060" s="79">
        <v>50300</v>
      </c>
      <c r="H1060" s="79">
        <v>172.5</v>
      </c>
      <c r="I1060" s="79">
        <v>1</v>
      </c>
      <c r="J1060" s="79">
        <v>-14.938989683500401</v>
      </c>
      <c r="K1060" s="79">
        <v>3.10211043741585E-3</v>
      </c>
      <c r="L1060" s="79">
        <v>-0.93467305081427199</v>
      </c>
      <c r="M1060" s="79">
        <v>1.2143230595667001E-5</v>
      </c>
      <c r="N1060" s="79">
        <v>-14.0043166326861</v>
      </c>
      <c r="O1060" s="79">
        <v>3.0899672068201902E-3</v>
      </c>
      <c r="P1060" s="79">
        <v>0.63890659746852896</v>
      </c>
      <c r="Q1060" s="79">
        <v>0.63890659746852796</v>
      </c>
      <c r="R1060" s="79">
        <v>0</v>
      </c>
      <c r="S1060" s="79">
        <v>5.674002800014E-6</v>
      </c>
      <c r="T1060" s="79" t="s">
        <v>166</v>
      </c>
      <c r="U1060" s="112">
        <v>-0.72723010524100695</v>
      </c>
      <c r="V1060" s="112">
        <v>-8.2137569817487599E-2</v>
      </c>
      <c r="W1060" s="108">
        <v>-0.64509240273236002</v>
      </c>
    </row>
    <row r="1061" spans="2:23">
      <c r="B1061" s="56" t="s">
        <v>126</v>
      </c>
      <c r="C1061" s="77" t="s">
        <v>149</v>
      </c>
      <c r="D1061" s="56" t="s">
        <v>73</v>
      </c>
      <c r="E1061" s="56" t="s">
        <v>170</v>
      </c>
      <c r="F1061" s="78">
        <v>172.5</v>
      </c>
      <c r="G1061" s="79">
        <v>51150</v>
      </c>
      <c r="H1061" s="79">
        <v>172.58</v>
      </c>
      <c r="I1061" s="79">
        <v>1</v>
      </c>
      <c r="J1061" s="79">
        <v>11.597536169055999</v>
      </c>
      <c r="K1061" s="79">
        <v>3.8467813725072998E-3</v>
      </c>
      <c r="L1061" s="79">
        <v>25.5959525820954</v>
      </c>
      <c r="M1061" s="79">
        <v>1.87373697535274E-2</v>
      </c>
      <c r="N1061" s="79">
        <v>-13.998416413039299</v>
      </c>
      <c r="O1061" s="79">
        <v>-1.4890588381020101E-2</v>
      </c>
      <c r="P1061" s="79">
        <v>0.63890659746852896</v>
      </c>
      <c r="Q1061" s="79">
        <v>0.63890659746852796</v>
      </c>
      <c r="R1061" s="79">
        <v>0</v>
      </c>
      <c r="S1061" s="79">
        <v>1.167456691226E-5</v>
      </c>
      <c r="T1061" s="79" t="s">
        <v>166</v>
      </c>
      <c r="U1061" s="112">
        <v>-1.4493488062178801</v>
      </c>
      <c r="V1061" s="112">
        <v>-0.16369782810512401</v>
      </c>
      <c r="W1061" s="108">
        <v>-1.2856507136630699</v>
      </c>
    </row>
    <row r="1062" spans="2:23">
      <c r="B1062" s="56" t="s">
        <v>126</v>
      </c>
      <c r="C1062" s="77" t="s">
        <v>149</v>
      </c>
      <c r="D1062" s="56" t="s">
        <v>73</v>
      </c>
      <c r="E1062" s="56" t="s">
        <v>171</v>
      </c>
      <c r="F1062" s="78">
        <v>175.82</v>
      </c>
      <c r="G1062" s="79">
        <v>50354</v>
      </c>
      <c r="H1062" s="79">
        <v>175.82</v>
      </c>
      <c r="I1062" s="79">
        <v>1</v>
      </c>
      <c r="J1062" s="79">
        <v>0</v>
      </c>
      <c r="K1062" s="79">
        <v>0</v>
      </c>
      <c r="L1062" s="79">
        <v>0</v>
      </c>
      <c r="M1062" s="79">
        <v>0</v>
      </c>
      <c r="N1062" s="79">
        <v>0</v>
      </c>
      <c r="O1062" s="79">
        <v>0</v>
      </c>
      <c r="P1062" s="79">
        <v>0</v>
      </c>
      <c r="Q1062" s="79">
        <v>0</v>
      </c>
      <c r="R1062" s="79">
        <v>0</v>
      </c>
      <c r="S1062" s="79">
        <v>0</v>
      </c>
      <c r="T1062" s="79" t="s">
        <v>165</v>
      </c>
      <c r="U1062" s="112">
        <v>0</v>
      </c>
      <c r="V1062" s="112">
        <v>0</v>
      </c>
      <c r="W1062" s="108">
        <v>0</v>
      </c>
    </row>
    <row r="1063" spans="2:23">
      <c r="B1063" s="56" t="s">
        <v>126</v>
      </c>
      <c r="C1063" s="77" t="s">
        <v>149</v>
      </c>
      <c r="D1063" s="56" t="s">
        <v>73</v>
      </c>
      <c r="E1063" s="56" t="s">
        <v>171</v>
      </c>
      <c r="F1063" s="78">
        <v>175.82</v>
      </c>
      <c r="G1063" s="79">
        <v>50900</v>
      </c>
      <c r="H1063" s="79">
        <v>175.43</v>
      </c>
      <c r="I1063" s="79">
        <v>1</v>
      </c>
      <c r="J1063" s="79">
        <v>-139.788888760758</v>
      </c>
      <c r="K1063" s="79">
        <v>0.154373374025643</v>
      </c>
      <c r="L1063" s="79">
        <v>-124.599127464859</v>
      </c>
      <c r="M1063" s="79">
        <v>0.122647046263533</v>
      </c>
      <c r="N1063" s="79">
        <v>-15.1897612958988</v>
      </c>
      <c r="O1063" s="79">
        <v>3.17263277621102E-2</v>
      </c>
      <c r="P1063" s="79">
        <v>-2.60909182742637E-2</v>
      </c>
      <c r="Q1063" s="79">
        <v>-2.60909182742637E-2</v>
      </c>
      <c r="R1063" s="79">
        <v>0</v>
      </c>
      <c r="S1063" s="79">
        <v>5.3778145300000002E-9</v>
      </c>
      <c r="T1063" s="79" t="s">
        <v>166</v>
      </c>
      <c r="U1063" s="112">
        <v>-0.352070592179697</v>
      </c>
      <c r="V1063" s="112">
        <v>0</v>
      </c>
      <c r="W1063" s="108">
        <v>-0.35207051976116399</v>
      </c>
    </row>
    <row r="1064" spans="2:23">
      <c r="B1064" s="56" t="s">
        <v>126</v>
      </c>
      <c r="C1064" s="77" t="s">
        <v>149</v>
      </c>
      <c r="D1064" s="56" t="s">
        <v>73</v>
      </c>
      <c r="E1064" s="56" t="s">
        <v>171</v>
      </c>
      <c r="F1064" s="78">
        <v>175.82</v>
      </c>
      <c r="G1064" s="79">
        <v>53200</v>
      </c>
      <c r="H1064" s="79">
        <v>177.43</v>
      </c>
      <c r="I1064" s="79">
        <v>1</v>
      </c>
      <c r="J1064" s="79">
        <v>93.156226493914005</v>
      </c>
      <c r="K1064" s="79">
        <v>0.419151386420475</v>
      </c>
      <c r="L1064" s="79">
        <v>78.044806636645703</v>
      </c>
      <c r="M1064" s="79">
        <v>0.294194906014554</v>
      </c>
      <c r="N1064" s="79">
        <v>15.111419857268199</v>
      </c>
      <c r="O1064" s="79">
        <v>0.124956480405921</v>
      </c>
      <c r="P1064" s="79">
        <v>2.60909182742807E-2</v>
      </c>
      <c r="Q1064" s="79">
        <v>2.6090918274280599E-2</v>
      </c>
      <c r="R1064" s="79">
        <v>0</v>
      </c>
      <c r="S1064" s="79">
        <v>3.2879549592000001E-8</v>
      </c>
      <c r="T1064" s="79" t="s">
        <v>166</v>
      </c>
      <c r="U1064" s="112">
        <v>-2.25894761850626</v>
      </c>
      <c r="V1064" s="112">
        <v>0</v>
      </c>
      <c r="W1064" s="108">
        <v>-2.2589471538560502</v>
      </c>
    </row>
    <row r="1065" spans="2:23">
      <c r="B1065" s="56" t="s">
        <v>126</v>
      </c>
      <c r="C1065" s="77" t="s">
        <v>149</v>
      </c>
      <c r="D1065" s="56" t="s">
        <v>73</v>
      </c>
      <c r="E1065" s="56" t="s">
        <v>172</v>
      </c>
      <c r="F1065" s="78">
        <v>175.82</v>
      </c>
      <c r="G1065" s="79">
        <v>50404</v>
      </c>
      <c r="H1065" s="79">
        <v>175.82</v>
      </c>
      <c r="I1065" s="79">
        <v>1</v>
      </c>
      <c r="J1065" s="79">
        <v>0</v>
      </c>
      <c r="K1065" s="79">
        <v>0</v>
      </c>
      <c r="L1065" s="79">
        <v>0</v>
      </c>
      <c r="M1065" s="79">
        <v>0</v>
      </c>
      <c r="N1065" s="79">
        <v>0</v>
      </c>
      <c r="O1065" s="79">
        <v>0</v>
      </c>
      <c r="P1065" s="79">
        <v>0</v>
      </c>
      <c r="Q1065" s="79">
        <v>0</v>
      </c>
      <c r="R1065" s="79">
        <v>0</v>
      </c>
      <c r="S1065" s="79">
        <v>0</v>
      </c>
      <c r="T1065" s="79" t="s">
        <v>165</v>
      </c>
      <c r="U1065" s="112">
        <v>0</v>
      </c>
      <c r="V1065" s="112">
        <v>0</v>
      </c>
      <c r="W1065" s="108">
        <v>0</v>
      </c>
    </row>
    <row r="1066" spans="2:23">
      <c r="B1066" s="56" t="s">
        <v>126</v>
      </c>
      <c r="C1066" s="77" t="s">
        <v>149</v>
      </c>
      <c r="D1066" s="56" t="s">
        <v>73</v>
      </c>
      <c r="E1066" s="56" t="s">
        <v>173</v>
      </c>
      <c r="F1066" s="78">
        <v>174.94</v>
      </c>
      <c r="G1066" s="79">
        <v>50499</v>
      </c>
      <c r="H1066" s="79">
        <v>174.94</v>
      </c>
      <c r="I1066" s="79">
        <v>1</v>
      </c>
      <c r="J1066" s="79">
        <v>-7.9479900000000003E-13</v>
      </c>
      <c r="K1066" s="79">
        <v>0</v>
      </c>
      <c r="L1066" s="79">
        <v>-1.2360500000000001E-13</v>
      </c>
      <c r="M1066" s="79">
        <v>0</v>
      </c>
      <c r="N1066" s="79">
        <v>-6.7119399999999998E-13</v>
      </c>
      <c r="O1066" s="79">
        <v>0</v>
      </c>
      <c r="P1066" s="79">
        <v>-2.6133300000000002E-13</v>
      </c>
      <c r="Q1066" s="79">
        <v>-2.6133300000000002E-13</v>
      </c>
      <c r="R1066" s="79">
        <v>0</v>
      </c>
      <c r="S1066" s="79">
        <v>0</v>
      </c>
      <c r="T1066" s="79" t="s">
        <v>165</v>
      </c>
      <c r="U1066" s="112">
        <v>0</v>
      </c>
      <c r="V1066" s="112">
        <v>0</v>
      </c>
      <c r="W1066" s="108">
        <v>0</v>
      </c>
    </row>
    <row r="1067" spans="2:23">
      <c r="B1067" s="56" t="s">
        <v>126</v>
      </c>
      <c r="C1067" s="77" t="s">
        <v>149</v>
      </c>
      <c r="D1067" s="56" t="s">
        <v>73</v>
      </c>
      <c r="E1067" s="56" t="s">
        <v>173</v>
      </c>
      <c r="F1067" s="78">
        <v>174.94</v>
      </c>
      <c r="G1067" s="79">
        <v>50554</v>
      </c>
      <c r="H1067" s="79">
        <v>174.94</v>
      </c>
      <c r="I1067" s="79">
        <v>1</v>
      </c>
      <c r="J1067" s="79">
        <v>-9.9350000000000001E-14</v>
      </c>
      <c r="K1067" s="79">
        <v>0</v>
      </c>
      <c r="L1067" s="79">
        <v>-1.5451E-14</v>
      </c>
      <c r="M1067" s="79">
        <v>0</v>
      </c>
      <c r="N1067" s="79">
        <v>-8.3899000000000004E-14</v>
      </c>
      <c r="O1067" s="79">
        <v>0</v>
      </c>
      <c r="P1067" s="79">
        <v>-3.2666999999999999E-14</v>
      </c>
      <c r="Q1067" s="79">
        <v>-3.2666999999999999E-14</v>
      </c>
      <c r="R1067" s="79">
        <v>0</v>
      </c>
      <c r="S1067" s="79">
        <v>0</v>
      </c>
      <c r="T1067" s="79" t="s">
        <v>165</v>
      </c>
      <c r="U1067" s="112">
        <v>0</v>
      </c>
      <c r="V1067" s="112">
        <v>0</v>
      </c>
      <c r="W1067" s="108">
        <v>0</v>
      </c>
    </row>
    <row r="1068" spans="2:23">
      <c r="B1068" s="56" t="s">
        <v>126</v>
      </c>
      <c r="C1068" s="77" t="s">
        <v>149</v>
      </c>
      <c r="D1068" s="56" t="s">
        <v>73</v>
      </c>
      <c r="E1068" s="56" t="s">
        <v>174</v>
      </c>
      <c r="F1068" s="78">
        <v>174.94</v>
      </c>
      <c r="G1068" s="79">
        <v>50604</v>
      </c>
      <c r="H1068" s="79">
        <v>174.94</v>
      </c>
      <c r="I1068" s="79">
        <v>1</v>
      </c>
      <c r="J1068" s="79">
        <v>-9.9350000000000001E-14</v>
      </c>
      <c r="K1068" s="79">
        <v>0</v>
      </c>
      <c r="L1068" s="79">
        <v>-1.5451E-14</v>
      </c>
      <c r="M1068" s="79">
        <v>0</v>
      </c>
      <c r="N1068" s="79">
        <v>-8.3899000000000004E-14</v>
      </c>
      <c r="O1068" s="79">
        <v>0</v>
      </c>
      <c r="P1068" s="79">
        <v>-3.2666999999999999E-14</v>
      </c>
      <c r="Q1068" s="79">
        <v>-3.2666999999999999E-14</v>
      </c>
      <c r="R1068" s="79">
        <v>0</v>
      </c>
      <c r="S1068" s="79">
        <v>0</v>
      </c>
      <c r="T1068" s="79" t="s">
        <v>165</v>
      </c>
      <c r="U1068" s="112">
        <v>0</v>
      </c>
      <c r="V1068" s="112">
        <v>0</v>
      </c>
      <c r="W1068" s="108">
        <v>0</v>
      </c>
    </row>
    <row r="1069" spans="2:23">
      <c r="B1069" s="56" t="s">
        <v>126</v>
      </c>
      <c r="C1069" s="77" t="s">
        <v>149</v>
      </c>
      <c r="D1069" s="56" t="s">
        <v>73</v>
      </c>
      <c r="E1069" s="56" t="s">
        <v>175</v>
      </c>
      <c r="F1069" s="78">
        <v>176.13</v>
      </c>
      <c r="G1069" s="79">
        <v>50750</v>
      </c>
      <c r="H1069" s="79">
        <v>176.38</v>
      </c>
      <c r="I1069" s="79">
        <v>1</v>
      </c>
      <c r="J1069" s="79">
        <v>26.651368364508201</v>
      </c>
      <c r="K1069" s="79">
        <v>1.6976060913246899E-2</v>
      </c>
      <c r="L1069" s="79">
        <v>11.2408209258955</v>
      </c>
      <c r="M1069" s="79">
        <v>3.0199097166043799E-3</v>
      </c>
      <c r="N1069" s="79">
        <v>15.410547438612801</v>
      </c>
      <c r="O1069" s="79">
        <v>1.39561511966426E-2</v>
      </c>
      <c r="P1069" s="79">
        <v>-1.60607963454696E-2</v>
      </c>
      <c r="Q1069" s="79">
        <v>-1.60607963454696E-2</v>
      </c>
      <c r="R1069" s="79">
        <v>0</v>
      </c>
      <c r="S1069" s="79">
        <v>6.1649853839999997E-9</v>
      </c>
      <c r="T1069" s="79" t="s">
        <v>166</v>
      </c>
      <c r="U1069" s="112">
        <v>-1.39279543048895</v>
      </c>
      <c r="V1069" s="112">
        <v>0</v>
      </c>
      <c r="W1069" s="108">
        <v>-1.3927951440003701</v>
      </c>
    </row>
    <row r="1070" spans="2:23">
      <c r="B1070" s="56" t="s">
        <v>126</v>
      </c>
      <c r="C1070" s="77" t="s">
        <v>149</v>
      </c>
      <c r="D1070" s="56" t="s">
        <v>73</v>
      </c>
      <c r="E1070" s="56" t="s">
        <v>175</v>
      </c>
      <c r="F1070" s="78">
        <v>176.13</v>
      </c>
      <c r="G1070" s="79">
        <v>50800</v>
      </c>
      <c r="H1070" s="79">
        <v>176</v>
      </c>
      <c r="I1070" s="79">
        <v>1</v>
      </c>
      <c r="J1070" s="79">
        <v>-14.8725242889619</v>
      </c>
      <c r="K1070" s="79">
        <v>4.1362900021717202E-3</v>
      </c>
      <c r="L1070" s="79">
        <v>0.54706664844511999</v>
      </c>
      <c r="M1070" s="79">
        <v>5.5965718636259997E-6</v>
      </c>
      <c r="N1070" s="79">
        <v>-15.419590937406999</v>
      </c>
      <c r="O1070" s="79">
        <v>4.1306934303080899E-3</v>
      </c>
      <c r="P1070" s="79">
        <v>1.6060796345342299E-2</v>
      </c>
      <c r="Q1070" s="79">
        <v>1.6060796345342201E-2</v>
      </c>
      <c r="R1070" s="79">
        <v>0</v>
      </c>
      <c r="S1070" s="79">
        <v>4.8236496520000002E-9</v>
      </c>
      <c r="T1070" s="79" t="s">
        <v>166</v>
      </c>
      <c r="U1070" s="112">
        <v>-1.2772762830556399</v>
      </c>
      <c r="V1070" s="112">
        <v>0</v>
      </c>
      <c r="W1070" s="108">
        <v>-1.27727602032857</v>
      </c>
    </row>
    <row r="1071" spans="2:23">
      <c r="B1071" s="56" t="s">
        <v>126</v>
      </c>
      <c r="C1071" s="77" t="s">
        <v>149</v>
      </c>
      <c r="D1071" s="56" t="s">
        <v>73</v>
      </c>
      <c r="E1071" s="56" t="s">
        <v>176</v>
      </c>
      <c r="F1071" s="78">
        <v>176.48</v>
      </c>
      <c r="G1071" s="79">
        <v>50750</v>
      </c>
      <c r="H1071" s="79">
        <v>176.38</v>
      </c>
      <c r="I1071" s="79">
        <v>1</v>
      </c>
      <c r="J1071" s="79">
        <v>-31.529203052393498</v>
      </c>
      <c r="K1071" s="79">
        <v>7.5550889029048296E-3</v>
      </c>
      <c r="L1071" s="79">
        <v>-16.128422835015002</v>
      </c>
      <c r="M1071" s="79">
        <v>1.9769577759022501E-3</v>
      </c>
      <c r="N1071" s="79">
        <v>-15.4007802173785</v>
      </c>
      <c r="O1071" s="79">
        <v>5.5781311270025899E-3</v>
      </c>
      <c r="P1071" s="79">
        <v>1.60607963454696E-2</v>
      </c>
      <c r="Q1071" s="79">
        <v>1.60607963454696E-2</v>
      </c>
      <c r="R1071" s="79">
        <v>0</v>
      </c>
      <c r="S1071" s="79">
        <v>1.9604137619999999E-9</v>
      </c>
      <c r="T1071" s="79" t="s">
        <v>165</v>
      </c>
      <c r="U1071" s="112">
        <v>-0.55592834700069405</v>
      </c>
      <c r="V1071" s="112">
        <v>0</v>
      </c>
      <c r="W1071" s="108">
        <v>-0.55592823265000402</v>
      </c>
    </row>
    <row r="1072" spans="2:23">
      <c r="B1072" s="56" t="s">
        <v>126</v>
      </c>
      <c r="C1072" s="77" t="s">
        <v>149</v>
      </c>
      <c r="D1072" s="56" t="s">
        <v>73</v>
      </c>
      <c r="E1072" s="56" t="s">
        <v>176</v>
      </c>
      <c r="F1072" s="78">
        <v>176.48</v>
      </c>
      <c r="G1072" s="79">
        <v>50950</v>
      </c>
      <c r="H1072" s="79">
        <v>176.73</v>
      </c>
      <c r="I1072" s="79">
        <v>1</v>
      </c>
      <c r="J1072" s="79">
        <v>77.184013654327202</v>
      </c>
      <c r="K1072" s="79">
        <v>5.2424873281363998E-2</v>
      </c>
      <c r="L1072" s="79">
        <v>61.795432944454497</v>
      </c>
      <c r="M1072" s="79">
        <v>3.3604344688574601E-2</v>
      </c>
      <c r="N1072" s="79">
        <v>15.3885807098727</v>
      </c>
      <c r="O1072" s="79">
        <v>1.88205285927894E-2</v>
      </c>
      <c r="P1072" s="79">
        <v>-1.6060796345274901E-2</v>
      </c>
      <c r="Q1072" s="79">
        <v>-1.6060796345274901E-2</v>
      </c>
      <c r="R1072" s="79">
        <v>0</v>
      </c>
      <c r="S1072" s="79">
        <v>2.2699527769999999E-9</v>
      </c>
      <c r="T1072" s="79" t="s">
        <v>166</v>
      </c>
      <c r="U1072" s="112">
        <v>-0.52334572533860302</v>
      </c>
      <c r="V1072" s="112">
        <v>0</v>
      </c>
      <c r="W1072" s="108">
        <v>-0.52334561768993704</v>
      </c>
    </row>
    <row r="1073" spans="2:23">
      <c r="B1073" s="56" t="s">
        <v>126</v>
      </c>
      <c r="C1073" s="77" t="s">
        <v>149</v>
      </c>
      <c r="D1073" s="56" t="s">
        <v>73</v>
      </c>
      <c r="E1073" s="56" t="s">
        <v>177</v>
      </c>
      <c r="F1073" s="78">
        <v>176</v>
      </c>
      <c r="G1073" s="79">
        <v>51300</v>
      </c>
      <c r="H1073" s="79">
        <v>176.29</v>
      </c>
      <c r="I1073" s="79">
        <v>1</v>
      </c>
      <c r="J1073" s="79">
        <v>41.706372759644097</v>
      </c>
      <c r="K1073" s="79">
        <v>2.66305436054134E-2</v>
      </c>
      <c r="L1073" s="79">
        <v>39.875812732731497</v>
      </c>
      <c r="M1073" s="79">
        <v>2.43441315531778E-2</v>
      </c>
      <c r="N1073" s="79">
        <v>1.8305600269125999</v>
      </c>
      <c r="O1073" s="79">
        <v>2.2864120522355399E-3</v>
      </c>
      <c r="P1073" s="79">
        <v>-2.3291580931745302E-2</v>
      </c>
      <c r="Q1073" s="79">
        <v>-2.3291580931745201E-2</v>
      </c>
      <c r="R1073" s="79">
        <v>0</v>
      </c>
      <c r="S1073" s="79">
        <v>8.3056404349999998E-9</v>
      </c>
      <c r="T1073" s="79" t="s">
        <v>166</v>
      </c>
      <c r="U1073" s="112">
        <v>-0.12812235686361101</v>
      </c>
      <c r="V1073" s="112">
        <v>0</v>
      </c>
      <c r="W1073" s="108">
        <v>-0.128122330509711</v>
      </c>
    </row>
    <row r="1074" spans="2:23">
      <c r="B1074" s="56" t="s">
        <v>126</v>
      </c>
      <c r="C1074" s="77" t="s">
        <v>149</v>
      </c>
      <c r="D1074" s="56" t="s">
        <v>73</v>
      </c>
      <c r="E1074" s="56" t="s">
        <v>178</v>
      </c>
      <c r="F1074" s="78">
        <v>175.43</v>
      </c>
      <c r="G1074" s="79">
        <v>54750</v>
      </c>
      <c r="H1074" s="79">
        <v>178.68</v>
      </c>
      <c r="I1074" s="79">
        <v>1</v>
      </c>
      <c r="J1074" s="79">
        <v>93.595556190664794</v>
      </c>
      <c r="K1074" s="79">
        <v>0.93111401985603504</v>
      </c>
      <c r="L1074" s="79">
        <v>83.880762813639805</v>
      </c>
      <c r="M1074" s="79">
        <v>0.74785456612835599</v>
      </c>
      <c r="N1074" s="79">
        <v>9.7147933770250194</v>
      </c>
      <c r="O1074" s="79">
        <v>0.18325945372767899</v>
      </c>
      <c r="P1074" s="79">
        <v>1.1936434713261701E-2</v>
      </c>
      <c r="Q1074" s="79">
        <v>1.1936434713261701E-2</v>
      </c>
      <c r="R1074" s="79">
        <v>0</v>
      </c>
      <c r="S1074" s="79">
        <v>1.5144036966E-8</v>
      </c>
      <c r="T1074" s="79" t="s">
        <v>165</v>
      </c>
      <c r="U1074" s="112">
        <v>0.87392410442285096</v>
      </c>
      <c r="V1074" s="112">
        <v>0</v>
      </c>
      <c r="W1074" s="108">
        <v>0.87392428418311197</v>
      </c>
    </row>
    <row r="1075" spans="2:23">
      <c r="B1075" s="56" t="s">
        <v>126</v>
      </c>
      <c r="C1075" s="77" t="s">
        <v>149</v>
      </c>
      <c r="D1075" s="56" t="s">
        <v>73</v>
      </c>
      <c r="E1075" s="56" t="s">
        <v>179</v>
      </c>
      <c r="F1075" s="78">
        <v>176.73</v>
      </c>
      <c r="G1075" s="79">
        <v>53150</v>
      </c>
      <c r="H1075" s="79">
        <v>178.54</v>
      </c>
      <c r="I1075" s="79">
        <v>1</v>
      </c>
      <c r="J1075" s="79">
        <v>107.56337229444399</v>
      </c>
      <c r="K1075" s="79">
        <v>0.50907467861153599</v>
      </c>
      <c r="L1075" s="79">
        <v>112.159915345698</v>
      </c>
      <c r="M1075" s="79">
        <v>0.55351325085558101</v>
      </c>
      <c r="N1075" s="79">
        <v>-4.5965430512542103</v>
      </c>
      <c r="O1075" s="79">
        <v>-4.4438572244045002E-2</v>
      </c>
      <c r="P1075" s="79">
        <v>-1.1923660086981E-2</v>
      </c>
      <c r="Q1075" s="79">
        <v>-1.1923660086981E-2</v>
      </c>
      <c r="R1075" s="79">
        <v>0</v>
      </c>
      <c r="S1075" s="79">
        <v>6.255641474E-9</v>
      </c>
      <c r="T1075" s="79" t="s">
        <v>166</v>
      </c>
      <c r="U1075" s="112">
        <v>0.425897142199201</v>
      </c>
      <c r="V1075" s="112">
        <v>0</v>
      </c>
      <c r="W1075" s="108">
        <v>0.42589722980335398</v>
      </c>
    </row>
    <row r="1076" spans="2:23">
      <c r="B1076" s="56" t="s">
        <v>126</v>
      </c>
      <c r="C1076" s="77" t="s">
        <v>149</v>
      </c>
      <c r="D1076" s="56" t="s">
        <v>73</v>
      </c>
      <c r="E1076" s="56" t="s">
        <v>179</v>
      </c>
      <c r="F1076" s="78">
        <v>176.73</v>
      </c>
      <c r="G1076" s="79">
        <v>54500</v>
      </c>
      <c r="H1076" s="79">
        <v>176.64</v>
      </c>
      <c r="I1076" s="79">
        <v>1</v>
      </c>
      <c r="J1076" s="79">
        <v>1.83069925241479</v>
      </c>
      <c r="K1076" s="79">
        <v>1.8557032651209801E-4</v>
      </c>
      <c r="L1076" s="79">
        <v>-18.176287105827601</v>
      </c>
      <c r="M1076" s="79">
        <v>1.82929973552339E-2</v>
      </c>
      <c r="N1076" s="79">
        <v>20.006986358242401</v>
      </c>
      <c r="O1076" s="79">
        <v>-1.8107427028721802E-2</v>
      </c>
      <c r="P1076" s="79">
        <v>-4.1371362587013698E-3</v>
      </c>
      <c r="Q1076" s="79">
        <v>-4.1371362587013698E-3</v>
      </c>
      <c r="R1076" s="79">
        <v>0</v>
      </c>
      <c r="S1076" s="79">
        <v>9.47707185E-10</v>
      </c>
      <c r="T1076" s="79" t="s">
        <v>166</v>
      </c>
      <c r="U1076" s="112">
        <v>-1.3986819723278301</v>
      </c>
      <c r="V1076" s="112">
        <v>0</v>
      </c>
      <c r="W1076" s="108">
        <v>-1.39868168462843</v>
      </c>
    </row>
    <row r="1077" spans="2:23">
      <c r="B1077" s="56" t="s">
        <v>126</v>
      </c>
      <c r="C1077" s="77" t="s">
        <v>149</v>
      </c>
      <c r="D1077" s="56" t="s">
        <v>73</v>
      </c>
      <c r="E1077" s="56" t="s">
        <v>180</v>
      </c>
      <c r="F1077" s="78">
        <v>173.77</v>
      </c>
      <c r="G1077" s="79">
        <v>51250</v>
      </c>
      <c r="H1077" s="79">
        <v>173.77</v>
      </c>
      <c r="I1077" s="79">
        <v>1</v>
      </c>
      <c r="J1077" s="79">
        <v>0</v>
      </c>
      <c r="K1077" s="79">
        <v>0</v>
      </c>
      <c r="L1077" s="79">
        <v>0</v>
      </c>
      <c r="M1077" s="79">
        <v>0</v>
      </c>
      <c r="N1077" s="79">
        <v>0</v>
      </c>
      <c r="O1077" s="79">
        <v>0</v>
      </c>
      <c r="P1077" s="79">
        <v>0</v>
      </c>
      <c r="Q1077" s="79">
        <v>0</v>
      </c>
      <c r="R1077" s="79">
        <v>0</v>
      </c>
      <c r="S1077" s="79">
        <v>0</v>
      </c>
      <c r="T1077" s="79" t="s">
        <v>165</v>
      </c>
      <c r="U1077" s="112">
        <v>0</v>
      </c>
      <c r="V1077" s="112">
        <v>0</v>
      </c>
      <c r="W1077" s="108">
        <v>0</v>
      </c>
    </row>
    <row r="1078" spans="2:23">
      <c r="B1078" s="56" t="s">
        <v>126</v>
      </c>
      <c r="C1078" s="77" t="s">
        <v>149</v>
      </c>
      <c r="D1078" s="56" t="s">
        <v>73</v>
      </c>
      <c r="E1078" s="56" t="s">
        <v>181</v>
      </c>
      <c r="F1078" s="78">
        <v>176.29</v>
      </c>
      <c r="G1078" s="79">
        <v>53200</v>
      </c>
      <c r="H1078" s="79">
        <v>177.43</v>
      </c>
      <c r="I1078" s="79">
        <v>1</v>
      </c>
      <c r="J1078" s="79">
        <v>53.7693479393565</v>
      </c>
      <c r="K1078" s="79">
        <v>0.14741937024122501</v>
      </c>
      <c r="L1078" s="79">
        <v>51.944848520719503</v>
      </c>
      <c r="M1078" s="79">
        <v>0.137584649006987</v>
      </c>
      <c r="N1078" s="79">
        <v>1.82449941863705</v>
      </c>
      <c r="O1078" s="79">
        <v>9.8347212342378594E-3</v>
      </c>
      <c r="P1078" s="79">
        <v>-2.3291580931658E-2</v>
      </c>
      <c r="Q1078" s="79">
        <v>-2.3291580931657899E-2</v>
      </c>
      <c r="R1078" s="79">
        <v>0</v>
      </c>
      <c r="S1078" s="79">
        <v>2.7661959879999999E-8</v>
      </c>
      <c r="T1078" s="79" t="s">
        <v>165</v>
      </c>
      <c r="U1078" s="112">
        <v>-0.34056053975895401</v>
      </c>
      <c r="V1078" s="112">
        <v>0</v>
      </c>
      <c r="W1078" s="108">
        <v>-0.34056046970796</v>
      </c>
    </row>
    <row r="1079" spans="2:23">
      <c r="B1079" s="56" t="s">
        <v>126</v>
      </c>
      <c r="C1079" s="77" t="s">
        <v>149</v>
      </c>
      <c r="D1079" s="56" t="s">
        <v>73</v>
      </c>
      <c r="E1079" s="56" t="s">
        <v>182</v>
      </c>
      <c r="F1079" s="78">
        <v>179.02</v>
      </c>
      <c r="G1079" s="79">
        <v>53100</v>
      </c>
      <c r="H1079" s="79">
        <v>179.02</v>
      </c>
      <c r="I1079" s="79">
        <v>1</v>
      </c>
      <c r="J1079" s="79">
        <v>-3.28358E-12</v>
      </c>
      <c r="K1079" s="79">
        <v>0</v>
      </c>
      <c r="L1079" s="79">
        <v>-5.1905799999999997E-13</v>
      </c>
      <c r="M1079" s="79">
        <v>0</v>
      </c>
      <c r="N1079" s="79">
        <v>-2.764522E-12</v>
      </c>
      <c r="O1079" s="79">
        <v>0</v>
      </c>
      <c r="P1079" s="79">
        <v>-1.045633E-12</v>
      </c>
      <c r="Q1079" s="79">
        <v>-1.045633E-12</v>
      </c>
      <c r="R1079" s="79">
        <v>0</v>
      </c>
      <c r="S1079" s="79">
        <v>0</v>
      </c>
      <c r="T1079" s="79" t="s">
        <v>165</v>
      </c>
      <c r="U1079" s="112">
        <v>0</v>
      </c>
      <c r="V1079" s="112">
        <v>0</v>
      </c>
      <c r="W1079" s="108">
        <v>0</v>
      </c>
    </row>
    <row r="1080" spans="2:23">
      <c r="B1080" s="56" t="s">
        <v>126</v>
      </c>
      <c r="C1080" s="77" t="s">
        <v>149</v>
      </c>
      <c r="D1080" s="56" t="s">
        <v>73</v>
      </c>
      <c r="E1080" s="56" t="s">
        <v>183</v>
      </c>
      <c r="F1080" s="78">
        <v>179.02</v>
      </c>
      <c r="G1080" s="79">
        <v>52000</v>
      </c>
      <c r="H1080" s="79">
        <v>179.02</v>
      </c>
      <c r="I1080" s="79">
        <v>1</v>
      </c>
      <c r="J1080" s="79">
        <v>-3.28358E-12</v>
      </c>
      <c r="K1080" s="79">
        <v>0</v>
      </c>
      <c r="L1080" s="79">
        <v>-5.1905799999999997E-13</v>
      </c>
      <c r="M1080" s="79">
        <v>0</v>
      </c>
      <c r="N1080" s="79">
        <v>-2.764522E-12</v>
      </c>
      <c r="O1080" s="79">
        <v>0</v>
      </c>
      <c r="P1080" s="79">
        <v>-1.045633E-12</v>
      </c>
      <c r="Q1080" s="79">
        <v>-1.045633E-12</v>
      </c>
      <c r="R1080" s="79">
        <v>0</v>
      </c>
      <c r="S1080" s="79">
        <v>0</v>
      </c>
      <c r="T1080" s="79" t="s">
        <v>165</v>
      </c>
      <c r="U1080" s="112">
        <v>0</v>
      </c>
      <c r="V1080" s="112">
        <v>0</v>
      </c>
      <c r="W1080" s="108">
        <v>0</v>
      </c>
    </row>
    <row r="1081" spans="2:23">
      <c r="B1081" s="56" t="s">
        <v>126</v>
      </c>
      <c r="C1081" s="77" t="s">
        <v>149</v>
      </c>
      <c r="D1081" s="56" t="s">
        <v>73</v>
      </c>
      <c r="E1081" s="56" t="s">
        <v>183</v>
      </c>
      <c r="F1081" s="78">
        <v>179.02</v>
      </c>
      <c r="G1081" s="79">
        <v>53050</v>
      </c>
      <c r="H1081" s="79">
        <v>178.67</v>
      </c>
      <c r="I1081" s="79">
        <v>1</v>
      </c>
      <c r="J1081" s="79">
        <v>-100.51363019605201</v>
      </c>
      <c r="K1081" s="79">
        <v>9.4968104638773296E-2</v>
      </c>
      <c r="L1081" s="79">
        <v>-102.122285757103</v>
      </c>
      <c r="M1081" s="79">
        <v>9.8032235733600606E-2</v>
      </c>
      <c r="N1081" s="79">
        <v>1.6086555610511399</v>
      </c>
      <c r="O1081" s="79">
        <v>-3.0641310948273E-3</v>
      </c>
      <c r="P1081" s="79">
        <v>6.4046236062670001E-3</v>
      </c>
      <c r="Q1081" s="79">
        <v>6.4046236062670001E-3</v>
      </c>
      <c r="R1081" s="79">
        <v>0</v>
      </c>
      <c r="S1081" s="79">
        <v>3.8558051300000001E-10</v>
      </c>
      <c r="T1081" s="79" t="s">
        <v>166</v>
      </c>
      <c r="U1081" s="112">
        <v>1.5024920713548299E-2</v>
      </c>
      <c r="V1081" s="112">
        <v>0</v>
      </c>
      <c r="W1081" s="108">
        <v>1.5024923804072599E-2</v>
      </c>
    </row>
    <row r="1082" spans="2:23">
      <c r="B1082" s="56" t="s">
        <v>126</v>
      </c>
      <c r="C1082" s="77" t="s">
        <v>149</v>
      </c>
      <c r="D1082" s="56" t="s">
        <v>73</v>
      </c>
      <c r="E1082" s="56" t="s">
        <v>183</v>
      </c>
      <c r="F1082" s="78">
        <v>179.02</v>
      </c>
      <c r="G1082" s="79">
        <v>53050</v>
      </c>
      <c r="H1082" s="79">
        <v>178.67</v>
      </c>
      <c r="I1082" s="79">
        <v>2</v>
      </c>
      <c r="J1082" s="79">
        <v>-89.247654132048694</v>
      </c>
      <c r="K1082" s="79">
        <v>6.7703722028627206E-2</v>
      </c>
      <c r="L1082" s="79">
        <v>-90.676005041771305</v>
      </c>
      <c r="M1082" s="79">
        <v>6.9888172067850293E-2</v>
      </c>
      <c r="N1082" s="79">
        <v>1.42835090972255</v>
      </c>
      <c r="O1082" s="79">
        <v>-2.1844500392230598E-3</v>
      </c>
      <c r="P1082" s="79">
        <v>5.68676736929675E-3</v>
      </c>
      <c r="Q1082" s="79">
        <v>5.6867673692967396E-3</v>
      </c>
      <c r="R1082" s="79">
        <v>0</v>
      </c>
      <c r="S1082" s="79">
        <v>2.7488424600000002E-10</v>
      </c>
      <c r="T1082" s="79" t="s">
        <v>166</v>
      </c>
      <c r="U1082" s="112">
        <v>0.109244851138077</v>
      </c>
      <c r="V1082" s="112">
        <v>0</v>
      </c>
      <c r="W1082" s="108">
        <v>0.10924487360900199</v>
      </c>
    </row>
    <row r="1083" spans="2:23">
      <c r="B1083" s="56" t="s">
        <v>126</v>
      </c>
      <c r="C1083" s="77" t="s">
        <v>149</v>
      </c>
      <c r="D1083" s="56" t="s">
        <v>73</v>
      </c>
      <c r="E1083" s="56" t="s">
        <v>183</v>
      </c>
      <c r="F1083" s="78">
        <v>179.02</v>
      </c>
      <c r="G1083" s="79">
        <v>53100</v>
      </c>
      <c r="H1083" s="79">
        <v>179.02</v>
      </c>
      <c r="I1083" s="79">
        <v>2</v>
      </c>
      <c r="J1083" s="79">
        <v>-3.28358E-12</v>
      </c>
      <c r="K1083" s="79">
        <v>0</v>
      </c>
      <c r="L1083" s="79">
        <v>-5.1905799999999997E-13</v>
      </c>
      <c r="M1083" s="79">
        <v>0</v>
      </c>
      <c r="N1083" s="79">
        <v>-2.764522E-12</v>
      </c>
      <c r="O1083" s="79">
        <v>0</v>
      </c>
      <c r="P1083" s="79">
        <v>-1.045633E-12</v>
      </c>
      <c r="Q1083" s="79">
        <v>-1.045633E-12</v>
      </c>
      <c r="R1083" s="79">
        <v>0</v>
      </c>
      <c r="S1083" s="79">
        <v>0</v>
      </c>
      <c r="T1083" s="79" t="s">
        <v>165</v>
      </c>
      <c r="U1083" s="112">
        <v>0</v>
      </c>
      <c r="V1083" s="112">
        <v>0</v>
      </c>
      <c r="W1083" s="108">
        <v>0</v>
      </c>
    </row>
    <row r="1084" spans="2:23">
      <c r="B1084" s="56" t="s">
        <v>126</v>
      </c>
      <c r="C1084" s="77" t="s">
        <v>149</v>
      </c>
      <c r="D1084" s="56" t="s">
        <v>73</v>
      </c>
      <c r="E1084" s="56" t="s">
        <v>184</v>
      </c>
      <c r="F1084" s="78">
        <v>179.2</v>
      </c>
      <c r="G1084" s="79">
        <v>53000</v>
      </c>
      <c r="H1084" s="79">
        <v>179.02</v>
      </c>
      <c r="I1084" s="79">
        <v>1</v>
      </c>
      <c r="J1084" s="79">
        <v>-24.851127714666902</v>
      </c>
      <c r="K1084" s="79">
        <v>0</v>
      </c>
      <c r="L1084" s="79">
        <v>-23.092836536972499</v>
      </c>
      <c r="M1084" s="79">
        <v>0</v>
      </c>
      <c r="N1084" s="79">
        <v>-1.7582911776943999</v>
      </c>
      <c r="O1084" s="79">
        <v>0</v>
      </c>
      <c r="P1084" s="79">
        <v>4.1474529518745999E-5</v>
      </c>
      <c r="Q1084" s="79">
        <v>4.1474529518745999E-5</v>
      </c>
      <c r="R1084" s="79">
        <v>0</v>
      </c>
      <c r="S1084" s="79">
        <v>0</v>
      </c>
      <c r="T1084" s="79" t="s">
        <v>166</v>
      </c>
      <c r="U1084" s="112">
        <v>-0.31649241198495298</v>
      </c>
      <c r="V1084" s="112">
        <v>0</v>
      </c>
      <c r="W1084" s="108">
        <v>-0.31649234688460998</v>
      </c>
    </row>
    <row r="1085" spans="2:23">
      <c r="B1085" s="56" t="s">
        <v>126</v>
      </c>
      <c r="C1085" s="77" t="s">
        <v>149</v>
      </c>
      <c r="D1085" s="56" t="s">
        <v>73</v>
      </c>
      <c r="E1085" s="56" t="s">
        <v>184</v>
      </c>
      <c r="F1085" s="78">
        <v>179.2</v>
      </c>
      <c r="G1085" s="79">
        <v>53000</v>
      </c>
      <c r="H1085" s="79">
        <v>179.02</v>
      </c>
      <c r="I1085" s="79">
        <v>2</v>
      </c>
      <c r="J1085" s="79">
        <v>-21.951829481289099</v>
      </c>
      <c r="K1085" s="79">
        <v>0</v>
      </c>
      <c r="L1085" s="79">
        <v>-20.398672274325701</v>
      </c>
      <c r="M1085" s="79">
        <v>0</v>
      </c>
      <c r="N1085" s="79">
        <v>-1.5531572069634001</v>
      </c>
      <c r="O1085" s="79">
        <v>0</v>
      </c>
      <c r="P1085" s="79">
        <v>3.6635834410723002E-5</v>
      </c>
      <c r="Q1085" s="79">
        <v>3.6635834410723998E-5</v>
      </c>
      <c r="R1085" s="79">
        <v>0</v>
      </c>
      <c r="S1085" s="79">
        <v>0</v>
      </c>
      <c r="T1085" s="79" t="s">
        <v>166</v>
      </c>
      <c r="U1085" s="112">
        <v>-0.27956829725337801</v>
      </c>
      <c r="V1085" s="112">
        <v>0</v>
      </c>
      <c r="W1085" s="108">
        <v>-0.27956823974807499</v>
      </c>
    </row>
    <row r="1086" spans="2:23">
      <c r="B1086" s="56" t="s">
        <v>126</v>
      </c>
      <c r="C1086" s="77" t="s">
        <v>149</v>
      </c>
      <c r="D1086" s="56" t="s">
        <v>73</v>
      </c>
      <c r="E1086" s="56" t="s">
        <v>184</v>
      </c>
      <c r="F1086" s="78">
        <v>179.2</v>
      </c>
      <c r="G1086" s="79">
        <v>53000</v>
      </c>
      <c r="H1086" s="79">
        <v>179.02</v>
      </c>
      <c r="I1086" s="79">
        <v>3</v>
      </c>
      <c r="J1086" s="79">
        <v>-21.951829481289099</v>
      </c>
      <c r="K1086" s="79">
        <v>0</v>
      </c>
      <c r="L1086" s="79">
        <v>-20.398672274325701</v>
      </c>
      <c r="M1086" s="79">
        <v>0</v>
      </c>
      <c r="N1086" s="79">
        <v>-1.5531572069634001</v>
      </c>
      <c r="O1086" s="79">
        <v>0</v>
      </c>
      <c r="P1086" s="79">
        <v>3.6635834410723002E-5</v>
      </c>
      <c r="Q1086" s="79">
        <v>3.6635834410723998E-5</v>
      </c>
      <c r="R1086" s="79">
        <v>0</v>
      </c>
      <c r="S1086" s="79">
        <v>0</v>
      </c>
      <c r="T1086" s="79" t="s">
        <v>166</v>
      </c>
      <c r="U1086" s="112">
        <v>-0.27956829725337801</v>
      </c>
      <c r="V1086" s="112">
        <v>0</v>
      </c>
      <c r="W1086" s="108">
        <v>-0.27956823974807499</v>
      </c>
    </row>
    <row r="1087" spans="2:23">
      <c r="B1087" s="56" t="s">
        <v>126</v>
      </c>
      <c r="C1087" s="77" t="s">
        <v>149</v>
      </c>
      <c r="D1087" s="56" t="s">
        <v>73</v>
      </c>
      <c r="E1087" s="56" t="s">
        <v>184</v>
      </c>
      <c r="F1087" s="78">
        <v>179.2</v>
      </c>
      <c r="G1087" s="79">
        <v>53000</v>
      </c>
      <c r="H1087" s="79">
        <v>179.02</v>
      </c>
      <c r="I1087" s="79">
        <v>4</v>
      </c>
      <c r="J1087" s="79">
        <v>-24.093471381902699</v>
      </c>
      <c r="K1087" s="79">
        <v>0</v>
      </c>
      <c r="L1087" s="79">
        <v>-22.388786642552599</v>
      </c>
      <c r="M1087" s="79">
        <v>0</v>
      </c>
      <c r="N1087" s="79">
        <v>-1.7046847393501501</v>
      </c>
      <c r="O1087" s="79">
        <v>0</v>
      </c>
      <c r="P1087" s="79">
        <v>4.0210062133821E-5</v>
      </c>
      <c r="Q1087" s="79">
        <v>4.0210062133821E-5</v>
      </c>
      <c r="R1087" s="79">
        <v>0</v>
      </c>
      <c r="S1087" s="79">
        <v>0</v>
      </c>
      <c r="T1087" s="79" t="s">
        <v>166</v>
      </c>
      <c r="U1087" s="112">
        <v>-0.30684325308298899</v>
      </c>
      <c r="V1087" s="112">
        <v>0</v>
      </c>
      <c r="W1087" s="108">
        <v>-0.306843189967413</v>
      </c>
    </row>
    <row r="1088" spans="2:23">
      <c r="B1088" s="56" t="s">
        <v>126</v>
      </c>
      <c r="C1088" s="77" t="s">
        <v>149</v>
      </c>
      <c r="D1088" s="56" t="s">
        <v>73</v>
      </c>
      <c r="E1088" s="56" t="s">
        <v>184</v>
      </c>
      <c r="F1088" s="78">
        <v>179.2</v>
      </c>
      <c r="G1088" s="79">
        <v>53204</v>
      </c>
      <c r="H1088" s="79">
        <v>178.12</v>
      </c>
      <c r="I1088" s="79">
        <v>1</v>
      </c>
      <c r="J1088" s="79">
        <v>-17.5323545551</v>
      </c>
      <c r="K1088" s="79">
        <v>3.9283605708204897E-2</v>
      </c>
      <c r="L1088" s="79">
        <v>-15.8748254907768</v>
      </c>
      <c r="M1088" s="79">
        <v>3.2206888781542403E-2</v>
      </c>
      <c r="N1088" s="79">
        <v>-1.6575290643231899</v>
      </c>
      <c r="O1088" s="79">
        <v>7.07671692666253E-3</v>
      </c>
      <c r="P1088" s="79">
        <v>-3.1016441336446002E-5</v>
      </c>
      <c r="Q1088" s="79">
        <v>-3.1016441336446002E-5</v>
      </c>
      <c r="R1088" s="79">
        <v>0</v>
      </c>
      <c r="S1088" s="79">
        <v>1.2294600000000001E-13</v>
      </c>
      <c r="T1088" s="79" t="s">
        <v>166</v>
      </c>
      <c r="U1088" s="112">
        <v>-0.52580514335148798</v>
      </c>
      <c r="V1088" s="112">
        <v>0</v>
      </c>
      <c r="W1088" s="108">
        <v>-0.525805035196937</v>
      </c>
    </row>
    <row r="1089" spans="2:23">
      <c r="B1089" s="56" t="s">
        <v>126</v>
      </c>
      <c r="C1089" s="77" t="s">
        <v>149</v>
      </c>
      <c r="D1089" s="56" t="s">
        <v>73</v>
      </c>
      <c r="E1089" s="56" t="s">
        <v>184</v>
      </c>
      <c r="F1089" s="78">
        <v>179.2</v>
      </c>
      <c r="G1089" s="79">
        <v>53304</v>
      </c>
      <c r="H1089" s="79">
        <v>179.77</v>
      </c>
      <c r="I1089" s="79">
        <v>1</v>
      </c>
      <c r="J1089" s="79">
        <v>20.6024941017969</v>
      </c>
      <c r="K1089" s="79">
        <v>3.9347698149990999E-2</v>
      </c>
      <c r="L1089" s="79">
        <v>21.660153759513399</v>
      </c>
      <c r="M1089" s="79">
        <v>4.3491341584110201E-2</v>
      </c>
      <c r="N1089" s="79">
        <v>-1.05765965771656</v>
      </c>
      <c r="O1089" s="79">
        <v>-4.14364343411921E-3</v>
      </c>
      <c r="P1089" s="79">
        <v>-1.9814941305743001E-5</v>
      </c>
      <c r="Q1089" s="79">
        <v>-1.9814941305743001E-5</v>
      </c>
      <c r="R1089" s="79">
        <v>0</v>
      </c>
      <c r="S1089" s="79">
        <v>3.6396999999999999E-14</v>
      </c>
      <c r="T1089" s="79" t="s">
        <v>165</v>
      </c>
      <c r="U1089" s="112">
        <v>-0.14085583687442399</v>
      </c>
      <c r="V1089" s="112">
        <v>0</v>
      </c>
      <c r="W1089" s="108">
        <v>-0.14085580790133401</v>
      </c>
    </row>
    <row r="1090" spans="2:23">
      <c r="B1090" s="56" t="s">
        <v>126</v>
      </c>
      <c r="C1090" s="77" t="s">
        <v>149</v>
      </c>
      <c r="D1090" s="56" t="s">
        <v>73</v>
      </c>
      <c r="E1090" s="56" t="s">
        <v>184</v>
      </c>
      <c r="F1090" s="78">
        <v>179.2</v>
      </c>
      <c r="G1090" s="79">
        <v>53354</v>
      </c>
      <c r="H1090" s="79">
        <v>179.52</v>
      </c>
      <c r="I1090" s="79">
        <v>1</v>
      </c>
      <c r="J1090" s="79">
        <v>34.255170762486401</v>
      </c>
      <c r="K1090" s="79">
        <v>2.4641751203309199E-2</v>
      </c>
      <c r="L1090" s="79">
        <v>31.412308580470999</v>
      </c>
      <c r="M1090" s="79">
        <v>2.07213957374494E-2</v>
      </c>
      <c r="N1090" s="79">
        <v>2.8428621820153901</v>
      </c>
      <c r="O1090" s="79">
        <v>3.9203554658597799E-3</v>
      </c>
      <c r="P1090" s="79">
        <v>-3.5263334985062502E-4</v>
      </c>
      <c r="Q1090" s="79">
        <v>-3.5263334985062502E-4</v>
      </c>
      <c r="R1090" s="79">
        <v>0</v>
      </c>
      <c r="S1090" s="79">
        <v>2.611356E-12</v>
      </c>
      <c r="T1090" s="79" t="s">
        <v>165</v>
      </c>
      <c r="U1090" s="112">
        <v>-0.20656094188837601</v>
      </c>
      <c r="V1090" s="112">
        <v>0</v>
      </c>
      <c r="W1090" s="108">
        <v>-0.20656089940019101</v>
      </c>
    </row>
    <row r="1091" spans="2:23">
      <c r="B1091" s="56" t="s">
        <v>126</v>
      </c>
      <c r="C1091" s="77" t="s">
        <v>149</v>
      </c>
      <c r="D1091" s="56" t="s">
        <v>73</v>
      </c>
      <c r="E1091" s="56" t="s">
        <v>184</v>
      </c>
      <c r="F1091" s="78">
        <v>179.2</v>
      </c>
      <c r="G1091" s="79">
        <v>53454</v>
      </c>
      <c r="H1091" s="79">
        <v>179.84</v>
      </c>
      <c r="I1091" s="79">
        <v>1</v>
      </c>
      <c r="J1091" s="79">
        <v>26.301819617744101</v>
      </c>
      <c r="K1091" s="79">
        <v>4.7179785776936697E-2</v>
      </c>
      <c r="L1091" s="79">
        <v>23.541536060650198</v>
      </c>
      <c r="M1091" s="79">
        <v>3.7796707350471602E-2</v>
      </c>
      <c r="N1091" s="79">
        <v>2.7602835570939801</v>
      </c>
      <c r="O1091" s="79">
        <v>9.3830784264650902E-3</v>
      </c>
      <c r="P1091" s="79">
        <v>-3.33442493137209E-4</v>
      </c>
      <c r="Q1091" s="79">
        <v>-3.33442493137209E-4</v>
      </c>
      <c r="R1091" s="79">
        <v>0</v>
      </c>
      <c r="S1091" s="79">
        <v>7.5827419999999992E-12</v>
      </c>
      <c r="T1091" s="79" t="s">
        <v>165</v>
      </c>
      <c r="U1091" s="112">
        <v>-8.2131237421177297E-2</v>
      </c>
      <c r="V1091" s="112">
        <v>0</v>
      </c>
      <c r="W1091" s="108">
        <v>-8.21312205273389E-2</v>
      </c>
    </row>
    <row r="1092" spans="2:23">
      <c r="B1092" s="56" t="s">
        <v>126</v>
      </c>
      <c r="C1092" s="77" t="s">
        <v>149</v>
      </c>
      <c r="D1092" s="56" t="s">
        <v>73</v>
      </c>
      <c r="E1092" s="56" t="s">
        <v>184</v>
      </c>
      <c r="F1092" s="78">
        <v>179.2</v>
      </c>
      <c r="G1092" s="79">
        <v>53604</v>
      </c>
      <c r="H1092" s="79">
        <v>179.85</v>
      </c>
      <c r="I1092" s="79">
        <v>1</v>
      </c>
      <c r="J1092" s="79">
        <v>35.525022790967498</v>
      </c>
      <c r="K1092" s="79">
        <v>5.4898185126996103E-2</v>
      </c>
      <c r="L1092" s="79">
        <v>34.090204764379102</v>
      </c>
      <c r="M1092" s="79">
        <v>5.0553179648162402E-2</v>
      </c>
      <c r="N1092" s="79">
        <v>1.4348180265883801</v>
      </c>
      <c r="O1092" s="79">
        <v>4.3450054788336497E-3</v>
      </c>
      <c r="P1092" s="79">
        <v>2.2742458612582501E-4</v>
      </c>
      <c r="Q1092" s="79">
        <v>2.2742458612582501E-4</v>
      </c>
      <c r="R1092" s="79">
        <v>0</v>
      </c>
      <c r="S1092" s="79">
        <v>2.2499039999999998E-12</v>
      </c>
      <c r="T1092" s="79" t="s">
        <v>165</v>
      </c>
      <c r="U1092" s="112">
        <v>-0.15259460869484401</v>
      </c>
      <c r="V1092" s="112">
        <v>0</v>
      </c>
      <c r="W1092" s="108">
        <v>-0.15259457730716799</v>
      </c>
    </row>
    <row r="1093" spans="2:23">
      <c r="B1093" s="56" t="s">
        <v>126</v>
      </c>
      <c r="C1093" s="77" t="s">
        <v>149</v>
      </c>
      <c r="D1093" s="56" t="s">
        <v>73</v>
      </c>
      <c r="E1093" s="56" t="s">
        <v>184</v>
      </c>
      <c r="F1093" s="78">
        <v>179.2</v>
      </c>
      <c r="G1093" s="79">
        <v>53654</v>
      </c>
      <c r="H1093" s="79">
        <v>179.29</v>
      </c>
      <c r="I1093" s="79">
        <v>1</v>
      </c>
      <c r="J1093" s="79">
        <v>-6.4075713459575301</v>
      </c>
      <c r="K1093" s="79">
        <v>2.0023484538959501E-3</v>
      </c>
      <c r="L1093" s="79">
        <v>-8.6446169790966891</v>
      </c>
      <c r="M1093" s="79">
        <v>3.6445529704245399E-3</v>
      </c>
      <c r="N1093" s="79">
        <v>2.2370456331391702</v>
      </c>
      <c r="O1093" s="79">
        <v>-1.6422045165285901E-3</v>
      </c>
      <c r="P1093" s="79">
        <v>3.5452637880503598E-4</v>
      </c>
      <c r="Q1093" s="79">
        <v>3.5452637880503598E-4</v>
      </c>
      <c r="R1093" s="79">
        <v>0</v>
      </c>
      <c r="S1093" s="79">
        <v>6.1298499999999998E-12</v>
      </c>
      <c r="T1093" s="79" t="s">
        <v>165</v>
      </c>
      <c r="U1093" s="112">
        <v>-0.49569105554769999</v>
      </c>
      <c r="V1093" s="112">
        <v>0</v>
      </c>
      <c r="W1093" s="108">
        <v>-0.495690953587412</v>
      </c>
    </row>
    <row r="1094" spans="2:23">
      <c r="B1094" s="56" t="s">
        <v>126</v>
      </c>
      <c r="C1094" s="77" t="s">
        <v>149</v>
      </c>
      <c r="D1094" s="56" t="s">
        <v>73</v>
      </c>
      <c r="E1094" s="56" t="s">
        <v>185</v>
      </c>
      <c r="F1094" s="78">
        <v>178.67</v>
      </c>
      <c r="G1094" s="79">
        <v>53150</v>
      </c>
      <c r="H1094" s="79">
        <v>178.54</v>
      </c>
      <c r="I1094" s="79">
        <v>1</v>
      </c>
      <c r="J1094" s="79">
        <v>-0.65882617078356998</v>
      </c>
      <c r="K1094" s="79">
        <v>1.1875660621744001E-5</v>
      </c>
      <c r="L1094" s="79">
        <v>-10.179003590834199</v>
      </c>
      <c r="M1094" s="79">
        <v>2.8348274418366201E-3</v>
      </c>
      <c r="N1094" s="79">
        <v>9.5201774200506399</v>
      </c>
      <c r="O1094" s="79">
        <v>-2.8229517812148799E-3</v>
      </c>
      <c r="P1094" s="79">
        <v>3.4967713625487599E-4</v>
      </c>
      <c r="Q1094" s="79">
        <v>3.4967713625487702E-4</v>
      </c>
      <c r="R1094" s="79">
        <v>0</v>
      </c>
      <c r="S1094" s="79">
        <v>3.3454189999999999E-12</v>
      </c>
      <c r="T1094" s="79" t="s">
        <v>166</v>
      </c>
      <c r="U1094" s="112">
        <v>0.73342976172265595</v>
      </c>
      <c r="V1094" s="112">
        <v>0</v>
      </c>
      <c r="W1094" s="108">
        <v>0.733429912584183</v>
      </c>
    </row>
    <row r="1095" spans="2:23">
      <c r="B1095" s="56" t="s">
        <v>126</v>
      </c>
      <c r="C1095" s="77" t="s">
        <v>149</v>
      </c>
      <c r="D1095" s="56" t="s">
        <v>73</v>
      </c>
      <c r="E1095" s="56" t="s">
        <v>185</v>
      </c>
      <c r="F1095" s="78">
        <v>178.67</v>
      </c>
      <c r="G1095" s="79">
        <v>53150</v>
      </c>
      <c r="H1095" s="79">
        <v>178.54</v>
      </c>
      <c r="I1095" s="79">
        <v>2</v>
      </c>
      <c r="J1095" s="79">
        <v>-0.65689177451430503</v>
      </c>
      <c r="K1095" s="79">
        <v>1.1818971345799001E-5</v>
      </c>
      <c r="L1095" s="79">
        <v>-10.1491167596163</v>
      </c>
      <c r="M1095" s="79">
        <v>2.82129519969888E-3</v>
      </c>
      <c r="N1095" s="79">
        <v>9.49222498510197</v>
      </c>
      <c r="O1095" s="79">
        <v>-2.8094762283530799E-3</v>
      </c>
      <c r="P1095" s="79">
        <v>3.4865044041590198E-4</v>
      </c>
      <c r="Q1095" s="79">
        <v>3.4865044041590198E-4</v>
      </c>
      <c r="R1095" s="79">
        <v>0</v>
      </c>
      <c r="S1095" s="79">
        <v>3.3294500000000001E-12</v>
      </c>
      <c r="T1095" s="79" t="s">
        <v>166</v>
      </c>
      <c r="U1095" s="112">
        <v>0.73220274629821203</v>
      </c>
      <c r="V1095" s="112">
        <v>0</v>
      </c>
      <c r="W1095" s="108">
        <v>0.73220289690734996</v>
      </c>
    </row>
    <row r="1096" spans="2:23">
      <c r="B1096" s="56" t="s">
        <v>126</v>
      </c>
      <c r="C1096" s="77" t="s">
        <v>149</v>
      </c>
      <c r="D1096" s="56" t="s">
        <v>73</v>
      </c>
      <c r="E1096" s="56" t="s">
        <v>185</v>
      </c>
      <c r="F1096" s="78">
        <v>178.67</v>
      </c>
      <c r="G1096" s="79">
        <v>53900</v>
      </c>
      <c r="H1096" s="79">
        <v>178.51</v>
      </c>
      <c r="I1096" s="79">
        <v>1</v>
      </c>
      <c r="J1096" s="79">
        <v>-1.9900764265664099</v>
      </c>
      <c r="K1096" s="79">
        <v>1.85742956209684E-4</v>
      </c>
      <c r="L1096" s="79">
        <v>-5.9645711463562696</v>
      </c>
      <c r="M1096" s="79">
        <v>1.66851951022146E-3</v>
      </c>
      <c r="N1096" s="79">
        <v>3.9744947197898601</v>
      </c>
      <c r="O1096" s="79">
        <v>-1.4827765540117699E-3</v>
      </c>
      <c r="P1096" s="79">
        <v>-5.8378739575786704E-3</v>
      </c>
      <c r="Q1096" s="79">
        <v>-5.83787395757866E-3</v>
      </c>
      <c r="R1096" s="79">
        <v>0</v>
      </c>
      <c r="S1096" s="79">
        <v>1.5983882230000001E-9</v>
      </c>
      <c r="T1096" s="79" t="s">
        <v>166</v>
      </c>
      <c r="U1096" s="112">
        <v>0.37111009038540099</v>
      </c>
      <c r="V1096" s="112">
        <v>0</v>
      </c>
      <c r="W1096" s="108">
        <v>0.37111016672022901</v>
      </c>
    </row>
    <row r="1097" spans="2:23">
      <c r="B1097" s="56" t="s">
        <v>126</v>
      </c>
      <c r="C1097" s="77" t="s">
        <v>149</v>
      </c>
      <c r="D1097" s="56" t="s">
        <v>73</v>
      </c>
      <c r="E1097" s="56" t="s">
        <v>185</v>
      </c>
      <c r="F1097" s="78">
        <v>178.67</v>
      </c>
      <c r="G1097" s="79">
        <v>53900</v>
      </c>
      <c r="H1097" s="79">
        <v>178.51</v>
      </c>
      <c r="I1097" s="79">
        <v>2</v>
      </c>
      <c r="J1097" s="79">
        <v>-1.99222560750938</v>
      </c>
      <c r="K1097" s="79">
        <v>1.8598560014518699E-4</v>
      </c>
      <c r="L1097" s="79">
        <v>-5.9710125786902299</v>
      </c>
      <c r="M1097" s="79">
        <v>1.67069916832913E-3</v>
      </c>
      <c r="N1097" s="79">
        <v>3.9787869711808499</v>
      </c>
      <c r="O1097" s="79">
        <v>-1.4847135681839499E-3</v>
      </c>
      <c r="P1097" s="79">
        <v>-5.8441785633857098E-3</v>
      </c>
      <c r="Q1097" s="79">
        <v>-5.8441785633857003E-3</v>
      </c>
      <c r="R1097" s="79">
        <v>0</v>
      </c>
      <c r="S1097" s="79">
        <v>1.600476266E-9</v>
      </c>
      <c r="T1097" s="79" t="s">
        <v>166</v>
      </c>
      <c r="U1097" s="112">
        <v>0.37145091924695101</v>
      </c>
      <c r="V1097" s="112">
        <v>0</v>
      </c>
      <c r="W1097" s="108">
        <v>0.371450995651885</v>
      </c>
    </row>
    <row r="1098" spans="2:23">
      <c r="B1098" s="56" t="s">
        <v>126</v>
      </c>
      <c r="C1098" s="77" t="s">
        <v>149</v>
      </c>
      <c r="D1098" s="56" t="s">
        <v>73</v>
      </c>
      <c r="E1098" s="56" t="s">
        <v>186</v>
      </c>
      <c r="F1098" s="78">
        <v>178.54</v>
      </c>
      <c r="G1098" s="79">
        <v>53550</v>
      </c>
      <c r="H1098" s="79">
        <v>178.38</v>
      </c>
      <c r="I1098" s="79">
        <v>1</v>
      </c>
      <c r="J1098" s="79">
        <v>0.68992973554253301</v>
      </c>
      <c r="K1098" s="79">
        <v>1.1695394692451E-5</v>
      </c>
      <c r="L1098" s="79">
        <v>-6.2703516619777098</v>
      </c>
      <c r="M1098" s="79">
        <v>9.6602630583677402E-4</v>
      </c>
      <c r="N1098" s="79">
        <v>6.9602813975202498</v>
      </c>
      <c r="O1098" s="79">
        <v>-9.5433091114432295E-4</v>
      </c>
      <c r="P1098" s="79">
        <v>-4.8714631251606201E-3</v>
      </c>
      <c r="Q1098" s="79">
        <v>-4.8714631251606201E-3</v>
      </c>
      <c r="R1098" s="79">
        <v>0</v>
      </c>
      <c r="S1098" s="79">
        <v>5.8307442899999997E-10</v>
      </c>
      <c r="T1098" s="79" t="s">
        <v>165</v>
      </c>
      <c r="U1098" s="112">
        <v>0.94333512920039897</v>
      </c>
      <c r="V1098" s="112">
        <v>0</v>
      </c>
      <c r="W1098" s="108">
        <v>0.94333532323803704</v>
      </c>
    </row>
    <row r="1099" spans="2:23">
      <c r="B1099" s="56" t="s">
        <v>126</v>
      </c>
      <c r="C1099" s="77" t="s">
        <v>149</v>
      </c>
      <c r="D1099" s="56" t="s">
        <v>73</v>
      </c>
      <c r="E1099" s="56" t="s">
        <v>186</v>
      </c>
      <c r="F1099" s="78">
        <v>178.54</v>
      </c>
      <c r="G1099" s="79">
        <v>54200</v>
      </c>
      <c r="H1099" s="79">
        <v>178.53</v>
      </c>
      <c r="I1099" s="79">
        <v>1</v>
      </c>
      <c r="J1099" s="79">
        <v>15.2573369685343</v>
      </c>
      <c r="K1099" s="79">
        <v>1.5363897870512499E-3</v>
      </c>
      <c r="L1099" s="79">
        <v>8.1769649934531792</v>
      </c>
      <c r="M1099" s="79">
        <v>4.41294192927448E-4</v>
      </c>
      <c r="N1099" s="79">
        <v>7.0803719750810803</v>
      </c>
      <c r="O1099" s="79">
        <v>1.09509559412381E-3</v>
      </c>
      <c r="P1099" s="79">
        <v>-4.9557621716812099E-3</v>
      </c>
      <c r="Q1099" s="79">
        <v>-4.9557621716812099E-3</v>
      </c>
      <c r="R1099" s="79">
        <v>0</v>
      </c>
      <c r="S1099" s="79">
        <v>1.6209321900000001E-10</v>
      </c>
      <c r="T1099" s="79" t="s">
        <v>165</v>
      </c>
      <c r="U1099" s="112">
        <v>0.26631661164763998</v>
      </c>
      <c r="V1099" s="112">
        <v>0</v>
      </c>
      <c r="W1099" s="108">
        <v>0.26631666642716001</v>
      </c>
    </row>
    <row r="1100" spans="2:23">
      <c r="B1100" s="56" t="s">
        <v>126</v>
      </c>
      <c r="C1100" s="77" t="s">
        <v>149</v>
      </c>
      <c r="D1100" s="56" t="s">
        <v>73</v>
      </c>
      <c r="E1100" s="56" t="s">
        <v>187</v>
      </c>
      <c r="F1100" s="78">
        <v>178.68</v>
      </c>
      <c r="G1100" s="79">
        <v>53150</v>
      </c>
      <c r="H1100" s="79">
        <v>178.54</v>
      </c>
      <c r="I1100" s="79">
        <v>1</v>
      </c>
      <c r="J1100" s="79">
        <v>-18.8989201673071</v>
      </c>
      <c r="K1100" s="79">
        <v>0</v>
      </c>
      <c r="L1100" s="79">
        <v>-18.759337603823202</v>
      </c>
      <c r="M1100" s="79">
        <v>0</v>
      </c>
      <c r="N1100" s="79">
        <v>-0.13958256348393899</v>
      </c>
      <c r="O1100" s="79">
        <v>0</v>
      </c>
      <c r="P1100" s="79">
        <v>4.87669873141679E-4</v>
      </c>
      <c r="Q1100" s="79">
        <v>4.87669873141679E-4</v>
      </c>
      <c r="R1100" s="79">
        <v>0</v>
      </c>
      <c r="S1100" s="79">
        <v>0</v>
      </c>
      <c r="T1100" s="79" t="s">
        <v>165</v>
      </c>
      <c r="U1100" s="112">
        <v>-1.95415588877535E-2</v>
      </c>
      <c r="V1100" s="112">
        <v>0</v>
      </c>
      <c r="W1100" s="108">
        <v>-1.95415548681874E-2</v>
      </c>
    </row>
    <row r="1101" spans="2:23">
      <c r="B1101" s="56" t="s">
        <v>126</v>
      </c>
      <c r="C1101" s="77" t="s">
        <v>149</v>
      </c>
      <c r="D1101" s="56" t="s">
        <v>73</v>
      </c>
      <c r="E1101" s="56" t="s">
        <v>187</v>
      </c>
      <c r="F1101" s="78">
        <v>178.68</v>
      </c>
      <c r="G1101" s="79">
        <v>53150</v>
      </c>
      <c r="H1101" s="79">
        <v>178.54</v>
      </c>
      <c r="I1101" s="79">
        <v>2</v>
      </c>
      <c r="J1101" s="79">
        <v>-15.8677126090918</v>
      </c>
      <c r="K1101" s="79">
        <v>0</v>
      </c>
      <c r="L1101" s="79">
        <v>-15.7505177649952</v>
      </c>
      <c r="M1101" s="79">
        <v>0</v>
      </c>
      <c r="N1101" s="79">
        <v>-0.11719484409657099</v>
      </c>
      <c r="O1101" s="79">
        <v>0</v>
      </c>
      <c r="P1101" s="79">
        <v>4.0945225057338098E-4</v>
      </c>
      <c r="Q1101" s="79">
        <v>4.0945225057338098E-4</v>
      </c>
      <c r="R1101" s="79">
        <v>0</v>
      </c>
      <c r="S1101" s="79">
        <v>0</v>
      </c>
      <c r="T1101" s="79" t="s">
        <v>165</v>
      </c>
      <c r="U1101" s="112">
        <v>-1.6407278173521701E-2</v>
      </c>
      <c r="V1101" s="112">
        <v>0</v>
      </c>
      <c r="W1101" s="108">
        <v>-1.6407274798655801E-2</v>
      </c>
    </row>
    <row r="1102" spans="2:23">
      <c r="B1102" s="56" t="s">
        <v>126</v>
      </c>
      <c r="C1102" s="77" t="s">
        <v>149</v>
      </c>
      <c r="D1102" s="56" t="s">
        <v>73</v>
      </c>
      <c r="E1102" s="56" t="s">
        <v>187</v>
      </c>
      <c r="F1102" s="78">
        <v>178.68</v>
      </c>
      <c r="G1102" s="79">
        <v>53150</v>
      </c>
      <c r="H1102" s="79">
        <v>178.54</v>
      </c>
      <c r="I1102" s="79">
        <v>3</v>
      </c>
      <c r="J1102" s="79">
        <v>-19.414931639452099</v>
      </c>
      <c r="K1102" s="79">
        <v>0</v>
      </c>
      <c r="L1102" s="79">
        <v>-19.271537947954901</v>
      </c>
      <c r="M1102" s="79">
        <v>0</v>
      </c>
      <c r="N1102" s="79">
        <v>-0.143393691497226</v>
      </c>
      <c r="O1102" s="79">
        <v>0</v>
      </c>
      <c r="P1102" s="79">
        <v>5.0098509148899999E-4</v>
      </c>
      <c r="Q1102" s="79">
        <v>5.0098509148899901E-4</v>
      </c>
      <c r="R1102" s="79">
        <v>0</v>
      </c>
      <c r="S1102" s="79">
        <v>0</v>
      </c>
      <c r="T1102" s="79" t="s">
        <v>165</v>
      </c>
      <c r="U1102" s="112">
        <v>-2.0075116809613699E-2</v>
      </c>
      <c r="V1102" s="112">
        <v>0</v>
      </c>
      <c r="W1102" s="108">
        <v>-2.00751126802984E-2</v>
      </c>
    </row>
    <row r="1103" spans="2:23">
      <c r="B1103" s="56" t="s">
        <v>126</v>
      </c>
      <c r="C1103" s="77" t="s">
        <v>149</v>
      </c>
      <c r="D1103" s="56" t="s">
        <v>73</v>
      </c>
      <c r="E1103" s="56" t="s">
        <v>187</v>
      </c>
      <c r="F1103" s="78">
        <v>178.68</v>
      </c>
      <c r="G1103" s="79">
        <v>53654</v>
      </c>
      <c r="H1103" s="79">
        <v>179.29</v>
      </c>
      <c r="I1103" s="79">
        <v>1</v>
      </c>
      <c r="J1103" s="79">
        <v>61.604791623022898</v>
      </c>
      <c r="K1103" s="79">
        <v>0.11916772101876499</v>
      </c>
      <c r="L1103" s="79">
        <v>63.446288543434299</v>
      </c>
      <c r="M1103" s="79">
        <v>0.12639855004001299</v>
      </c>
      <c r="N1103" s="79">
        <v>-1.84149692041146</v>
      </c>
      <c r="O1103" s="79">
        <v>-7.2308290212486298E-3</v>
      </c>
      <c r="P1103" s="79">
        <v>-2.9097548265269999E-4</v>
      </c>
      <c r="Q1103" s="79">
        <v>-2.9097548265269999E-4</v>
      </c>
      <c r="R1103" s="79">
        <v>0</v>
      </c>
      <c r="S1103" s="79">
        <v>2.658535E-12</v>
      </c>
      <c r="T1103" s="79" t="s">
        <v>165</v>
      </c>
      <c r="U1103" s="112">
        <v>-0.170896810917225</v>
      </c>
      <c r="V1103" s="112">
        <v>0</v>
      </c>
      <c r="W1103" s="108">
        <v>-0.17089677576491</v>
      </c>
    </row>
    <row r="1104" spans="2:23">
      <c r="B1104" s="56" t="s">
        <v>126</v>
      </c>
      <c r="C1104" s="77" t="s">
        <v>149</v>
      </c>
      <c r="D1104" s="56" t="s">
        <v>73</v>
      </c>
      <c r="E1104" s="56" t="s">
        <v>187</v>
      </c>
      <c r="F1104" s="78">
        <v>178.68</v>
      </c>
      <c r="G1104" s="79">
        <v>53654</v>
      </c>
      <c r="H1104" s="79">
        <v>179.29</v>
      </c>
      <c r="I1104" s="79">
        <v>2</v>
      </c>
      <c r="J1104" s="79">
        <v>61.604791623022898</v>
      </c>
      <c r="K1104" s="79">
        <v>0.11916772101876499</v>
      </c>
      <c r="L1104" s="79">
        <v>63.446288543434299</v>
      </c>
      <c r="M1104" s="79">
        <v>0.12639855004001299</v>
      </c>
      <c r="N1104" s="79">
        <v>-1.84149692041146</v>
      </c>
      <c r="O1104" s="79">
        <v>-7.2308290212486298E-3</v>
      </c>
      <c r="P1104" s="79">
        <v>-2.9097548265269999E-4</v>
      </c>
      <c r="Q1104" s="79">
        <v>-2.9097548265269999E-4</v>
      </c>
      <c r="R1104" s="79">
        <v>0</v>
      </c>
      <c r="S1104" s="79">
        <v>2.658535E-12</v>
      </c>
      <c r="T1104" s="79" t="s">
        <v>165</v>
      </c>
      <c r="U1104" s="112">
        <v>-0.170896810917225</v>
      </c>
      <c r="V1104" s="112">
        <v>0</v>
      </c>
      <c r="W1104" s="108">
        <v>-0.17089677576491</v>
      </c>
    </row>
    <row r="1105" spans="2:23">
      <c r="B1105" s="56" t="s">
        <v>126</v>
      </c>
      <c r="C1105" s="77" t="s">
        <v>149</v>
      </c>
      <c r="D1105" s="56" t="s">
        <v>73</v>
      </c>
      <c r="E1105" s="56" t="s">
        <v>187</v>
      </c>
      <c r="F1105" s="78">
        <v>178.68</v>
      </c>
      <c r="G1105" s="79">
        <v>53704</v>
      </c>
      <c r="H1105" s="79">
        <v>178.82</v>
      </c>
      <c r="I1105" s="79">
        <v>1</v>
      </c>
      <c r="J1105" s="79">
        <v>-1.6804646000810299</v>
      </c>
      <c r="K1105" s="79">
        <v>1.18041581174846E-4</v>
      </c>
      <c r="L1105" s="79">
        <v>-3.5681553218827502</v>
      </c>
      <c r="M1105" s="79">
        <v>5.3218641436515203E-4</v>
      </c>
      <c r="N1105" s="79">
        <v>1.88769072180172</v>
      </c>
      <c r="O1105" s="79">
        <v>-4.14144833190306E-4</v>
      </c>
      <c r="P1105" s="79">
        <v>-3.7613171328352597E-4</v>
      </c>
      <c r="Q1105" s="79">
        <v>-3.7613171328352597E-4</v>
      </c>
      <c r="R1105" s="79">
        <v>0</v>
      </c>
      <c r="S1105" s="79">
        <v>5.9136579999999997E-12</v>
      </c>
      <c r="T1105" s="79" t="s">
        <v>165</v>
      </c>
      <c r="U1105" s="112">
        <v>-0.33830508998498199</v>
      </c>
      <c r="V1105" s="112">
        <v>0</v>
      </c>
      <c r="W1105" s="108">
        <v>-0.33830502039791899</v>
      </c>
    </row>
    <row r="1106" spans="2:23">
      <c r="B1106" s="56" t="s">
        <v>126</v>
      </c>
      <c r="C1106" s="77" t="s">
        <v>149</v>
      </c>
      <c r="D1106" s="56" t="s">
        <v>73</v>
      </c>
      <c r="E1106" s="56" t="s">
        <v>187</v>
      </c>
      <c r="F1106" s="78">
        <v>178.68</v>
      </c>
      <c r="G1106" s="79">
        <v>58004</v>
      </c>
      <c r="H1106" s="79">
        <v>174.57</v>
      </c>
      <c r="I1106" s="79">
        <v>1</v>
      </c>
      <c r="J1106" s="79">
        <v>-67.955826575229594</v>
      </c>
      <c r="K1106" s="79">
        <v>0.97809120661770499</v>
      </c>
      <c r="L1106" s="79">
        <v>-70.191445341466704</v>
      </c>
      <c r="M1106" s="79">
        <v>1.04350450001449</v>
      </c>
      <c r="N1106" s="79">
        <v>2.2356187662371001</v>
      </c>
      <c r="O1106" s="79">
        <v>-6.5413293396782105E-2</v>
      </c>
      <c r="P1106" s="79">
        <v>-4.4002453589720098E-4</v>
      </c>
      <c r="Q1106" s="79">
        <v>-4.4002453589720201E-4</v>
      </c>
      <c r="R1106" s="79">
        <v>0</v>
      </c>
      <c r="S1106" s="79">
        <v>4.1009052999999999E-11</v>
      </c>
      <c r="T1106" s="79" t="s">
        <v>165</v>
      </c>
      <c r="U1106" s="112">
        <v>-2.36522981697212</v>
      </c>
      <c r="V1106" s="112">
        <v>0</v>
      </c>
      <c r="W1106" s="108">
        <v>-2.36522933046039</v>
      </c>
    </row>
    <row r="1107" spans="2:23">
      <c r="B1107" s="56" t="s">
        <v>126</v>
      </c>
      <c r="C1107" s="77" t="s">
        <v>149</v>
      </c>
      <c r="D1107" s="56" t="s">
        <v>73</v>
      </c>
      <c r="E1107" s="56" t="s">
        <v>188</v>
      </c>
      <c r="F1107" s="78">
        <v>177.43</v>
      </c>
      <c r="G1107" s="79">
        <v>53050</v>
      </c>
      <c r="H1107" s="79">
        <v>178.67</v>
      </c>
      <c r="I1107" s="79">
        <v>1</v>
      </c>
      <c r="J1107" s="79">
        <v>150.24486308681301</v>
      </c>
      <c r="K1107" s="79">
        <v>0.54402180510380005</v>
      </c>
      <c r="L1107" s="79">
        <v>136.150378144548</v>
      </c>
      <c r="M1107" s="79">
        <v>0.44673990380057199</v>
      </c>
      <c r="N1107" s="79">
        <v>14.094484942264801</v>
      </c>
      <c r="O1107" s="79">
        <v>9.7281901303228099E-2</v>
      </c>
      <c r="P1107" s="79">
        <v>2.74850596053694E-3</v>
      </c>
      <c r="Q1107" s="79">
        <v>2.74850596053694E-3</v>
      </c>
      <c r="R1107" s="79">
        <v>0</v>
      </c>
      <c r="S1107" s="79">
        <v>1.8205826899999999E-10</v>
      </c>
      <c r="T1107" s="79" t="s">
        <v>165</v>
      </c>
      <c r="U1107" s="112">
        <v>-0.15611880136831499</v>
      </c>
      <c r="V1107" s="112">
        <v>0</v>
      </c>
      <c r="W1107" s="108">
        <v>-0.15611876925573701</v>
      </c>
    </row>
    <row r="1108" spans="2:23">
      <c r="B1108" s="56" t="s">
        <v>126</v>
      </c>
      <c r="C1108" s="77" t="s">
        <v>149</v>
      </c>
      <c r="D1108" s="56" t="s">
        <v>73</v>
      </c>
      <c r="E1108" s="56" t="s">
        <v>188</v>
      </c>
      <c r="F1108" s="78">
        <v>177.43</v>
      </c>
      <c r="G1108" s="79">
        <v>53204</v>
      </c>
      <c r="H1108" s="79">
        <v>178.12</v>
      </c>
      <c r="I1108" s="79">
        <v>1</v>
      </c>
      <c r="J1108" s="79">
        <v>20.562707785816201</v>
      </c>
      <c r="K1108" s="79">
        <v>0</v>
      </c>
      <c r="L1108" s="79">
        <v>19.200008971829099</v>
      </c>
      <c r="M1108" s="79">
        <v>0</v>
      </c>
      <c r="N1108" s="79">
        <v>1.3626988139871601</v>
      </c>
      <c r="O1108" s="79">
        <v>0</v>
      </c>
      <c r="P1108" s="79">
        <v>2.5415691089470999E-5</v>
      </c>
      <c r="Q1108" s="79">
        <v>2.541569108947E-5</v>
      </c>
      <c r="R1108" s="79">
        <v>0</v>
      </c>
      <c r="S1108" s="79">
        <v>0</v>
      </c>
      <c r="T1108" s="79" t="s">
        <v>165</v>
      </c>
      <c r="U1108" s="112">
        <v>-0.94026218165113595</v>
      </c>
      <c r="V1108" s="112">
        <v>0</v>
      </c>
      <c r="W1108" s="108">
        <v>-0.94026198824558305</v>
      </c>
    </row>
    <row r="1109" spans="2:23">
      <c r="B1109" s="56" t="s">
        <v>126</v>
      </c>
      <c r="C1109" s="77" t="s">
        <v>149</v>
      </c>
      <c r="D1109" s="56" t="s">
        <v>73</v>
      </c>
      <c r="E1109" s="56" t="s">
        <v>188</v>
      </c>
      <c r="F1109" s="78">
        <v>177.43</v>
      </c>
      <c r="G1109" s="79">
        <v>53204</v>
      </c>
      <c r="H1109" s="79">
        <v>178.12</v>
      </c>
      <c r="I1109" s="79">
        <v>2</v>
      </c>
      <c r="J1109" s="79">
        <v>20.562707785816201</v>
      </c>
      <c r="K1109" s="79">
        <v>0</v>
      </c>
      <c r="L1109" s="79">
        <v>19.200008971829099</v>
      </c>
      <c r="M1109" s="79">
        <v>0</v>
      </c>
      <c r="N1109" s="79">
        <v>1.3626988139871601</v>
      </c>
      <c r="O1109" s="79">
        <v>0</v>
      </c>
      <c r="P1109" s="79">
        <v>2.5415691089470999E-5</v>
      </c>
      <c r="Q1109" s="79">
        <v>2.541569108947E-5</v>
      </c>
      <c r="R1109" s="79">
        <v>0</v>
      </c>
      <c r="S1109" s="79">
        <v>0</v>
      </c>
      <c r="T1109" s="79" t="s">
        <v>165</v>
      </c>
      <c r="U1109" s="112">
        <v>-0.94026218165113595</v>
      </c>
      <c r="V1109" s="112">
        <v>0</v>
      </c>
      <c r="W1109" s="108">
        <v>-0.94026198824558305</v>
      </c>
    </row>
    <row r="1110" spans="2:23">
      <c r="B1110" s="56" t="s">
        <v>126</v>
      </c>
      <c r="C1110" s="77" t="s">
        <v>149</v>
      </c>
      <c r="D1110" s="56" t="s">
        <v>73</v>
      </c>
      <c r="E1110" s="56" t="s">
        <v>189</v>
      </c>
      <c r="F1110" s="78">
        <v>178.12</v>
      </c>
      <c r="G1110" s="79">
        <v>53254</v>
      </c>
      <c r="H1110" s="79">
        <v>179</v>
      </c>
      <c r="I1110" s="79">
        <v>1</v>
      </c>
      <c r="J1110" s="79">
        <v>23.1276780456636</v>
      </c>
      <c r="K1110" s="79">
        <v>5.6377352434019701E-2</v>
      </c>
      <c r="L1110" s="79">
        <v>23.1276780282979</v>
      </c>
      <c r="M1110" s="79">
        <v>5.6377352349356598E-2</v>
      </c>
      <c r="N1110" s="79">
        <v>1.7365664462E-8</v>
      </c>
      <c r="O1110" s="79">
        <v>8.4663082000000004E-11</v>
      </c>
      <c r="P1110" s="79">
        <v>-3.2676E-14</v>
      </c>
      <c r="Q1110" s="79">
        <v>-3.2676E-14</v>
      </c>
      <c r="R1110" s="79">
        <v>0</v>
      </c>
      <c r="S1110" s="79">
        <v>0</v>
      </c>
      <c r="T1110" s="79" t="s">
        <v>165</v>
      </c>
      <c r="U1110" s="112">
        <v>-1.6434486399999999E-10</v>
      </c>
      <c r="V1110" s="112">
        <v>0</v>
      </c>
      <c r="W1110" s="108">
        <v>-1.643448302E-10</v>
      </c>
    </row>
    <row r="1111" spans="2:23">
      <c r="B1111" s="56" t="s">
        <v>126</v>
      </c>
      <c r="C1111" s="77" t="s">
        <v>149</v>
      </c>
      <c r="D1111" s="56" t="s">
        <v>73</v>
      </c>
      <c r="E1111" s="56" t="s">
        <v>189</v>
      </c>
      <c r="F1111" s="78">
        <v>178.12</v>
      </c>
      <c r="G1111" s="79">
        <v>53304</v>
      </c>
      <c r="H1111" s="79">
        <v>179.77</v>
      </c>
      <c r="I1111" s="79">
        <v>1</v>
      </c>
      <c r="J1111" s="79">
        <v>37.547606832877598</v>
      </c>
      <c r="K1111" s="79">
        <v>0.15705425756682601</v>
      </c>
      <c r="L1111" s="79">
        <v>36.487647963821097</v>
      </c>
      <c r="M1111" s="79">
        <v>0.148312217767996</v>
      </c>
      <c r="N1111" s="79">
        <v>1.05995886905655</v>
      </c>
      <c r="O1111" s="79">
        <v>8.7420397988309095E-3</v>
      </c>
      <c r="P1111" s="79">
        <v>1.9814941197738E-5</v>
      </c>
      <c r="Q1111" s="79">
        <v>1.9814941197737E-5</v>
      </c>
      <c r="R1111" s="79">
        <v>0</v>
      </c>
      <c r="S1111" s="79">
        <v>4.3739000000000002E-14</v>
      </c>
      <c r="T1111" s="79" t="s">
        <v>165</v>
      </c>
      <c r="U1111" s="112">
        <v>-0.18458782214151301</v>
      </c>
      <c r="V1111" s="112">
        <v>0</v>
      </c>
      <c r="W1111" s="108">
        <v>-0.18458778417305</v>
      </c>
    </row>
    <row r="1112" spans="2:23">
      <c r="B1112" s="56" t="s">
        <v>126</v>
      </c>
      <c r="C1112" s="77" t="s">
        <v>149</v>
      </c>
      <c r="D1112" s="56" t="s">
        <v>73</v>
      </c>
      <c r="E1112" s="56" t="s">
        <v>189</v>
      </c>
      <c r="F1112" s="78">
        <v>178.12</v>
      </c>
      <c r="G1112" s="79">
        <v>54104</v>
      </c>
      <c r="H1112" s="79">
        <v>178.85</v>
      </c>
      <c r="I1112" s="79">
        <v>1</v>
      </c>
      <c r="J1112" s="79">
        <v>20.770570182017</v>
      </c>
      <c r="K1112" s="79">
        <v>4.30985169100409E-2</v>
      </c>
      <c r="L1112" s="79">
        <v>20.7705701606132</v>
      </c>
      <c r="M1112" s="79">
        <v>4.3098516821215599E-2</v>
      </c>
      <c r="N1112" s="79">
        <v>2.1403884220999999E-8</v>
      </c>
      <c r="O1112" s="79">
        <v>8.8825263000000004E-11</v>
      </c>
      <c r="P1112" s="79">
        <v>0</v>
      </c>
      <c r="Q1112" s="79">
        <v>0</v>
      </c>
      <c r="R1112" s="79">
        <v>0</v>
      </c>
      <c r="S1112" s="79">
        <v>0</v>
      </c>
      <c r="T1112" s="79" t="s">
        <v>165</v>
      </c>
      <c r="U1112" s="112">
        <v>2.2914164500000001E-10</v>
      </c>
      <c r="V1112" s="112">
        <v>0</v>
      </c>
      <c r="W1112" s="108">
        <v>2.2914169213000001E-10</v>
      </c>
    </row>
    <row r="1113" spans="2:23">
      <c r="B1113" s="56" t="s">
        <v>126</v>
      </c>
      <c r="C1113" s="77" t="s">
        <v>149</v>
      </c>
      <c r="D1113" s="56" t="s">
        <v>73</v>
      </c>
      <c r="E1113" s="56" t="s">
        <v>190</v>
      </c>
      <c r="F1113" s="78">
        <v>179</v>
      </c>
      <c r="G1113" s="79">
        <v>54104</v>
      </c>
      <c r="H1113" s="79">
        <v>178.85</v>
      </c>
      <c r="I1113" s="79">
        <v>1</v>
      </c>
      <c r="J1113" s="79">
        <v>-4.7906157944322096</v>
      </c>
      <c r="K1113" s="79">
        <v>2.01041997283203E-3</v>
      </c>
      <c r="L1113" s="79">
        <v>-4.7906157977082797</v>
      </c>
      <c r="M1113" s="79">
        <v>2.0104199755816799E-3</v>
      </c>
      <c r="N1113" s="79">
        <v>3.2760627540000002E-9</v>
      </c>
      <c r="O1113" s="79">
        <v>-2.7496509999999999E-12</v>
      </c>
      <c r="P1113" s="79">
        <v>3.2676E-14</v>
      </c>
      <c r="Q1113" s="79">
        <v>3.2676E-14</v>
      </c>
      <c r="R1113" s="79">
        <v>0</v>
      </c>
      <c r="S1113" s="79">
        <v>0</v>
      </c>
      <c r="T1113" s="79" t="s">
        <v>165</v>
      </c>
      <c r="U1113" s="112">
        <v>-5.7193299999999998E-13</v>
      </c>
      <c r="V1113" s="112">
        <v>0</v>
      </c>
      <c r="W1113" s="108">
        <v>-5.7193287999999995E-13</v>
      </c>
    </row>
    <row r="1114" spans="2:23">
      <c r="B1114" s="56" t="s">
        <v>126</v>
      </c>
      <c r="C1114" s="77" t="s">
        <v>149</v>
      </c>
      <c r="D1114" s="56" t="s">
        <v>73</v>
      </c>
      <c r="E1114" s="56" t="s">
        <v>191</v>
      </c>
      <c r="F1114" s="78">
        <v>179.52</v>
      </c>
      <c r="G1114" s="79">
        <v>53404</v>
      </c>
      <c r="H1114" s="79">
        <v>179.71</v>
      </c>
      <c r="I1114" s="79">
        <v>1</v>
      </c>
      <c r="J1114" s="79">
        <v>-1.3587398308712999</v>
      </c>
      <c r="K1114" s="79">
        <v>1.7944810580122701E-4</v>
      </c>
      <c r="L1114" s="79">
        <v>-4.2004095803966202</v>
      </c>
      <c r="M1114" s="79">
        <v>1.7149424305081299E-3</v>
      </c>
      <c r="N1114" s="79">
        <v>2.8416697495253298</v>
      </c>
      <c r="O1114" s="79">
        <v>-1.5354943247068999E-3</v>
      </c>
      <c r="P1114" s="79">
        <v>-3.5263335007332399E-4</v>
      </c>
      <c r="Q1114" s="79">
        <v>-3.5263335007332399E-4</v>
      </c>
      <c r="R1114" s="79">
        <v>0</v>
      </c>
      <c r="S1114" s="79">
        <v>1.2086846999999999E-11</v>
      </c>
      <c r="T1114" s="79" t="s">
        <v>165</v>
      </c>
      <c r="U1114" s="112">
        <v>-0.81571506554203499</v>
      </c>
      <c r="V1114" s="112">
        <v>0</v>
      </c>
      <c r="W1114" s="108">
        <v>-0.81571489775497896</v>
      </c>
    </row>
    <row r="1115" spans="2:23">
      <c r="B1115" s="56" t="s">
        <v>126</v>
      </c>
      <c r="C1115" s="77" t="s">
        <v>149</v>
      </c>
      <c r="D1115" s="56" t="s">
        <v>73</v>
      </c>
      <c r="E1115" s="56" t="s">
        <v>192</v>
      </c>
      <c r="F1115" s="78">
        <v>179.71</v>
      </c>
      <c r="G1115" s="79">
        <v>53854</v>
      </c>
      <c r="H1115" s="79">
        <v>175.9</v>
      </c>
      <c r="I1115" s="79">
        <v>1</v>
      </c>
      <c r="J1115" s="79">
        <v>-61.437738773956298</v>
      </c>
      <c r="K1115" s="79">
        <v>0.74521843806504096</v>
      </c>
      <c r="L1115" s="79">
        <v>-64.315905169063299</v>
      </c>
      <c r="M1115" s="79">
        <v>0.81667623490285901</v>
      </c>
      <c r="N1115" s="79">
        <v>2.87816639510701</v>
      </c>
      <c r="O1115" s="79">
        <v>-7.1457796837818402E-2</v>
      </c>
      <c r="P1115" s="79">
        <v>-3.5263334996057201E-4</v>
      </c>
      <c r="Q1115" s="79">
        <v>-3.5263334996057098E-4</v>
      </c>
      <c r="R1115" s="79">
        <v>0</v>
      </c>
      <c r="S1115" s="79">
        <v>2.4550475999999999E-11</v>
      </c>
      <c r="T1115" s="79" t="s">
        <v>165</v>
      </c>
      <c r="U1115" s="112">
        <v>-1.7397396013905999</v>
      </c>
      <c r="V1115" s="112">
        <v>0</v>
      </c>
      <c r="W1115" s="108">
        <v>-1.7397392435379599</v>
      </c>
    </row>
    <row r="1116" spans="2:23">
      <c r="B1116" s="56" t="s">
        <v>126</v>
      </c>
      <c r="C1116" s="77" t="s">
        <v>149</v>
      </c>
      <c r="D1116" s="56" t="s">
        <v>73</v>
      </c>
      <c r="E1116" s="56" t="s">
        <v>193</v>
      </c>
      <c r="F1116" s="78">
        <v>179.84</v>
      </c>
      <c r="G1116" s="79">
        <v>53754</v>
      </c>
      <c r="H1116" s="79">
        <v>176.71</v>
      </c>
      <c r="I1116" s="79">
        <v>1</v>
      </c>
      <c r="J1116" s="79">
        <v>-53.930348202426401</v>
      </c>
      <c r="K1116" s="79">
        <v>0.47175585456350999</v>
      </c>
      <c r="L1116" s="79">
        <v>-56.7108900344586</v>
      </c>
      <c r="M1116" s="79">
        <v>0.52165548286677299</v>
      </c>
      <c r="N1116" s="79">
        <v>2.78054183203214</v>
      </c>
      <c r="O1116" s="79">
        <v>-4.9899628303262701E-2</v>
      </c>
      <c r="P1116" s="79">
        <v>-3.3344249322900499E-4</v>
      </c>
      <c r="Q1116" s="79">
        <v>-3.3344249322900602E-4</v>
      </c>
      <c r="R1116" s="79">
        <v>0</v>
      </c>
      <c r="S1116" s="79">
        <v>1.8034028E-11</v>
      </c>
      <c r="T1116" s="79" t="s">
        <v>165</v>
      </c>
      <c r="U1116" s="112">
        <v>-0.19276030150359699</v>
      </c>
      <c r="V1116" s="112">
        <v>0</v>
      </c>
      <c r="W1116" s="108">
        <v>-0.19276026185410999</v>
      </c>
    </row>
    <row r="1117" spans="2:23">
      <c r="B1117" s="56" t="s">
        <v>126</v>
      </c>
      <c r="C1117" s="77" t="s">
        <v>149</v>
      </c>
      <c r="D1117" s="56" t="s">
        <v>73</v>
      </c>
      <c r="E1117" s="56" t="s">
        <v>194</v>
      </c>
      <c r="F1117" s="78">
        <v>178.38</v>
      </c>
      <c r="G1117" s="79">
        <v>54050</v>
      </c>
      <c r="H1117" s="79">
        <v>177.9</v>
      </c>
      <c r="I1117" s="79">
        <v>1</v>
      </c>
      <c r="J1117" s="79">
        <v>-37.763777688887103</v>
      </c>
      <c r="K1117" s="79">
        <v>1.98798745003795E-2</v>
      </c>
      <c r="L1117" s="79">
        <v>-57.391819196534598</v>
      </c>
      <c r="M1117" s="79">
        <v>4.5915863494986803E-2</v>
      </c>
      <c r="N1117" s="79">
        <v>19.628041507647499</v>
      </c>
      <c r="O1117" s="79">
        <v>-2.6035988994607299E-2</v>
      </c>
      <c r="P1117" s="79">
        <v>-7.1025171980486799E-3</v>
      </c>
      <c r="Q1117" s="79">
        <v>-7.1025171980486704E-3</v>
      </c>
      <c r="R1117" s="79">
        <v>0</v>
      </c>
      <c r="S1117" s="79">
        <v>7.0321376300000003E-10</v>
      </c>
      <c r="T1117" s="79" t="s">
        <v>165</v>
      </c>
      <c r="U1117" s="112">
        <v>4.7834088441712499</v>
      </c>
      <c r="V1117" s="112">
        <v>0</v>
      </c>
      <c r="W1117" s="108">
        <v>4.7834098280859996</v>
      </c>
    </row>
    <row r="1118" spans="2:23">
      <c r="B1118" s="56" t="s">
        <v>126</v>
      </c>
      <c r="C1118" s="77" t="s">
        <v>149</v>
      </c>
      <c r="D1118" s="56" t="s">
        <v>73</v>
      </c>
      <c r="E1118" s="56" t="s">
        <v>194</v>
      </c>
      <c r="F1118" s="78">
        <v>178.38</v>
      </c>
      <c r="G1118" s="79">
        <v>54850</v>
      </c>
      <c r="H1118" s="79">
        <v>178.51</v>
      </c>
      <c r="I1118" s="79">
        <v>1</v>
      </c>
      <c r="J1118" s="79">
        <v>1.0471231844800699</v>
      </c>
      <c r="K1118" s="79">
        <v>2.8497176380732999E-5</v>
      </c>
      <c r="L1118" s="79">
        <v>6.6189400846176198</v>
      </c>
      <c r="M1118" s="79">
        <v>1.1386314602592699E-3</v>
      </c>
      <c r="N1118" s="79">
        <v>-5.5718169001375504</v>
      </c>
      <c r="O1118" s="79">
        <v>-1.1101342838785301E-3</v>
      </c>
      <c r="P1118" s="79">
        <v>-2.72470809974832E-3</v>
      </c>
      <c r="Q1118" s="79">
        <v>-2.72470809974831E-3</v>
      </c>
      <c r="R1118" s="79">
        <v>0</v>
      </c>
      <c r="S1118" s="79">
        <v>1.9295064999999999E-10</v>
      </c>
      <c r="T1118" s="79" t="s">
        <v>165</v>
      </c>
      <c r="U1118" s="112">
        <v>0.52623828473114997</v>
      </c>
      <c r="V1118" s="112">
        <v>0</v>
      </c>
      <c r="W1118" s="108">
        <v>0.52623839297479602</v>
      </c>
    </row>
    <row r="1119" spans="2:23">
      <c r="B1119" s="56" t="s">
        <v>126</v>
      </c>
      <c r="C1119" s="77" t="s">
        <v>149</v>
      </c>
      <c r="D1119" s="56" t="s">
        <v>73</v>
      </c>
      <c r="E1119" s="56" t="s">
        <v>195</v>
      </c>
      <c r="F1119" s="78">
        <v>179.85</v>
      </c>
      <c r="G1119" s="79">
        <v>53654</v>
      </c>
      <c r="H1119" s="79">
        <v>179.29</v>
      </c>
      <c r="I1119" s="79">
        <v>1</v>
      </c>
      <c r="J1119" s="79">
        <v>-45.708384653219198</v>
      </c>
      <c r="K1119" s="79">
        <v>8.2316703247701697E-2</v>
      </c>
      <c r="L1119" s="79">
        <v>-47.143655553345802</v>
      </c>
      <c r="M1119" s="79">
        <v>8.7567455801940905E-2</v>
      </c>
      <c r="N1119" s="79">
        <v>1.4352709001266299</v>
      </c>
      <c r="O1119" s="79">
        <v>-5.2507525542392804E-3</v>
      </c>
      <c r="P1119" s="79">
        <v>2.2742458634211001E-4</v>
      </c>
      <c r="Q1119" s="79">
        <v>2.2742458634211101E-4</v>
      </c>
      <c r="R1119" s="79">
        <v>0</v>
      </c>
      <c r="S1119" s="79">
        <v>2.0378450000000002E-12</v>
      </c>
      <c r="T1119" s="79" t="s">
        <v>165</v>
      </c>
      <c r="U1119" s="112">
        <v>-0.13912593209383201</v>
      </c>
      <c r="V1119" s="112">
        <v>0</v>
      </c>
      <c r="W1119" s="108">
        <v>-0.139125903476572</v>
      </c>
    </row>
    <row r="1120" spans="2:23">
      <c r="B1120" s="56" t="s">
        <v>126</v>
      </c>
      <c r="C1120" s="77" t="s">
        <v>149</v>
      </c>
      <c r="D1120" s="56" t="s">
        <v>73</v>
      </c>
      <c r="E1120" s="56" t="s">
        <v>196</v>
      </c>
      <c r="F1120" s="78">
        <v>178.82</v>
      </c>
      <c r="G1120" s="79">
        <v>58004</v>
      </c>
      <c r="H1120" s="79">
        <v>174.57</v>
      </c>
      <c r="I1120" s="79">
        <v>1</v>
      </c>
      <c r="J1120" s="79">
        <v>-69.534576275409194</v>
      </c>
      <c r="K1120" s="79">
        <v>0.99650530907672297</v>
      </c>
      <c r="L1120" s="79">
        <v>-71.450306744800898</v>
      </c>
      <c r="M1120" s="79">
        <v>1.05217065942218</v>
      </c>
      <c r="N1120" s="79">
        <v>1.9157304693917501</v>
      </c>
      <c r="O1120" s="79">
        <v>-5.5665350345455E-2</v>
      </c>
      <c r="P1120" s="79">
        <v>-3.7613171302888299E-4</v>
      </c>
      <c r="Q1120" s="79">
        <v>-3.7613171302888299E-4</v>
      </c>
      <c r="R1120" s="79">
        <v>0</v>
      </c>
      <c r="S1120" s="79">
        <v>2.9158011000000001E-11</v>
      </c>
      <c r="T1120" s="79" t="s">
        <v>165</v>
      </c>
      <c r="U1120" s="112">
        <v>-1.6939345843752101</v>
      </c>
      <c r="V1120" s="112">
        <v>0</v>
      </c>
      <c r="W1120" s="108">
        <v>-1.6939342359443601</v>
      </c>
    </row>
    <row r="1121" spans="2:23">
      <c r="B1121" s="56" t="s">
        <v>126</v>
      </c>
      <c r="C1121" s="77" t="s">
        <v>149</v>
      </c>
      <c r="D1121" s="56" t="s">
        <v>73</v>
      </c>
      <c r="E1121" s="56" t="s">
        <v>197</v>
      </c>
      <c r="F1121" s="78">
        <v>176.71</v>
      </c>
      <c r="G1121" s="79">
        <v>53854</v>
      </c>
      <c r="H1121" s="79">
        <v>175.9</v>
      </c>
      <c r="I1121" s="79">
        <v>1</v>
      </c>
      <c r="J1121" s="79">
        <v>-54.192356391805298</v>
      </c>
      <c r="K1121" s="79">
        <v>0.145372168819174</v>
      </c>
      <c r="L1121" s="79">
        <v>-57.3851954556959</v>
      </c>
      <c r="M1121" s="79">
        <v>0.163006502545677</v>
      </c>
      <c r="N1121" s="79">
        <v>3.1928390638906201</v>
      </c>
      <c r="O1121" s="79">
        <v>-1.7634333726503099E-2</v>
      </c>
      <c r="P1121" s="79">
        <v>-4.3744555106031702E-4</v>
      </c>
      <c r="Q1121" s="79">
        <v>-4.3744555106031702E-4</v>
      </c>
      <c r="R1121" s="79">
        <v>0</v>
      </c>
      <c r="S1121" s="79">
        <v>9.4722509999999995E-12</v>
      </c>
      <c r="T1121" s="79" t="s">
        <v>166</v>
      </c>
      <c r="U1121" s="112">
        <v>-0.52282156589972595</v>
      </c>
      <c r="V1121" s="112">
        <v>0</v>
      </c>
      <c r="W1121" s="108">
        <v>-0.52282145835887595</v>
      </c>
    </row>
    <row r="1122" spans="2:23">
      <c r="B1122" s="56" t="s">
        <v>126</v>
      </c>
      <c r="C1122" s="77" t="s">
        <v>149</v>
      </c>
      <c r="D1122" s="56" t="s">
        <v>73</v>
      </c>
      <c r="E1122" s="56" t="s">
        <v>197</v>
      </c>
      <c r="F1122" s="78">
        <v>176.71</v>
      </c>
      <c r="G1122" s="79">
        <v>58104</v>
      </c>
      <c r="H1122" s="79">
        <v>173.66</v>
      </c>
      <c r="I1122" s="79">
        <v>1</v>
      </c>
      <c r="J1122" s="79">
        <v>-56.052766549676299</v>
      </c>
      <c r="K1122" s="79">
        <v>0.40342158270283102</v>
      </c>
      <c r="L1122" s="79">
        <v>-55.671501580850602</v>
      </c>
      <c r="M1122" s="79">
        <v>0.39795218573343799</v>
      </c>
      <c r="N1122" s="79">
        <v>-0.38126496882573402</v>
      </c>
      <c r="O1122" s="79">
        <v>5.46939696939282E-3</v>
      </c>
      <c r="P1122" s="79">
        <v>1.04003057637145E-4</v>
      </c>
      <c r="Q1122" s="79">
        <v>1.04003057637144E-4</v>
      </c>
      <c r="R1122" s="79">
        <v>0</v>
      </c>
      <c r="S1122" s="79">
        <v>1.3888559999999999E-12</v>
      </c>
      <c r="T1122" s="79" t="s">
        <v>165</v>
      </c>
      <c r="U1122" s="112">
        <v>-0.20470184683541201</v>
      </c>
      <c r="V1122" s="112">
        <v>0</v>
      </c>
      <c r="W1122" s="108">
        <v>-0.20470180472963001</v>
      </c>
    </row>
    <row r="1123" spans="2:23">
      <c r="B1123" s="56" t="s">
        <v>126</v>
      </c>
      <c r="C1123" s="77" t="s">
        <v>149</v>
      </c>
      <c r="D1123" s="56" t="s">
        <v>73</v>
      </c>
      <c r="E1123" s="56" t="s">
        <v>198</v>
      </c>
      <c r="F1123" s="78">
        <v>177.09</v>
      </c>
      <c r="G1123" s="79">
        <v>54050</v>
      </c>
      <c r="H1123" s="79">
        <v>177.9</v>
      </c>
      <c r="I1123" s="79">
        <v>1</v>
      </c>
      <c r="J1123" s="79">
        <v>66.683215722961293</v>
      </c>
      <c r="K1123" s="79">
        <v>9.3779875055578693E-2</v>
      </c>
      <c r="L1123" s="79">
        <v>92.688058517426498</v>
      </c>
      <c r="M1123" s="79">
        <v>0.18118579688358299</v>
      </c>
      <c r="N1123" s="79">
        <v>-26.004842794465201</v>
      </c>
      <c r="O1123" s="79">
        <v>-8.7405921828004399E-2</v>
      </c>
      <c r="P1123" s="79">
        <v>-2.4562881565057901E-3</v>
      </c>
      <c r="Q1123" s="79">
        <v>-2.4562881565057802E-3</v>
      </c>
      <c r="R1123" s="79">
        <v>0</v>
      </c>
      <c r="S1123" s="79">
        <v>1.2724338300000001E-10</v>
      </c>
      <c r="T1123" s="79" t="s">
        <v>166</v>
      </c>
      <c r="U1123" s="112">
        <v>5.5498085686552496</v>
      </c>
      <c r="V1123" s="112">
        <v>0</v>
      </c>
      <c r="W1123" s="108">
        <v>5.5498097102132302</v>
      </c>
    </row>
    <row r="1124" spans="2:23">
      <c r="B1124" s="56" t="s">
        <v>126</v>
      </c>
      <c r="C1124" s="77" t="s">
        <v>149</v>
      </c>
      <c r="D1124" s="56" t="s">
        <v>73</v>
      </c>
      <c r="E1124" s="56" t="s">
        <v>198</v>
      </c>
      <c r="F1124" s="78">
        <v>177.09</v>
      </c>
      <c r="G1124" s="79">
        <v>56000</v>
      </c>
      <c r="H1124" s="79">
        <v>178.37</v>
      </c>
      <c r="I1124" s="79">
        <v>1</v>
      </c>
      <c r="J1124" s="79">
        <v>34.349137237195102</v>
      </c>
      <c r="K1124" s="79">
        <v>0.113939392018703</v>
      </c>
      <c r="L1124" s="79">
        <v>34.886646662635698</v>
      </c>
      <c r="M1124" s="79">
        <v>0.11753323360066199</v>
      </c>
      <c r="N1124" s="79">
        <v>-0.53750942544062996</v>
      </c>
      <c r="O1124" s="79">
        <v>-3.5938415819588899E-3</v>
      </c>
      <c r="P1124" s="79">
        <v>-1.9752752858246902E-3</v>
      </c>
      <c r="Q1124" s="79">
        <v>-1.9752752858246902E-3</v>
      </c>
      <c r="R1124" s="79">
        <v>0</v>
      </c>
      <c r="S1124" s="79">
        <v>3.7678837200000002E-10</v>
      </c>
      <c r="T1124" s="79" t="s">
        <v>165</v>
      </c>
      <c r="U1124" s="112">
        <v>4.9278600202452401E-2</v>
      </c>
      <c r="V1124" s="112">
        <v>0</v>
      </c>
      <c r="W1124" s="108">
        <v>4.92786103387262E-2</v>
      </c>
    </row>
    <row r="1125" spans="2:23">
      <c r="B1125" s="56" t="s">
        <v>126</v>
      </c>
      <c r="C1125" s="77" t="s">
        <v>149</v>
      </c>
      <c r="D1125" s="56" t="s">
        <v>73</v>
      </c>
      <c r="E1125" s="56" t="s">
        <v>198</v>
      </c>
      <c r="F1125" s="78">
        <v>177.09</v>
      </c>
      <c r="G1125" s="79">
        <v>58450</v>
      </c>
      <c r="H1125" s="79">
        <v>176.47</v>
      </c>
      <c r="I1125" s="79">
        <v>1</v>
      </c>
      <c r="J1125" s="79">
        <v>-72.044436290521404</v>
      </c>
      <c r="K1125" s="79">
        <v>0.132770452474718</v>
      </c>
      <c r="L1125" s="79">
        <v>-108.642528639388</v>
      </c>
      <c r="M1125" s="79">
        <v>0.30192583116591998</v>
      </c>
      <c r="N1125" s="79">
        <v>36.5980923488668</v>
      </c>
      <c r="O1125" s="79">
        <v>-0.16915537869120201</v>
      </c>
      <c r="P1125" s="79">
        <v>2.9293313495129402E-3</v>
      </c>
      <c r="Q1125" s="79">
        <v>2.9293313495129302E-3</v>
      </c>
      <c r="R1125" s="79">
        <v>0</v>
      </c>
      <c r="S1125" s="79">
        <v>2.1950152399999999E-10</v>
      </c>
      <c r="T1125" s="79" t="s">
        <v>166</v>
      </c>
      <c r="U1125" s="112">
        <v>-7.2124705887331304</v>
      </c>
      <c r="V1125" s="112">
        <v>0</v>
      </c>
      <c r="W1125" s="108">
        <v>-7.2124691051768499</v>
      </c>
    </row>
    <row r="1126" spans="2:23">
      <c r="B1126" s="56" t="s">
        <v>126</v>
      </c>
      <c r="C1126" s="77" t="s">
        <v>149</v>
      </c>
      <c r="D1126" s="56" t="s">
        <v>73</v>
      </c>
      <c r="E1126" s="56" t="s">
        <v>199</v>
      </c>
      <c r="F1126" s="78">
        <v>175.9</v>
      </c>
      <c r="G1126" s="79">
        <v>53850</v>
      </c>
      <c r="H1126" s="79">
        <v>177.09</v>
      </c>
      <c r="I1126" s="79">
        <v>1</v>
      </c>
      <c r="J1126" s="79">
        <v>8.8011962220107502</v>
      </c>
      <c r="K1126" s="79">
        <v>0</v>
      </c>
      <c r="L1126" s="79">
        <v>5.8052013024570996</v>
      </c>
      <c r="M1126" s="79">
        <v>0</v>
      </c>
      <c r="N1126" s="79">
        <v>2.9959949195536502</v>
      </c>
      <c r="O1126" s="79">
        <v>0</v>
      </c>
      <c r="P1126" s="79">
        <v>-4.53438719249927E-4</v>
      </c>
      <c r="Q1126" s="79">
        <v>-4.53438719249927E-4</v>
      </c>
      <c r="R1126" s="79">
        <v>0</v>
      </c>
      <c r="S1126" s="79">
        <v>0</v>
      </c>
      <c r="T1126" s="79" t="s">
        <v>166</v>
      </c>
      <c r="U1126" s="112">
        <v>-3.5652339542688298</v>
      </c>
      <c r="V1126" s="112">
        <v>0</v>
      </c>
      <c r="W1126" s="108">
        <v>-3.56523322092439</v>
      </c>
    </row>
    <row r="1127" spans="2:23">
      <c r="B1127" s="56" t="s">
        <v>126</v>
      </c>
      <c r="C1127" s="77" t="s">
        <v>149</v>
      </c>
      <c r="D1127" s="56" t="s">
        <v>73</v>
      </c>
      <c r="E1127" s="56" t="s">
        <v>199</v>
      </c>
      <c r="F1127" s="78">
        <v>175.9</v>
      </c>
      <c r="G1127" s="79">
        <v>53850</v>
      </c>
      <c r="H1127" s="79">
        <v>177.09</v>
      </c>
      <c r="I1127" s="79">
        <v>2</v>
      </c>
      <c r="J1127" s="79">
        <v>20.356965307399001</v>
      </c>
      <c r="K1127" s="79">
        <v>0</v>
      </c>
      <c r="L1127" s="79">
        <v>13.427297669042</v>
      </c>
      <c r="M1127" s="79">
        <v>0</v>
      </c>
      <c r="N1127" s="79">
        <v>6.9296676383569897</v>
      </c>
      <c r="O1127" s="79">
        <v>0</v>
      </c>
      <c r="P1127" s="79">
        <v>-1.0487933735129199E-3</v>
      </c>
      <c r="Q1127" s="79">
        <v>-1.0487933735129199E-3</v>
      </c>
      <c r="R1127" s="79">
        <v>0</v>
      </c>
      <c r="S1127" s="79">
        <v>0</v>
      </c>
      <c r="T1127" s="79" t="s">
        <v>166</v>
      </c>
      <c r="U1127" s="112">
        <v>-8.2463044896447997</v>
      </c>
      <c r="V1127" s="112">
        <v>0</v>
      </c>
      <c r="W1127" s="108">
        <v>-8.2463027934359001</v>
      </c>
    </row>
    <row r="1128" spans="2:23">
      <c r="B1128" s="56" t="s">
        <v>126</v>
      </c>
      <c r="C1128" s="77" t="s">
        <v>149</v>
      </c>
      <c r="D1128" s="56" t="s">
        <v>73</v>
      </c>
      <c r="E1128" s="56" t="s">
        <v>199</v>
      </c>
      <c r="F1128" s="78">
        <v>175.9</v>
      </c>
      <c r="G1128" s="79">
        <v>58004</v>
      </c>
      <c r="H1128" s="79">
        <v>174.57</v>
      </c>
      <c r="I1128" s="79">
        <v>1</v>
      </c>
      <c r="J1128" s="79">
        <v>-79.154062388942094</v>
      </c>
      <c r="K1128" s="79">
        <v>0.213022430150866</v>
      </c>
      <c r="L1128" s="79">
        <v>-75.333918276064793</v>
      </c>
      <c r="M1128" s="79">
        <v>0.19295677425604399</v>
      </c>
      <c r="N1128" s="79">
        <v>-3.8201441128772302</v>
      </c>
      <c r="O1128" s="79">
        <v>2.0065655894822398E-2</v>
      </c>
      <c r="P1128" s="79">
        <v>7.1215319148333297E-4</v>
      </c>
      <c r="Q1128" s="79">
        <v>7.1215319148333199E-4</v>
      </c>
      <c r="R1128" s="79">
        <v>0</v>
      </c>
      <c r="S1128" s="79">
        <v>1.7243513999999999E-11</v>
      </c>
      <c r="T1128" s="79" t="s">
        <v>166</v>
      </c>
      <c r="U1128" s="112">
        <v>-1.56458645939756</v>
      </c>
      <c r="V1128" s="112">
        <v>0</v>
      </c>
      <c r="W1128" s="108">
        <v>-1.5645861375727399</v>
      </c>
    </row>
    <row r="1129" spans="2:23">
      <c r="B1129" s="56" t="s">
        <v>126</v>
      </c>
      <c r="C1129" s="77" t="s">
        <v>149</v>
      </c>
      <c r="D1129" s="56" t="s">
        <v>73</v>
      </c>
      <c r="E1129" s="56" t="s">
        <v>200</v>
      </c>
      <c r="F1129" s="78">
        <v>178.51</v>
      </c>
      <c r="G1129" s="79">
        <v>54000</v>
      </c>
      <c r="H1129" s="79">
        <v>177.81</v>
      </c>
      <c r="I1129" s="79">
        <v>1</v>
      </c>
      <c r="J1129" s="79">
        <v>-24.214107992270801</v>
      </c>
      <c r="K1129" s="79">
        <v>3.5531175367198103E-2</v>
      </c>
      <c r="L1129" s="79">
        <v>-26.600464213749198</v>
      </c>
      <c r="M1129" s="79">
        <v>4.28796326010491E-2</v>
      </c>
      <c r="N1129" s="79">
        <v>2.3863562214783198</v>
      </c>
      <c r="O1129" s="79">
        <v>-7.3484572338510697E-3</v>
      </c>
      <c r="P1129" s="79">
        <v>-1.4406760620361E-2</v>
      </c>
      <c r="Q1129" s="79">
        <v>-1.4406760620361E-2</v>
      </c>
      <c r="R1129" s="79">
        <v>0</v>
      </c>
      <c r="S1129" s="79">
        <v>1.2577817945E-8</v>
      </c>
      <c r="T1129" s="79" t="s">
        <v>166</v>
      </c>
      <c r="U1129" s="112">
        <v>0.36124821425189202</v>
      </c>
      <c r="V1129" s="112">
        <v>0</v>
      </c>
      <c r="W1129" s="108">
        <v>0.36124828855819902</v>
      </c>
    </row>
    <row r="1130" spans="2:23">
      <c r="B1130" s="56" t="s">
        <v>126</v>
      </c>
      <c r="C1130" s="77" t="s">
        <v>149</v>
      </c>
      <c r="D1130" s="56" t="s">
        <v>73</v>
      </c>
      <c r="E1130" s="56" t="s">
        <v>200</v>
      </c>
      <c r="F1130" s="78">
        <v>178.51</v>
      </c>
      <c r="G1130" s="79">
        <v>54850</v>
      </c>
      <c r="H1130" s="79">
        <v>178.51</v>
      </c>
      <c r="I1130" s="79">
        <v>1</v>
      </c>
      <c r="J1130" s="79">
        <v>12.166372785169999</v>
      </c>
      <c r="K1130" s="79">
        <v>1.1634421262371199E-3</v>
      </c>
      <c r="L1130" s="79">
        <v>6.5947001470875302</v>
      </c>
      <c r="M1130" s="79">
        <v>3.4183195043577101E-4</v>
      </c>
      <c r="N1130" s="79">
        <v>5.5716726380824504</v>
      </c>
      <c r="O1130" s="79">
        <v>8.2161017580134501E-4</v>
      </c>
      <c r="P1130" s="79">
        <v>2.72470809933756E-3</v>
      </c>
      <c r="Q1130" s="79">
        <v>2.7247080993375501E-3</v>
      </c>
      <c r="R1130" s="79">
        <v>0</v>
      </c>
      <c r="S1130" s="79">
        <v>5.8352909000000003E-11</v>
      </c>
      <c r="T1130" s="79" t="s">
        <v>165</v>
      </c>
      <c r="U1130" s="112">
        <v>0.146665632482298</v>
      </c>
      <c r="V1130" s="112">
        <v>0</v>
      </c>
      <c r="W1130" s="108">
        <v>0.146665662650423</v>
      </c>
    </row>
    <row r="1131" spans="2:23">
      <c r="B1131" s="56" t="s">
        <v>126</v>
      </c>
      <c r="C1131" s="77" t="s">
        <v>149</v>
      </c>
      <c r="D1131" s="56" t="s">
        <v>73</v>
      </c>
      <c r="E1131" s="56" t="s">
        <v>147</v>
      </c>
      <c r="F1131" s="78">
        <v>177.81</v>
      </c>
      <c r="G1131" s="79">
        <v>54250</v>
      </c>
      <c r="H1131" s="79">
        <v>177.62</v>
      </c>
      <c r="I1131" s="79">
        <v>1</v>
      </c>
      <c r="J1131" s="79">
        <v>-36.442925195312903</v>
      </c>
      <c r="K1131" s="79">
        <v>1.8061980436359901E-2</v>
      </c>
      <c r="L1131" s="79">
        <v>-42.7695867994655</v>
      </c>
      <c r="M1131" s="79">
        <v>2.4877630747959401E-2</v>
      </c>
      <c r="N1131" s="79">
        <v>6.3266616041525898</v>
      </c>
      <c r="O1131" s="79">
        <v>-6.8156503115994298E-3</v>
      </c>
      <c r="P1131" s="79">
        <v>9.5588053552369406E-3</v>
      </c>
      <c r="Q1131" s="79">
        <v>9.5588053552369302E-3</v>
      </c>
      <c r="R1131" s="79">
        <v>0</v>
      </c>
      <c r="S1131" s="79">
        <v>1.242642334E-9</v>
      </c>
      <c r="T1131" s="79" t="s">
        <v>166</v>
      </c>
      <c r="U1131" s="112">
        <v>-9.1775903369156007E-3</v>
      </c>
      <c r="V1131" s="112">
        <v>0</v>
      </c>
      <c r="W1131" s="108">
        <v>-9.1775884491475199E-3</v>
      </c>
    </row>
    <row r="1132" spans="2:23">
      <c r="B1132" s="56" t="s">
        <v>126</v>
      </c>
      <c r="C1132" s="77" t="s">
        <v>149</v>
      </c>
      <c r="D1132" s="56" t="s">
        <v>73</v>
      </c>
      <c r="E1132" s="56" t="s">
        <v>201</v>
      </c>
      <c r="F1132" s="78">
        <v>177.9</v>
      </c>
      <c r="G1132" s="79">
        <v>54250</v>
      </c>
      <c r="H1132" s="79">
        <v>177.62</v>
      </c>
      <c r="I1132" s="79">
        <v>1</v>
      </c>
      <c r="J1132" s="79">
        <v>-16.546068125633301</v>
      </c>
      <c r="K1132" s="79">
        <v>1.61525698546678E-2</v>
      </c>
      <c r="L1132" s="79">
        <v>-10.220993336088901</v>
      </c>
      <c r="M1132" s="79">
        <v>6.1636535818060199E-3</v>
      </c>
      <c r="N1132" s="79">
        <v>-6.3250747895444297</v>
      </c>
      <c r="O1132" s="79">
        <v>9.9889162728617805E-3</v>
      </c>
      <c r="P1132" s="79">
        <v>-9.5588053552369406E-3</v>
      </c>
      <c r="Q1132" s="79">
        <v>-9.5588053552369302E-3</v>
      </c>
      <c r="R1132" s="79">
        <v>0</v>
      </c>
      <c r="S1132" s="79">
        <v>5.3908748290000001E-9</v>
      </c>
      <c r="T1132" s="79" t="s">
        <v>166</v>
      </c>
      <c r="U1132" s="112">
        <v>4.6088155914641897E-3</v>
      </c>
      <c r="V1132" s="112">
        <v>0</v>
      </c>
      <c r="W1132" s="108">
        <v>4.6088165394662997E-3</v>
      </c>
    </row>
    <row r="1133" spans="2:23">
      <c r="B1133" s="56" t="s">
        <v>126</v>
      </c>
      <c r="C1133" s="77" t="s">
        <v>149</v>
      </c>
      <c r="D1133" s="56" t="s">
        <v>73</v>
      </c>
      <c r="E1133" s="56" t="s">
        <v>202</v>
      </c>
      <c r="F1133" s="78">
        <v>178.53</v>
      </c>
      <c r="G1133" s="79">
        <v>53550</v>
      </c>
      <c r="H1133" s="79">
        <v>178.38</v>
      </c>
      <c r="I1133" s="79">
        <v>1</v>
      </c>
      <c r="J1133" s="79">
        <v>-4.71192771638768</v>
      </c>
      <c r="K1133" s="79">
        <v>3.9298005163898402E-4</v>
      </c>
      <c r="L1133" s="79">
        <v>-11.792786421476199</v>
      </c>
      <c r="M1133" s="79">
        <v>2.4615356650112001E-3</v>
      </c>
      <c r="N1133" s="79">
        <v>7.0808587050885299</v>
      </c>
      <c r="O1133" s="79">
        <v>-2.0685556133722099E-3</v>
      </c>
      <c r="P1133" s="79">
        <v>-4.9557621725100703E-3</v>
      </c>
      <c r="Q1133" s="79">
        <v>-4.9557621725100599E-3</v>
      </c>
      <c r="R1133" s="79">
        <v>0</v>
      </c>
      <c r="S1133" s="79">
        <v>4.34704543E-10</v>
      </c>
      <c r="T1133" s="79" t="s">
        <v>165</v>
      </c>
      <c r="U1133" s="112">
        <v>0.69298471377897997</v>
      </c>
      <c r="V1133" s="112">
        <v>0</v>
      </c>
      <c r="W1133" s="108">
        <v>0.69298485632123596</v>
      </c>
    </row>
    <row r="1134" spans="2:23">
      <c r="B1134" s="56" t="s">
        <v>126</v>
      </c>
      <c r="C1134" s="77" t="s">
        <v>149</v>
      </c>
      <c r="D1134" s="56" t="s">
        <v>73</v>
      </c>
      <c r="E1134" s="56" t="s">
        <v>203</v>
      </c>
      <c r="F1134" s="78">
        <v>176.64</v>
      </c>
      <c r="G1134" s="79">
        <v>58200</v>
      </c>
      <c r="H1134" s="79">
        <v>176.69</v>
      </c>
      <c r="I1134" s="79">
        <v>1</v>
      </c>
      <c r="J1134" s="79">
        <v>13.987780900298899</v>
      </c>
      <c r="K1134" s="79">
        <v>3.4514073760404801E-3</v>
      </c>
      <c r="L1134" s="79">
        <v>-6.0268537946727303</v>
      </c>
      <c r="M1134" s="79">
        <v>6.40737131924049E-4</v>
      </c>
      <c r="N1134" s="79">
        <v>20.014634694971601</v>
      </c>
      <c r="O1134" s="79">
        <v>2.8106702441164301E-3</v>
      </c>
      <c r="P1134" s="79">
        <v>-4.1371362587944204E-3</v>
      </c>
      <c r="Q1134" s="79">
        <v>-4.1371362587944204E-3</v>
      </c>
      <c r="R1134" s="79">
        <v>0</v>
      </c>
      <c r="S1134" s="79">
        <v>3.0192441300000001E-10</v>
      </c>
      <c r="T1134" s="79" t="s">
        <v>165</v>
      </c>
      <c r="U1134" s="112">
        <v>-0.50418467607197903</v>
      </c>
      <c r="V1134" s="112">
        <v>0</v>
      </c>
      <c r="W1134" s="108">
        <v>-0.50418457236461001</v>
      </c>
    </row>
    <row r="1135" spans="2:23">
      <c r="B1135" s="56" t="s">
        <v>126</v>
      </c>
      <c r="C1135" s="77" t="s">
        <v>149</v>
      </c>
      <c r="D1135" s="56" t="s">
        <v>73</v>
      </c>
      <c r="E1135" s="56" t="s">
        <v>204</v>
      </c>
      <c r="F1135" s="78">
        <v>178.68</v>
      </c>
      <c r="G1135" s="79">
        <v>53000</v>
      </c>
      <c r="H1135" s="79">
        <v>179.02</v>
      </c>
      <c r="I1135" s="79">
        <v>1</v>
      </c>
      <c r="J1135" s="79">
        <v>45.815854397261703</v>
      </c>
      <c r="K1135" s="79">
        <v>5.1889566949814801E-2</v>
      </c>
      <c r="L1135" s="79">
        <v>36.202436311934697</v>
      </c>
      <c r="M1135" s="79">
        <v>3.2398437282414698E-2</v>
      </c>
      <c r="N1135" s="79">
        <v>9.6134180853269804</v>
      </c>
      <c r="O1135" s="79">
        <v>1.94911296674001E-2</v>
      </c>
      <c r="P1135" s="79">
        <v>1.1936434713196701E-2</v>
      </c>
      <c r="Q1135" s="79">
        <v>1.19364347131966E-2</v>
      </c>
      <c r="R1135" s="79">
        <v>0</v>
      </c>
      <c r="S1135" s="79">
        <v>3.5220678690000001E-9</v>
      </c>
      <c r="T1135" s="79" t="s">
        <v>165</v>
      </c>
      <c r="U1135" s="112">
        <v>0.217426392003298</v>
      </c>
      <c r="V1135" s="112">
        <v>0</v>
      </c>
      <c r="W1135" s="108">
        <v>0.217426436726432</v>
      </c>
    </row>
    <row r="1136" spans="2:23">
      <c r="B1136" s="56" t="s">
        <v>126</v>
      </c>
      <c r="C1136" s="77" t="s">
        <v>149</v>
      </c>
      <c r="D1136" s="56" t="s">
        <v>73</v>
      </c>
      <c r="E1136" s="56" t="s">
        <v>205</v>
      </c>
      <c r="F1136" s="78">
        <v>178.37</v>
      </c>
      <c r="G1136" s="79">
        <v>56100</v>
      </c>
      <c r="H1136" s="79">
        <v>178.32</v>
      </c>
      <c r="I1136" s="79">
        <v>1</v>
      </c>
      <c r="J1136" s="79">
        <v>-4.5526993767048696</v>
      </c>
      <c r="K1136" s="79">
        <v>1.93383578164674E-3</v>
      </c>
      <c r="L1136" s="79">
        <v>-4.0167726268323003</v>
      </c>
      <c r="M1136" s="79">
        <v>1.5053453359179399E-3</v>
      </c>
      <c r="N1136" s="79">
        <v>-0.53592674987257005</v>
      </c>
      <c r="O1136" s="79">
        <v>4.2849044572880202E-4</v>
      </c>
      <c r="P1136" s="79">
        <v>-1.9752752857565199E-3</v>
      </c>
      <c r="Q1136" s="79">
        <v>-1.9752752857565199E-3</v>
      </c>
      <c r="R1136" s="79">
        <v>0</v>
      </c>
      <c r="S1136" s="79">
        <v>3.6402977199999998E-10</v>
      </c>
      <c r="T1136" s="79" t="s">
        <v>165</v>
      </c>
      <c r="U1136" s="112">
        <v>4.9622791049868498E-2</v>
      </c>
      <c r="V1136" s="112">
        <v>0</v>
      </c>
      <c r="W1136" s="108">
        <v>4.9622801256939998E-2</v>
      </c>
    </row>
    <row r="1137" spans="2:23">
      <c r="B1137" s="56" t="s">
        <v>126</v>
      </c>
      <c r="C1137" s="77" t="s">
        <v>149</v>
      </c>
      <c r="D1137" s="56" t="s">
        <v>73</v>
      </c>
      <c r="E1137" s="56" t="s">
        <v>148</v>
      </c>
      <c r="F1137" s="78">
        <v>178.29</v>
      </c>
      <c r="G1137" s="79">
        <v>56100</v>
      </c>
      <c r="H1137" s="79">
        <v>178.32</v>
      </c>
      <c r="I1137" s="79">
        <v>1</v>
      </c>
      <c r="J1137" s="79">
        <v>1.99898774959852</v>
      </c>
      <c r="K1137" s="79">
        <v>3.30065637103513E-4</v>
      </c>
      <c r="L1137" s="79">
        <v>4.6043149018831002</v>
      </c>
      <c r="M1137" s="79">
        <v>1.7510965181170501E-3</v>
      </c>
      <c r="N1137" s="79">
        <v>-2.60532715228458</v>
      </c>
      <c r="O1137" s="79">
        <v>-1.4210308810135299E-3</v>
      </c>
      <c r="P1137" s="79">
        <v>-6.1352796056704897E-4</v>
      </c>
      <c r="Q1137" s="79">
        <v>-6.1352796056704799E-4</v>
      </c>
      <c r="R1137" s="79">
        <v>0</v>
      </c>
      <c r="S1137" s="79">
        <v>3.1092008000000002E-11</v>
      </c>
      <c r="T1137" s="79" t="s">
        <v>166</v>
      </c>
      <c r="U1137" s="112">
        <v>-0.175217096670577</v>
      </c>
      <c r="V1137" s="112">
        <v>0</v>
      </c>
      <c r="W1137" s="108">
        <v>-0.17521706062960901</v>
      </c>
    </row>
    <row r="1138" spans="2:23">
      <c r="B1138" s="56" t="s">
        <v>126</v>
      </c>
      <c r="C1138" s="77" t="s">
        <v>149</v>
      </c>
      <c r="D1138" s="56" t="s">
        <v>73</v>
      </c>
      <c r="E1138" s="56" t="s">
        <v>206</v>
      </c>
      <c r="F1138" s="78">
        <v>174.57</v>
      </c>
      <c r="G1138" s="79">
        <v>58054</v>
      </c>
      <c r="H1138" s="79">
        <v>174.01</v>
      </c>
      <c r="I1138" s="79">
        <v>1</v>
      </c>
      <c r="J1138" s="79">
        <v>-32.551971077925401</v>
      </c>
      <c r="K1138" s="79">
        <v>5.95512521434646E-2</v>
      </c>
      <c r="L1138" s="79">
        <v>-32.743282259736901</v>
      </c>
      <c r="M1138" s="79">
        <v>6.0253286362513203E-2</v>
      </c>
      <c r="N1138" s="79">
        <v>0.19131118181158199</v>
      </c>
      <c r="O1138" s="79">
        <v>-7.0203421904857402E-4</v>
      </c>
      <c r="P1138" s="79">
        <v>-5.2029079066424001E-5</v>
      </c>
      <c r="Q1138" s="79">
        <v>-5.2029079066424001E-5</v>
      </c>
      <c r="R1138" s="79">
        <v>0</v>
      </c>
      <c r="S1138" s="79">
        <v>1.5213499999999999E-13</v>
      </c>
      <c r="T1138" s="79" t="s">
        <v>166</v>
      </c>
      <c r="U1138" s="112">
        <v>-1.52232822234896E-2</v>
      </c>
      <c r="V1138" s="112">
        <v>0</v>
      </c>
      <c r="W1138" s="108">
        <v>-1.52232790921637E-2</v>
      </c>
    </row>
    <row r="1139" spans="2:23">
      <c r="B1139" s="56" t="s">
        <v>126</v>
      </c>
      <c r="C1139" s="77" t="s">
        <v>149</v>
      </c>
      <c r="D1139" s="56" t="s">
        <v>73</v>
      </c>
      <c r="E1139" s="56" t="s">
        <v>206</v>
      </c>
      <c r="F1139" s="78">
        <v>174.57</v>
      </c>
      <c r="G1139" s="79">
        <v>58104</v>
      </c>
      <c r="H1139" s="79">
        <v>173.66</v>
      </c>
      <c r="I1139" s="79">
        <v>1</v>
      </c>
      <c r="J1139" s="79">
        <v>-33.287808594627499</v>
      </c>
      <c r="K1139" s="79">
        <v>9.9062191172310396E-2</v>
      </c>
      <c r="L1139" s="79">
        <v>-33.479130506680498</v>
      </c>
      <c r="M1139" s="79">
        <v>0.10020418484581101</v>
      </c>
      <c r="N1139" s="79">
        <v>0.191321912053044</v>
      </c>
      <c r="O1139" s="79">
        <v>-1.1419936735007599E-3</v>
      </c>
      <c r="P1139" s="79">
        <v>-5.1973978278329999E-5</v>
      </c>
      <c r="Q1139" s="79">
        <v>-5.1973978278331002E-5</v>
      </c>
      <c r="R1139" s="79">
        <v>0</v>
      </c>
      <c r="S1139" s="79">
        <v>2.4149599999999999E-13</v>
      </c>
      <c r="T1139" s="79" t="s">
        <v>166</v>
      </c>
      <c r="U1139" s="112">
        <v>-2.47352884933159E-2</v>
      </c>
      <c r="V1139" s="112">
        <v>0</v>
      </c>
      <c r="W1139" s="108">
        <v>-2.4735283405434801E-2</v>
      </c>
    </row>
    <row r="1140" spans="2:23">
      <c r="B1140" s="56" t="s">
        <v>126</v>
      </c>
      <c r="C1140" s="77" t="s">
        <v>149</v>
      </c>
      <c r="D1140" s="56" t="s">
        <v>73</v>
      </c>
      <c r="E1140" s="56" t="s">
        <v>207</v>
      </c>
      <c r="F1140" s="78">
        <v>174.01</v>
      </c>
      <c r="G1140" s="79">
        <v>58104</v>
      </c>
      <c r="H1140" s="79">
        <v>173.66</v>
      </c>
      <c r="I1140" s="79">
        <v>1</v>
      </c>
      <c r="J1140" s="79">
        <v>-34.6227655155731</v>
      </c>
      <c r="K1140" s="79">
        <v>4.0037778791008199E-2</v>
      </c>
      <c r="L1140" s="79">
        <v>-34.8146502011924</v>
      </c>
      <c r="M1140" s="79">
        <v>4.0482799612288199E-2</v>
      </c>
      <c r="N1140" s="79">
        <v>0.191884685619303</v>
      </c>
      <c r="O1140" s="79">
        <v>-4.4502082127995102E-4</v>
      </c>
      <c r="P1140" s="79">
        <v>-5.2029079365471002E-5</v>
      </c>
      <c r="Q1140" s="79">
        <v>-5.2029079365469999E-5</v>
      </c>
      <c r="R1140" s="79">
        <v>0</v>
      </c>
      <c r="S1140" s="79">
        <v>9.0414999999999999E-14</v>
      </c>
      <c r="T1140" s="79" t="s">
        <v>166</v>
      </c>
      <c r="U1140" s="112">
        <v>-1.02005545004452E-2</v>
      </c>
      <c r="V1140" s="112">
        <v>0</v>
      </c>
      <c r="W1140" s="108">
        <v>-1.02005524022603E-2</v>
      </c>
    </row>
    <row r="1141" spans="2:23">
      <c r="B1141" s="56" t="s">
        <v>126</v>
      </c>
      <c r="C1141" s="77" t="s">
        <v>149</v>
      </c>
      <c r="D1141" s="56" t="s">
        <v>73</v>
      </c>
      <c r="E1141" s="56" t="s">
        <v>208</v>
      </c>
      <c r="F1141" s="78">
        <v>176.43</v>
      </c>
      <c r="G1141" s="79">
        <v>58200</v>
      </c>
      <c r="H1141" s="79">
        <v>176.69</v>
      </c>
      <c r="I1141" s="79">
        <v>1</v>
      </c>
      <c r="J1141" s="79">
        <v>13.5708154438838</v>
      </c>
      <c r="K1141" s="79">
        <v>7.5416399526995496E-3</v>
      </c>
      <c r="L1141" s="79">
        <v>33.603394055253901</v>
      </c>
      <c r="M1141" s="79">
        <v>4.6240252368737897E-2</v>
      </c>
      <c r="N1141" s="79">
        <v>-20.032578611370099</v>
      </c>
      <c r="O1141" s="79">
        <v>-3.8698612416038301E-2</v>
      </c>
      <c r="P1141" s="79">
        <v>4.1371362587944204E-3</v>
      </c>
      <c r="Q1141" s="79">
        <v>4.1371362587944204E-3</v>
      </c>
      <c r="R1141" s="79">
        <v>0</v>
      </c>
      <c r="S1141" s="79">
        <v>7.0089595899999998E-10</v>
      </c>
      <c r="T1141" s="79" t="s">
        <v>166</v>
      </c>
      <c r="U1141" s="112">
        <v>-1.62415656921968</v>
      </c>
      <c r="V1141" s="112">
        <v>0</v>
      </c>
      <c r="W1141" s="108">
        <v>-1.6241562351416901</v>
      </c>
    </row>
    <row r="1142" spans="2:23">
      <c r="B1142" s="56" t="s">
        <v>126</v>
      </c>
      <c r="C1142" s="77" t="s">
        <v>149</v>
      </c>
      <c r="D1142" s="56" t="s">
        <v>73</v>
      </c>
      <c r="E1142" s="56" t="s">
        <v>208</v>
      </c>
      <c r="F1142" s="78">
        <v>176.43</v>
      </c>
      <c r="G1142" s="79">
        <v>58300</v>
      </c>
      <c r="H1142" s="79">
        <v>176.46</v>
      </c>
      <c r="I1142" s="79">
        <v>1</v>
      </c>
      <c r="J1142" s="79">
        <v>4.5019498255835098</v>
      </c>
      <c r="K1142" s="79">
        <v>7.7888203227850404E-4</v>
      </c>
      <c r="L1142" s="79">
        <v>6.1654066053136001</v>
      </c>
      <c r="M1142" s="79">
        <v>1.4608103297379001E-3</v>
      </c>
      <c r="N1142" s="79">
        <v>-1.6634567797300901</v>
      </c>
      <c r="O1142" s="79">
        <v>-6.8192829745939299E-4</v>
      </c>
      <c r="P1142" s="79">
        <v>-8.7098221427001305E-4</v>
      </c>
      <c r="Q1142" s="79">
        <v>-8.7098221427001402E-4</v>
      </c>
      <c r="R1142" s="79">
        <v>0</v>
      </c>
      <c r="S1142" s="79">
        <v>2.9153382999999999E-11</v>
      </c>
      <c r="T1142" s="79" t="s">
        <v>166</v>
      </c>
      <c r="U1142" s="112">
        <v>-7.0419135053317997E-2</v>
      </c>
      <c r="V1142" s="112">
        <v>0</v>
      </c>
      <c r="W1142" s="108">
        <v>-7.0419120568579505E-2</v>
      </c>
    </row>
    <row r="1143" spans="2:23">
      <c r="B1143" s="56" t="s">
        <v>126</v>
      </c>
      <c r="C1143" s="77" t="s">
        <v>149</v>
      </c>
      <c r="D1143" s="56" t="s">
        <v>73</v>
      </c>
      <c r="E1143" s="56" t="s">
        <v>208</v>
      </c>
      <c r="F1143" s="78">
        <v>176.43</v>
      </c>
      <c r="G1143" s="79">
        <v>58500</v>
      </c>
      <c r="H1143" s="79">
        <v>176.34</v>
      </c>
      <c r="I1143" s="79">
        <v>1</v>
      </c>
      <c r="J1143" s="79">
        <v>-43.911648577113297</v>
      </c>
      <c r="K1143" s="79">
        <v>1.0046093308759E-2</v>
      </c>
      <c r="L1143" s="79">
        <v>-65.633572922071906</v>
      </c>
      <c r="M1143" s="79">
        <v>2.2443460310433198E-2</v>
      </c>
      <c r="N1143" s="79">
        <v>21.721924344958701</v>
      </c>
      <c r="O1143" s="79">
        <v>-1.23973670016742E-2</v>
      </c>
      <c r="P1143" s="79">
        <v>-3.2661540441969901E-3</v>
      </c>
      <c r="Q1143" s="79">
        <v>-3.2661540441969901E-3</v>
      </c>
      <c r="R1143" s="79">
        <v>0</v>
      </c>
      <c r="S1143" s="79">
        <v>5.5579040999999999E-11</v>
      </c>
      <c r="T1143" s="79" t="s">
        <v>166</v>
      </c>
      <c r="U1143" s="112">
        <v>-0.23173638754394499</v>
      </c>
      <c r="V1143" s="112">
        <v>0</v>
      </c>
      <c r="W1143" s="108">
        <v>-0.23173633987734199</v>
      </c>
    </row>
    <row r="1144" spans="2:23">
      <c r="B1144" s="56" t="s">
        <v>126</v>
      </c>
      <c r="C1144" s="77" t="s">
        <v>149</v>
      </c>
      <c r="D1144" s="56" t="s">
        <v>73</v>
      </c>
      <c r="E1144" s="56" t="s">
        <v>209</v>
      </c>
      <c r="F1144" s="78">
        <v>176.46</v>
      </c>
      <c r="G1144" s="79">
        <v>58304</v>
      </c>
      <c r="H1144" s="79">
        <v>176.46</v>
      </c>
      <c r="I1144" s="79">
        <v>1</v>
      </c>
      <c r="J1144" s="79">
        <v>-20.5347243330331</v>
      </c>
      <c r="K1144" s="79">
        <v>0</v>
      </c>
      <c r="L1144" s="79">
        <v>-20.534724464473602</v>
      </c>
      <c r="M1144" s="79">
        <v>0</v>
      </c>
      <c r="N1144" s="79">
        <v>1.3144048072199999E-7</v>
      </c>
      <c r="O1144" s="79">
        <v>0</v>
      </c>
      <c r="P1144" s="79">
        <v>0</v>
      </c>
      <c r="Q1144" s="79">
        <v>0</v>
      </c>
      <c r="R1144" s="79">
        <v>0</v>
      </c>
      <c r="S1144" s="79">
        <v>0</v>
      </c>
      <c r="T1144" s="79" t="s">
        <v>165</v>
      </c>
      <c r="U1144" s="112">
        <v>0</v>
      </c>
      <c r="V1144" s="112">
        <v>0</v>
      </c>
      <c r="W1144" s="108">
        <v>0</v>
      </c>
    </row>
    <row r="1145" spans="2:23">
      <c r="B1145" s="56" t="s">
        <v>126</v>
      </c>
      <c r="C1145" s="77" t="s">
        <v>149</v>
      </c>
      <c r="D1145" s="56" t="s">
        <v>73</v>
      </c>
      <c r="E1145" s="56" t="s">
        <v>209</v>
      </c>
      <c r="F1145" s="78">
        <v>176.46</v>
      </c>
      <c r="G1145" s="79">
        <v>58350</v>
      </c>
      <c r="H1145" s="79">
        <v>177.42</v>
      </c>
      <c r="I1145" s="79">
        <v>1</v>
      </c>
      <c r="J1145" s="79">
        <v>39.0424335526533</v>
      </c>
      <c r="K1145" s="79">
        <v>0.110207729960675</v>
      </c>
      <c r="L1145" s="79">
        <v>44.226936886065303</v>
      </c>
      <c r="M1145" s="79">
        <v>0.14142038671922499</v>
      </c>
      <c r="N1145" s="79">
        <v>-5.1845033334120396</v>
      </c>
      <c r="O1145" s="79">
        <v>-3.1212656758550599E-2</v>
      </c>
      <c r="P1145" s="79">
        <v>-1.20780490828501E-3</v>
      </c>
      <c r="Q1145" s="79">
        <v>-1.207804908285E-3</v>
      </c>
      <c r="R1145" s="79">
        <v>0</v>
      </c>
      <c r="S1145" s="79">
        <v>1.05470712E-10</v>
      </c>
      <c r="T1145" s="79" t="s">
        <v>166</v>
      </c>
      <c r="U1145" s="112">
        <v>-0.54564428678249</v>
      </c>
      <c r="V1145" s="112">
        <v>0</v>
      </c>
      <c r="W1145" s="108">
        <v>-0.54564417454716097</v>
      </c>
    </row>
    <row r="1146" spans="2:23">
      <c r="B1146" s="56" t="s">
        <v>126</v>
      </c>
      <c r="C1146" s="77" t="s">
        <v>149</v>
      </c>
      <c r="D1146" s="56" t="s">
        <v>73</v>
      </c>
      <c r="E1146" s="56" t="s">
        <v>209</v>
      </c>
      <c r="F1146" s="78">
        <v>176.46</v>
      </c>
      <c r="G1146" s="79">
        <v>58600</v>
      </c>
      <c r="H1146" s="79">
        <v>176.46</v>
      </c>
      <c r="I1146" s="79">
        <v>1</v>
      </c>
      <c r="J1146" s="79">
        <v>-1.4059801312478899</v>
      </c>
      <c r="K1146" s="79">
        <v>7.5908356971410001E-6</v>
      </c>
      <c r="L1146" s="79">
        <v>-4.9430168817542697</v>
      </c>
      <c r="M1146" s="79">
        <v>9.3824317030301996E-5</v>
      </c>
      <c r="N1146" s="79">
        <v>3.5370367505063798</v>
      </c>
      <c r="O1146" s="79">
        <v>-8.6233481333160001E-5</v>
      </c>
      <c r="P1146" s="79">
        <v>3.3682269459688101E-4</v>
      </c>
      <c r="Q1146" s="79">
        <v>3.3682269459688101E-4</v>
      </c>
      <c r="R1146" s="79">
        <v>0</v>
      </c>
      <c r="S1146" s="79">
        <v>4.3564599999999998E-13</v>
      </c>
      <c r="T1146" s="79" t="s">
        <v>166</v>
      </c>
      <c r="U1146" s="112">
        <v>-1.52167601160494E-2</v>
      </c>
      <c r="V1146" s="112">
        <v>0</v>
      </c>
      <c r="W1146" s="108">
        <v>-1.5216756986065101E-2</v>
      </c>
    </row>
    <row r="1147" spans="2:23">
      <c r="B1147" s="56" t="s">
        <v>126</v>
      </c>
      <c r="C1147" s="77" t="s">
        <v>149</v>
      </c>
      <c r="D1147" s="56" t="s">
        <v>73</v>
      </c>
      <c r="E1147" s="56" t="s">
        <v>210</v>
      </c>
      <c r="F1147" s="78">
        <v>176.46</v>
      </c>
      <c r="G1147" s="79">
        <v>58300</v>
      </c>
      <c r="H1147" s="79">
        <v>176.46</v>
      </c>
      <c r="I1147" s="79">
        <v>2</v>
      </c>
      <c r="J1147" s="79">
        <v>12.6552763642015</v>
      </c>
      <c r="K1147" s="79">
        <v>0</v>
      </c>
      <c r="L1147" s="79">
        <v>12.6552764452065</v>
      </c>
      <c r="M1147" s="79">
        <v>0</v>
      </c>
      <c r="N1147" s="79">
        <v>-8.1005013807999999E-8</v>
      </c>
      <c r="O1147" s="79">
        <v>0</v>
      </c>
      <c r="P1147" s="79">
        <v>0</v>
      </c>
      <c r="Q1147" s="79">
        <v>0</v>
      </c>
      <c r="R1147" s="79">
        <v>0</v>
      </c>
      <c r="S1147" s="79">
        <v>0</v>
      </c>
      <c r="T1147" s="79" t="s">
        <v>165</v>
      </c>
      <c r="U1147" s="112">
        <v>0</v>
      </c>
      <c r="V1147" s="112">
        <v>0</v>
      </c>
      <c r="W1147" s="108">
        <v>0</v>
      </c>
    </row>
    <row r="1148" spans="2:23">
      <c r="B1148" s="56" t="s">
        <v>126</v>
      </c>
      <c r="C1148" s="77" t="s">
        <v>149</v>
      </c>
      <c r="D1148" s="56" t="s">
        <v>73</v>
      </c>
      <c r="E1148" s="56" t="s">
        <v>211</v>
      </c>
      <c r="F1148" s="78">
        <v>176.47</v>
      </c>
      <c r="G1148" s="79">
        <v>58500</v>
      </c>
      <c r="H1148" s="79">
        <v>176.34</v>
      </c>
      <c r="I1148" s="79">
        <v>1</v>
      </c>
      <c r="J1148" s="79">
        <v>-28.778359797036</v>
      </c>
      <c r="K1148" s="79">
        <v>1.1677535295768E-2</v>
      </c>
      <c r="L1148" s="79">
        <v>-65.485423721176105</v>
      </c>
      <c r="M1148" s="79">
        <v>6.0465604151181802E-2</v>
      </c>
      <c r="N1148" s="79">
        <v>36.707063924140101</v>
      </c>
      <c r="O1148" s="79">
        <v>-4.8788068855413799E-2</v>
      </c>
      <c r="P1148" s="79">
        <v>2.9293313495811898E-3</v>
      </c>
      <c r="Q1148" s="79">
        <v>2.9293313495811798E-3</v>
      </c>
      <c r="R1148" s="79">
        <v>0</v>
      </c>
      <c r="S1148" s="79">
        <v>1.2099184799999999E-10</v>
      </c>
      <c r="T1148" s="79" t="s">
        <v>166</v>
      </c>
      <c r="U1148" s="112">
        <v>-3.8345409763012301</v>
      </c>
      <c r="V1148" s="112">
        <v>0</v>
      </c>
      <c r="W1148" s="108">
        <v>-3.8345401875621601</v>
      </c>
    </row>
    <row r="1149" spans="2:23">
      <c r="B1149" s="56" t="s">
        <v>126</v>
      </c>
      <c r="C1149" s="77" t="s">
        <v>149</v>
      </c>
      <c r="D1149" s="56" t="s">
        <v>73</v>
      </c>
      <c r="E1149" s="56" t="s">
        <v>212</v>
      </c>
      <c r="F1149" s="78">
        <v>176.34</v>
      </c>
      <c r="G1149" s="79">
        <v>58600</v>
      </c>
      <c r="H1149" s="79">
        <v>176.46</v>
      </c>
      <c r="I1149" s="79">
        <v>1</v>
      </c>
      <c r="J1149" s="79">
        <v>8.5604576746554404</v>
      </c>
      <c r="K1149" s="79">
        <v>3.3474959781882299E-3</v>
      </c>
      <c r="L1149" s="79">
        <v>12.099207360212899</v>
      </c>
      <c r="M1149" s="79">
        <v>6.68713260029125E-3</v>
      </c>
      <c r="N1149" s="79">
        <v>-3.53874968555747</v>
      </c>
      <c r="O1149" s="79">
        <v>-3.3396366221030201E-3</v>
      </c>
      <c r="P1149" s="79">
        <v>-3.3682269440504602E-4</v>
      </c>
      <c r="Q1149" s="79">
        <v>-3.3682269440504699E-4</v>
      </c>
      <c r="R1149" s="79">
        <v>0</v>
      </c>
      <c r="S1149" s="79">
        <v>5.1823739999999997E-12</v>
      </c>
      <c r="T1149" s="79" t="s">
        <v>165</v>
      </c>
      <c r="U1149" s="112">
        <v>-0.16446193787206001</v>
      </c>
      <c r="V1149" s="112">
        <v>0</v>
      </c>
      <c r="W1149" s="108">
        <v>-0.16446190404335501</v>
      </c>
    </row>
    <row r="1150" spans="2:23">
      <c r="B1150" s="56" t="s">
        <v>126</v>
      </c>
      <c r="C1150" s="77" t="s">
        <v>127</v>
      </c>
      <c r="D1150" s="56" t="s">
        <v>74</v>
      </c>
      <c r="E1150" s="56" t="s">
        <v>128</v>
      </c>
      <c r="F1150" s="78">
        <v>174.36</v>
      </c>
      <c r="G1150" s="79">
        <v>50050</v>
      </c>
      <c r="H1150" s="79">
        <v>177.39</v>
      </c>
      <c r="I1150" s="79">
        <v>1</v>
      </c>
      <c r="J1150" s="79">
        <v>47.909048491420997</v>
      </c>
      <c r="K1150" s="79">
        <v>0.42003567770566003</v>
      </c>
      <c r="L1150" s="79">
        <v>6.3466957135427702</v>
      </c>
      <c r="M1150" s="79">
        <v>7.37134000589529E-3</v>
      </c>
      <c r="N1150" s="79">
        <v>41.562352777878303</v>
      </c>
      <c r="O1150" s="79">
        <v>0.41266433769976502</v>
      </c>
      <c r="P1150" s="79">
        <v>2.1671680251411298</v>
      </c>
      <c r="Q1150" s="79">
        <v>2.1671680251411201</v>
      </c>
      <c r="R1150" s="79">
        <v>0</v>
      </c>
      <c r="S1150" s="79">
        <v>8.5948095660251902E-4</v>
      </c>
      <c r="T1150" s="79" t="s">
        <v>143</v>
      </c>
      <c r="U1150" s="112">
        <v>-53.007703221841702</v>
      </c>
      <c r="V1150" s="112">
        <v>-6.3474974539211004</v>
      </c>
      <c r="W1150" s="108">
        <v>-46.659595790258898</v>
      </c>
    </row>
    <row r="1151" spans="2:23">
      <c r="B1151" s="56" t="s">
        <v>126</v>
      </c>
      <c r="C1151" s="77" t="s">
        <v>127</v>
      </c>
      <c r="D1151" s="56" t="s">
        <v>74</v>
      </c>
      <c r="E1151" s="56" t="s">
        <v>144</v>
      </c>
      <c r="F1151" s="78">
        <v>181.58</v>
      </c>
      <c r="G1151" s="79">
        <v>56050</v>
      </c>
      <c r="H1151" s="79">
        <v>181.37</v>
      </c>
      <c r="I1151" s="79">
        <v>1</v>
      </c>
      <c r="J1151" s="79">
        <v>-10.1339656426823</v>
      </c>
      <c r="K1151" s="79">
        <v>3.2863123087060598E-3</v>
      </c>
      <c r="L1151" s="79">
        <v>-7.2982552954126003</v>
      </c>
      <c r="M1151" s="79">
        <v>1.70446497142458E-3</v>
      </c>
      <c r="N1151" s="79">
        <v>-2.8357103472696501</v>
      </c>
      <c r="O1151" s="79">
        <v>1.58184733728148E-3</v>
      </c>
      <c r="P1151" s="79">
        <v>-4.4658809092633801E-4</v>
      </c>
      <c r="Q1151" s="79">
        <v>-4.4658809092633801E-4</v>
      </c>
      <c r="R1151" s="79">
        <v>0</v>
      </c>
      <c r="S1151" s="79">
        <v>6.3821099999999998E-12</v>
      </c>
      <c r="T1151" s="79" t="s">
        <v>143</v>
      </c>
      <c r="U1151" s="112">
        <v>-0.31121007431074799</v>
      </c>
      <c r="V1151" s="112">
        <v>0</v>
      </c>
      <c r="W1151" s="108">
        <v>-0.31120600593620301</v>
      </c>
    </row>
    <row r="1152" spans="2:23">
      <c r="B1152" s="56" t="s">
        <v>126</v>
      </c>
      <c r="C1152" s="77" t="s">
        <v>127</v>
      </c>
      <c r="D1152" s="56" t="s">
        <v>74</v>
      </c>
      <c r="E1152" s="56" t="s">
        <v>130</v>
      </c>
      <c r="F1152" s="78">
        <v>177.39</v>
      </c>
      <c r="G1152" s="79">
        <v>51450</v>
      </c>
      <c r="H1152" s="79">
        <v>180.4</v>
      </c>
      <c r="I1152" s="79">
        <v>10</v>
      </c>
      <c r="J1152" s="79">
        <v>42.760720719113102</v>
      </c>
      <c r="K1152" s="79">
        <v>0.31881363966184101</v>
      </c>
      <c r="L1152" s="79">
        <v>28.414492705499399</v>
      </c>
      <c r="M1152" s="79">
        <v>0.140775368876149</v>
      </c>
      <c r="N1152" s="79">
        <v>14.3462280136137</v>
      </c>
      <c r="O1152" s="79">
        <v>0.17803827078569101</v>
      </c>
      <c r="P1152" s="79">
        <v>2.7148646144956299E-2</v>
      </c>
      <c r="Q1152" s="79">
        <v>2.7148646144956299E-2</v>
      </c>
      <c r="R1152" s="79">
        <v>0</v>
      </c>
      <c r="S1152" s="79">
        <v>1.2851186146099999E-7</v>
      </c>
      <c r="T1152" s="79" t="s">
        <v>145</v>
      </c>
      <c r="U1152" s="112">
        <v>-11.3319898687711</v>
      </c>
      <c r="V1152" s="112">
        <v>0</v>
      </c>
      <c r="W1152" s="108">
        <v>-11.331841728389699</v>
      </c>
    </row>
    <row r="1153" spans="2:23">
      <c r="B1153" s="56" t="s">
        <v>126</v>
      </c>
      <c r="C1153" s="77" t="s">
        <v>127</v>
      </c>
      <c r="D1153" s="56" t="s">
        <v>74</v>
      </c>
      <c r="E1153" s="56" t="s">
        <v>146</v>
      </c>
      <c r="F1153" s="78">
        <v>180.4</v>
      </c>
      <c r="G1153" s="79">
        <v>54000</v>
      </c>
      <c r="H1153" s="79">
        <v>180.86</v>
      </c>
      <c r="I1153" s="79">
        <v>10</v>
      </c>
      <c r="J1153" s="79">
        <v>21.148615346051201</v>
      </c>
      <c r="K1153" s="79">
        <v>2.13971064616824E-2</v>
      </c>
      <c r="L1153" s="79">
        <v>6.9009658710088999</v>
      </c>
      <c r="M1153" s="79">
        <v>2.27830010494337E-3</v>
      </c>
      <c r="N1153" s="79">
        <v>14.2476494750423</v>
      </c>
      <c r="O1153" s="79">
        <v>1.9118806356739002E-2</v>
      </c>
      <c r="P1153" s="79">
        <v>2.7148646144982299E-2</v>
      </c>
      <c r="Q1153" s="79">
        <v>2.7148646144982299E-2</v>
      </c>
      <c r="R1153" s="79">
        <v>0</v>
      </c>
      <c r="S1153" s="79">
        <v>3.5260423562E-8</v>
      </c>
      <c r="T1153" s="79" t="s">
        <v>145</v>
      </c>
      <c r="U1153" s="112">
        <v>-3.1004887663018099</v>
      </c>
      <c r="V1153" s="112">
        <v>0</v>
      </c>
      <c r="W1153" s="108">
        <v>-3.1004482343569499</v>
      </c>
    </row>
    <row r="1154" spans="2:23">
      <c r="B1154" s="56" t="s">
        <v>126</v>
      </c>
      <c r="C1154" s="77" t="s">
        <v>127</v>
      </c>
      <c r="D1154" s="56" t="s">
        <v>74</v>
      </c>
      <c r="E1154" s="56" t="s">
        <v>147</v>
      </c>
      <c r="F1154" s="78">
        <v>180.86</v>
      </c>
      <c r="G1154" s="79">
        <v>56100</v>
      </c>
      <c r="H1154" s="79">
        <v>181.41</v>
      </c>
      <c r="I1154" s="79">
        <v>10</v>
      </c>
      <c r="J1154" s="79">
        <v>10.0763936096686</v>
      </c>
      <c r="K1154" s="79">
        <v>1.8560361854750299E-2</v>
      </c>
      <c r="L1154" s="79">
        <v>1.6701800794856001</v>
      </c>
      <c r="M1154" s="79">
        <v>5.0992087381804198E-4</v>
      </c>
      <c r="N1154" s="79">
        <v>8.4062135301830399</v>
      </c>
      <c r="O1154" s="79">
        <v>1.8050440980932201E-2</v>
      </c>
      <c r="P1154" s="79">
        <v>3.18308016844405E-3</v>
      </c>
      <c r="Q1154" s="79">
        <v>3.18308016844404E-3</v>
      </c>
      <c r="R1154" s="79">
        <v>0</v>
      </c>
      <c r="S1154" s="79">
        <v>1.8521294830000001E-9</v>
      </c>
      <c r="T1154" s="79" t="s">
        <v>145</v>
      </c>
      <c r="U1154" s="112">
        <v>-1.35385081451936</v>
      </c>
      <c r="V1154" s="112">
        <v>0</v>
      </c>
      <c r="W1154" s="108">
        <v>-1.35383311595287</v>
      </c>
    </row>
    <row r="1155" spans="2:23">
      <c r="B1155" s="56" t="s">
        <v>126</v>
      </c>
      <c r="C1155" s="77" t="s">
        <v>127</v>
      </c>
      <c r="D1155" s="56" t="s">
        <v>74</v>
      </c>
      <c r="E1155" s="56" t="s">
        <v>148</v>
      </c>
      <c r="F1155" s="78">
        <v>181.37</v>
      </c>
      <c r="G1155" s="79">
        <v>56100</v>
      </c>
      <c r="H1155" s="79">
        <v>181.41</v>
      </c>
      <c r="I1155" s="79">
        <v>10</v>
      </c>
      <c r="J1155" s="79">
        <v>2.7177490614952</v>
      </c>
      <c r="K1155" s="79">
        <v>5.2958766922220205E-4</v>
      </c>
      <c r="L1155" s="79">
        <v>6.4585492157698203</v>
      </c>
      <c r="M1155" s="79">
        <v>2.9908119166297499E-3</v>
      </c>
      <c r="N1155" s="79">
        <v>-3.7408001542746101</v>
      </c>
      <c r="O1155" s="79">
        <v>-2.4612242474075499E-3</v>
      </c>
      <c r="P1155" s="79">
        <v>-5.9427692205295496E-4</v>
      </c>
      <c r="Q1155" s="79">
        <v>-5.9427692205295604E-4</v>
      </c>
      <c r="R1155" s="79">
        <v>0</v>
      </c>
      <c r="S1155" s="79">
        <v>2.5321934999999999E-11</v>
      </c>
      <c r="T1155" s="79" t="s">
        <v>145</v>
      </c>
      <c r="U1155" s="112">
        <v>-0.29680946006629999</v>
      </c>
      <c r="V1155" s="112">
        <v>0</v>
      </c>
      <c r="W1155" s="108">
        <v>-0.29680557994752599</v>
      </c>
    </row>
    <row r="1156" spans="2:23">
      <c r="B1156" s="56" t="s">
        <v>126</v>
      </c>
      <c r="C1156" s="77" t="s">
        <v>149</v>
      </c>
      <c r="D1156" s="56" t="s">
        <v>74</v>
      </c>
      <c r="E1156" s="56" t="s">
        <v>150</v>
      </c>
      <c r="F1156" s="78">
        <v>174.38</v>
      </c>
      <c r="G1156" s="79">
        <v>50000</v>
      </c>
      <c r="H1156" s="79">
        <v>175.91</v>
      </c>
      <c r="I1156" s="79">
        <v>1</v>
      </c>
      <c r="J1156" s="79">
        <v>44.694222643003897</v>
      </c>
      <c r="K1156" s="79">
        <v>0.19036875813922699</v>
      </c>
      <c r="L1156" s="79">
        <v>-6.7476853355237996</v>
      </c>
      <c r="M1156" s="79">
        <v>4.3391288290042596E-3</v>
      </c>
      <c r="N1156" s="79">
        <v>51.441907978527702</v>
      </c>
      <c r="O1156" s="79">
        <v>0.18602962931022299</v>
      </c>
      <c r="P1156" s="79">
        <v>-2.1671680251707199</v>
      </c>
      <c r="Q1156" s="79">
        <v>-2.1671680251707199</v>
      </c>
      <c r="R1156" s="79">
        <v>0</v>
      </c>
      <c r="S1156" s="79">
        <v>4.4758762386042301E-4</v>
      </c>
      <c r="T1156" s="79" t="s">
        <v>151</v>
      </c>
      <c r="U1156" s="112">
        <v>-45.9173809766408</v>
      </c>
      <c r="V1156" s="112">
        <v>-5.4984547740196703</v>
      </c>
      <c r="W1156" s="108">
        <v>-40.418397815707998</v>
      </c>
    </row>
    <row r="1157" spans="2:23">
      <c r="B1157" s="56" t="s">
        <v>126</v>
      </c>
      <c r="C1157" s="77" t="s">
        <v>149</v>
      </c>
      <c r="D1157" s="56" t="s">
        <v>74</v>
      </c>
      <c r="E1157" s="56" t="s">
        <v>152</v>
      </c>
      <c r="F1157" s="78">
        <v>180.4</v>
      </c>
      <c r="G1157" s="79">
        <v>56050</v>
      </c>
      <c r="H1157" s="79">
        <v>181.37</v>
      </c>
      <c r="I1157" s="79">
        <v>1</v>
      </c>
      <c r="J1157" s="79">
        <v>41.817448548202798</v>
      </c>
      <c r="K1157" s="79">
        <v>0.100025582976267</v>
      </c>
      <c r="L1157" s="79">
        <v>46.5985588922033</v>
      </c>
      <c r="M1157" s="79">
        <v>0.124205549515484</v>
      </c>
      <c r="N1157" s="79">
        <v>-4.78111034400054</v>
      </c>
      <c r="O1157" s="79">
        <v>-2.41799665392173E-2</v>
      </c>
      <c r="P1157" s="79">
        <v>-7.6121679113377297E-4</v>
      </c>
      <c r="Q1157" s="79">
        <v>-7.6121679113377297E-4</v>
      </c>
      <c r="R1157" s="79">
        <v>0</v>
      </c>
      <c r="S1157" s="79">
        <v>3.3144596999999999E-11</v>
      </c>
      <c r="T1157" s="79" t="s">
        <v>151</v>
      </c>
      <c r="U1157" s="112">
        <v>0.26931232439808001</v>
      </c>
      <c r="V1157" s="112">
        <v>0</v>
      </c>
      <c r="W1157" s="108">
        <v>0.269315845053405</v>
      </c>
    </row>
    <row r="1158" spans="2:23">
      <c r="B1158" s="56" t="s">
        <v>126</v>
      </c>
      <c r="C1158" s="77" t="s">
        <v>149</v>
      </c>
      <c r="D1158" s="56" t="s">
        <v>74</v>
      </c>
      <c r="E1158" s="56" t="s">
        <v>163</v>
      </c>
      <c r="F1158" s="78">
        <v>181.09</v>
      </c>
      <c r="G1158" s="79">
        <v>58350</v>
      </c>
      <c r="H1158" s="79">
        <v>180.34</v>
      </c>
      <c r="I1158" s="79">
        <v>1</v>
      </c>
      <c r="J1158" s="79">
        <v>-31.532794780674202</v>
      </c>
      <c r="K1158" s="79">
        <v>7.0795380843624203E-2</v>
      </c>
      <c r="L1158" s="79">
        <v>-39.190372095203799</v>
      </c>
      <c r="M1158" s="79">
        <v>0.10935503086518999</v>
      </c>
      <c r="N1158" s="79">
        <v>7.6575773145295498</v>
      </c>
      <c r="O1158" s="79">
        <v>-3.8559650021565299E-2</v>
      </c>
      <c r="P1158" s="79">
        <v>1.2078049082556699E-3</v>
      </c>
      <c r="Q1158" s="79">
        <v>1.20780490825566E-3</v>
      </c>
      <c r="R1158" s="79">
        <v>0</v>
      </c>
      <c r="S1158" s="79">
        <v>1.0386604E-10</v>
      </c>
      <c r="T1158" s="79" t="s">
        <v>151</v>
      </c>
      <c r="U1158" s="112">
        <v>-1.19697228913266</v>
      </c>
      <c r="V1158" s="112">
        <v>0</v>
      </c>
      <c r="W1158" s="108">
        <v>-1.1969566414014601</v>
      </c>
    </row>
    <row r="1159" spans="2:23">
      <c r="B1159" s="56" t="s">
        <v>126</v>
      </c>
      <c r="C1159" s="77" t="s">
        <v>149</v>
      </c>
      <c r="D1159" s="56" t="s">
        <v>74</v>
      </c>
      <c r="E1159" s="56" t="s">
        <v>164</v>
      </c>
      <c r="F1159" s="78">
        <v>175.91</v>
      </c>
      <c r="G1159" s="79">
        <v>50050</v>
      </c>
      <c r="H1159" s="79">
        <v>177.39</v>
      </c>
      <c r="I1159" s="79">
        <v>1</v>
      </c>
      <c r="J1159" s="79">
        <v>75.530053835271403</v>
      </c>
      <c r="K1159" s="79">
        <v>0.33030728497358602</v>
      </c>
      <c r="L1159" s="79">
        <v>45.231291973184099</v>
      </c>
      <c r="M1159" s="79">
        <v>0.118455859889323</v>
      </c>
      <c r="N1159" s="79">
        <v>30.2987618620873</v>
      </c>
      <c r="O1159" s="79">
        <v>0.211851425084263</v>
      </c>
      <c r="P1159" s="79">
        <v>-1.52826142770164</v>
      </c>
      <c r="Q1159" s="79">
        <v>-1.52826142770163</v>
      </c>
      <c r="R1159" s="79">
        <v>0</v>
      </c>
      <c r="S1159" s="79">
        <v>1.3523025520209699E-4</v>
      </c>
      <c r="T1159" s="79" t="s">
        <v>165</v>
      </c>
      <c r="U1159" s="112">
        <v>-7.4186133147537596</v>
      </c>
      <c r="V1159" s="112">
        <v>-0.88835445161528004</v>
      </c>
      <c r="W1159" s="108">
        <v>-6.5301734946330097</v>
      </c>
    </row>
    <row r="1160" spans="2:23">
      <c r="B1160" s="56" t="s">
        <v>126</v>
      </c>
      <c r="C1160" s="77" t="s">
        <v>149</v>
      </c>
      <c r="D1160" s="56" t="s">
        <v>74</v>
      </c>
      <c r="E1160" s="56" t="s">
        <v>164</v>
      </c>
      <c r="F1160" s="78">
        <v>175.91</v>
      </c>
      <c r="G1160" s="79">
        <v>51150</v>
      </c>
      <c r="H1160" s="79">
        <v>174.7</v>
      </c>
      <c r="I1160" s="79">
        <v>1</v>
      </c>
      <c r="J1160" s="79">
        <v>-101.658522178626</v>
      </c>
      <c r="K1160" s="79">
        <v>0.36170592960397402</v>
      </c>
      <c r="L1160" s="79">
        <v>-122.685279163226</v>
      </c>
      <c r="M1160" s="79">
        <v>0.52680872031755199</v>
      </c>
      <c r="N1160" s="79">
        <v>21.026756984600102</v>
      </c>
      <c r="O1160" s="79">
        <v>-0.165102790713578</v>
      </c>
      <c r="P1160" s="79">
        <v>-0.63890659746894296</v>
      </c>
      <c r="Q1160" s="79">
        <v>-0.63890659746894196</v>
      </c>
      <c r="R1160" s="79">
        <v>0</v>
      </c>
      <c r="S1160" s="79">
        <v>1.4287057410127E-5</v>
      </c>
      <c r="T1160" s="79" t="s">
        <v>166</v>
      </c>
      <c r="U1160" s="112">
        <v>-3.5009687746774798</v>
      </c>
      <c r="V1160" s="112">
        <v>-0.41922945218961899</v>
      </c>
      <c r="W1160" s="108">
        <v>-3.0816990356499701</v>
      </c>
    </row>
    <row r="1161" spans="2:23">
      <c r="B1161" s="56" t="s">
        <v>126</v>
      </c>
      <c r="C1161" s="77" t="s">
        <v>149</v>
      </c>
      <c r="D1161" s="56" t="s">
        <v>74</v>
      </c>
      <c r="E1161" s="56" t="s">
        <v>164</v>
      </c>
      <c r="F1161" s="78">
        <v>175.91</v>
      </c>
      <c r="G1161" s="79">
        <v>51200</v>
      </c>
      <c r="H1161" s="79">
        <v>175.91</v>
      </c>
      <c r="I1161" s="79">
        <v>1</v>
      </c>
      <c r="J1161" s="79">
        <v>0</v>
      </c>
      <c r="K1161" s="79">
        <v>0</v>
      </c>
      <c r="L1161" s="79">
        <v>0</v>
      </c>
      <c r="M1161" s="79">
        <v>0</v>
      </c>
      <c r="N1161" s="79">
        <v>0</v>
      </c>
      <c r="O1161" s="79">
        <v>0</v>
      </c>
      <c r="P1161" s="79">
        <v>0</v>
      </c>
      <c r="Q1161" s="79">
        <v>0</v>
      </c>
      <c r="R1161" s="79">
        <v>0</v>
      </c>
      <c r="S1161" s="79">
        <v>0</v>
      </c>
      <c r="T1161" s="79" t="s">
        <v>165</v>
      </c>
      <c r="U1161" s="112">
        <v>0</v>
      </c>
      <c r="V1161" s="112">
        <v>0</v>
      </c>
      <c r="W1161" s="108">
        <v>0</v>
      </c>
    </row>
    <row r="1162" spans="2:23">
      <c r="B1162" s="56" t="s">
        <v>126</v>
      </c>
      <c r="C1162" s="77" t="s">
        <v>149</v>
      </c>
      <c r="D1162" s="56" t="s">
        <v>74</v>
      </c>
      <c r="E1162" s="56" t="s">
        <v>130</v>
      </c>
      <c r="F1162" s="78">
        <v>177.39</v>
      </c>
      <c r="G1162" s="79">
        <v>50054</v>
      </c>
      <c r="H1162" s="79">
        <v>177.39</v>
      </c>
      <c r="I1162" s="79">
        <v>1</v>
      </c>
      <c r="J1162" s="79">
        <v>84.992601327752993</v>
      </c>
      <c r="K1162" s="79">
        <v>0</v>
      </c>
      <c r="L1162" s="79">
        <v>84.992599810846102</v>
      </c>
      <c r="M1162" s="79">
        <v>0</v>
      </c>
      <c r="N1162" s="79">
        <v>1.516906844579E-6</v>
      </c>
      <c r="O1162" s="79">
        <v>0</v>
      </c>
      <c r="P1162" s="79">
        <v>1.30667E-13</v>
      </c>
      <c r="Q1162" s="79">
        <v>1.30667E-13</v>
      </c>
      <c r="R1162" s="79">
        <v>0</v>
      </c>
      <c r="S1162" s="79">
        <v>0</v>
      </c>
      <c r="T1162" s="79" t="s">
        <v>165</v>
      </c>
      <c r="U1162" s="112">
        <v>0</v>
      </c>
      <c r="V1162" s="112">
        <v>0</v>
      </c>
      <c r="W1162" s="108">
        <v>0</v>
      </c>
    </row>
    <row r="1163" spans="2:23">
      <c r="B1163" s="56" t="s">
        <v>126</v>
      </c>
      <c r="C1163" s="77" t="s">
        <v>149</v>
      </c>
      <c r="D1163" s="56" t="s">
        <v>74</v>
      </c>
      <c r="E1163" s="56" t="s">
        <v>130</v>
      </c>
      <c r="F1163" s="78">
        <v>177.39</v>
      </c>
      <c r="G1163" s="79">
        <v>50100</v>
      </c>
      <c r="H1163" s="79">
        <v>177.17</v>
      </c>
      <c r="I1163" s="79">
        <v>1</v>
      </c>
      <c r="J1163" s="79">
        <v>-67.521998254275999</v>
      </c>
      <c r="K1163" s="79">
        <v>3.6336985378556098E-2</v>
      </c>
      <c r="L1163" s="79">
        <v>-98.401777861765794</v>
      </c>
      <c r="M1163" s="79">
        <v>7.7172791794259704E-2</v>
      </c>
      <c r="N1163" s="79">
        <v>30.879779607489802</v>
      </c>
      <c r="O1163" s="79">
        <v>-4.0835806415703599E-2</v>
      </c>
      <c r="P1163" s="79">
        <v>0.50254760255183595</v>
      </c>
      <c r="Q1163" s="79">
        <v>0.50254760255183595</v>
      </c>
      <c r="R1163" s="79">
        <v>0</v>
      </c>
      <c r="S1163" s="79">
        <v>2.0128561198600002E-6</v>
      </c>
      <c r="T1163" s="79" t="s">
        <v>166</v>
      </c>
      <c r="U1163" s="112">
        <v>-0.44582024772821299</v>
      </c>
      <c r="V1163" s="112">
        <v>-5.3385502773402198E-2</v>
      </c>
      <c r="W1163" s="108">
        <v>-0.39242961474965798</v>
      </c>
    </row>
    <row r="1164" spans="2:23">
      <c r="B1164" s="56" t="s">
        <v>126</v>
      </c>
      <c r="C1164" s="77" t="s">
        <v>149</v>
      </c>
      <c r="D1164" s="56" t="s">
        <v>74</v>
      </c>
      <c r="E1164" s="56" t="s">
        <v>130</v>
      </c>
      <c r="F1164" s="78">
        <v>177.39</v>
      </c>
      <c r="G1164" s="79">
        <v>50900</v>
      </c>
      <c r="H1164" s="79">
        <v>178.25</v>
      </c>
      <c r="I1164" s="79">
        <v>1</v>
      </c>
      <c r="J1164" s="79">
        <v>36.6984578577215</v>
      </c>
      <c r="K1164" s="79">
        <v>9.4947765044014698E-2</v>
      </c>
      <c r="L1164" s="79">
        <v>10.487808059209</v>
      </c>
      <c r="M1164" s="79">
        <v>7.7545853110200904E-3</v>
      </c>
      <c r="N1164" s="79">
        <v>26.210649798512499</v>
      </c>
      <c r="O1164" s="79">
        <v>8.7193179732994605E-2</v>
      </c>
      <c r="P1164" s="79">
        <v>0.10921034874312401</v>
      </c>
      <c r="Q1164" s="79">
        <v>0.10921034874312401</v>
      </c>
      <c r="R1164" s="79">
        <v>0</v>
      </c>
      <c r="S1164" s="79">
        <v>8.4084646921799999E-7</v>
      </c>
      <c r="T1164" s="79" t="s">
        <v>166</v>
      </c>
      <c r="U1164" s="112">
        <v>-7.0364676065999801</v>
      </c>
      <c r="V1164" s="112">
        <v>-0.84259376473206704</v>
      </c>
      <c r="W1164" s="108">
        <v>-6.1937928708430201</v>
      </c>
    </row>
    <row r="1165" spans="2:23">
      <c r="B1165" s="56" t="s">
        <v>126</v>
      </c>
      <c r="C1165" s="77" t="s">
        <v>149</v>
      </c>
      <c r="D1165" s="56" t="s">
        <v>74</v>
      </c>
      <c r="E1165" s="56" t="s">
        <v>167</v>
      </c>
      <c r="F1165" s="78">
        <v>177.39</v>
      </c>
      <c r="G1165" s="79">
        <v>50454</v>
      </c>
      <c r="H1165" s="79">
        <v>177.39</v>
      </c>
      <c r="I1165" s="79">
        <v>1</v>
      </c>
      <c r="J1165" s="79">
        <v>1.09663E-13</v>
      </c>
      <c r="K1165" s="79">
        <v>0</v>
      </c>
      <c r="L1165" s="79">
        <v>1.8982000000000001E-14</v>
      </c>
      <c r="M1165" s="79">
        <v>0</v>
      </c>
      <c r="N1165" s="79">
        <v>9.0680999999999995E-14</v>
      </c>
      <c r="O1165" s="79">
        <v>0</v>
      </c>
      <c r="P1165" s="79">
        <v>3.2666999999999999E-14</v>
      </c>
      <c r="Q1165" s="79">
        <v>3.2666999999999999E-14</v>
      </c>
      <c r="R1165" s="79">
        <v>0</v>
      </c>
      <c r="S1165" s="79">
        <v>0</v>
      </c>
      <c r="T1165" s="79" t="s">
        <v>165</v>
      </c>
      <c r="U1165" s="112">
        <v>0</v>
      </c>
      <c r="V1165" s="112">
        <v>0</v>
      </c>
      <c r="W1165" s="108">
        <v>0</v>
      </c>
    </row>
    <row r="1166" spans="2:23">
      <c r="B1166" s="56" t="s">
        <v>126</v>
      </c>
      <c r="C1166" s="77" t="s">
        <v>149</v>
      </c>
      <c r="D1166" s="56" t="s">
        <v>74</v>
      </c>
      <c r="E1166" s="56" t="s">
        <v>167</v>
      </c>
      <c r="F1166" s="78">
        <v>177.39</v>
      </c>
      <c r="G1166" s="79">
        <v>50604</v>
      </c>
      <c r="H1166" s="79">
        <v>177.39</v>
      </c>
      <c r="I1166" s="79">
        <v>1</v>
      </c>
      <c r="J1166" s="79">
        <v>2.19327E-13</v>
      </c>
      <c r="K1166" s="79">
        <v>0</v>
      </c>
      <c r="L1166" s="79">
        <v>3.7964999999999999E-14</v>
      </c>
      <c r="M1166" s="79">
        <v>0</v>
      </c>
      <c r="N1166" s="79">
        <v>1.8136199999999999E-13</v>
      </c>
      <c r="O1166" s="79">
        <v>0</v>
      </c>
      <c r="P1166" s="79">
        <v>6.5333E-14</v>
      </c>
      <c r="Q1166" s="79">
        <v>6.5333E-14</v>
      </c>
      <c r="R1166" s="79">
        <v>0</v>
      </c>
      <c r="S1166" s="79">
        <v>0</v>
      </c>
      <c r="T1166" s="79" t="s">
        <v>165</v>
      </c>
      <c r="U1166" s="112">
        <v>0</v>
      </c>
      <c r="V1166" s="112">
        <v>0</v>
      </c>
      <c r="W1166" s="108">
        <v>0</v>
      </c>
    </row>
    <row r="1167" spans="2:23">
      <c r="B1167" s="56" t="s">
        <v>126</v>
      </c>
      <c r="C1167" s="77" t="s">
        <v>149</v>
      </c>
      <c r="D1167" s="56" t="s">
        <v>74</v>
      </c>
      <c r="E1167" s="56" t="s">
        <v>41</v>
      </c>
      <c r="F1167" s="78">
        <v>177.17</v>
      </c>
      <c r="G1167" s="79">
        <v>50103</v>
      </c>
      <c r="H1167" s="79">
        <v>177.16</v>
      </c>
      <c r="I1167" s="79">
        <v>1</v>
      </c>
      <c r="J1167" s="79">
        <v>-7.0998728464590499</v>
      </c>
      <c r="K1167" s="79">
        <v>2.5204097217943302E-4</v>
      </c>
      <c r="L1167" s="79">
        <v>-7.0998741408856603</v>
      </c>
      <c r="M1167" s="79">
        <v>2.5204106408208501E-4</v>
      </c>
      <c r="N1167" s="79">
        <v>1.2944266075680001E-6</v>
      </c>
      <c r="O1167" s="79">
        <v>-9.1902652000000006E-11</v>
      </c>
      <c r="P1167" s="79">
        <v>-1.045533E-12</v>
      </c>
      <c r="Q1167" s="79">
        <v>-1.045533E-12</v>
      </c>
      <c r="R1167" s="79">
        <v>0</v>
      </c>
      <c r="S1167" s="79">
        <v>0</v>
      </c>
      <c r="T1167" s="79" t="s">
        <v>165</v>
      </c>
      <c r="U1167" s="112">
        <v>-3.3376671950000001E-9</v>
      </c>
      <c r="V1167" s="112">
        <v>0</v>
      </c>
      <c r="W1167" s="108">
        <v>-3.33762356248E-9</v>
      </c>
    </row>
    <row r="1168" spans="2:23">
      <c r="B1168" s="56" t="s">
        <v>126</v>
      </c>
      <c r="C1168" s="77" t="s">
        <v>149</v>
      </c>
      <c r="D1168" s="56" t="s">
        <v>74</v>
      </c>
      <c r="E1168" s="56" t="s">
        <v>41</v>
      </c>
      <c r="F1168" s="78">
        <v>177.17</v>
      </c>
      <c r="G1168" s="79">
        <v>50200</v>
      </c>
      <c r="H1168" s="79">
        <v>177.05</v>
      </c>
      <c r="I1168" s="79">
        <v>1</v>
      </c>
      <c r="J1168" s="79">
        <v>-15.1940432712655</v>
      </c>
      <c r="K1168" s="79">
        <v>3.8322585854228498E-3</v>
      </c>
      <c r="L1168" s="79">
        <v>-46.1099619759215</v>
      </c>
      <c r="M1168" s="79">
        <v>3.5293734650787403E-2</v>
      </c>
      <c r="N1168" s="79">
        <v>30.9159187046561</v>
      </c>
      <c r="O1168" s="79">
        <v>-3.1461476065364598E-2</v>
      </c>
      <c r="P1168" s="79">
        <v>0.50254760255236397</v>
      </c>
      <c r="Q1168" s="79">
        <v>0.50254760255236397</v>
      </c>
      <c r="R1168" s="79">
        <v>0</v>
      </c>
      <c r="S1168" s="79">
        <v>4.1923979409969997E-6</v>
      </c>
      <c r="T1168" s="79" t="s">
        <v>166</v>
      </c>
      <c r="U1168" s="112">
        <v>-1.8622317813787299</v>
      </c>
      <c r="V1168" s="112">
        <v>-0.22299610759294</v>
      </c>
      <c r="W1168" s="108">
        <v>-1.63921424445159</v>
      </c>
    </row>
    <row r="1169" spans="2:23">
      <c r="B1169" s="56" t="s">
        <v>126</v>
      </c>
      <c r="C1169" s="77" t="s">
        <v>149</v>
      </c>
      <c r="D1169" s="56" t="s">
        <v>74</v>
      </c>
      <c r="E1169" s="56" t="s">
        <v>168</v>
      </c>
      <c r="F1169" s="78">
        <v>177.14</v>
      </c>
      <c r="G1169" s="79">
        <v>50800</v>
      </c>
      <c r="H1169" s="79">
        <v>178.5</v>
      </c>
      <c r="I1169" s="79">
        <v>1</v>
      </c>
      <c r="J1169" s="79">
        <v>56.870966702755197</v>
      </c>
      <c r="K1169" s="79">
        <v>0.164173415894111</v>
      </c>
      <c r="L1169" s="79">
        <v>31.179289383961699</v>
      </c>
      <c r="M1169" s="79">
        <v>4.9346236870172998E-2</v>
      </c>
      <c r="N1169" s="79">
        <v>25.691677318793499</v>
      </c>
      <c r="O1169" s="79">
        <v>0.11482717902393801</v>
      </c>
      <c r="P1169" s="79">
        <v>-3.9352377277671602E-2</v>
      </c>
      <c r="Q1169" s="79">
        <v>-3.9352377277671498E-2</v>
      </c>
      <c r="R1169" s="79">
        <v>0</v>
      </c>
      <c r="S1169" s="79">
        <v>7.8607423164000001E-8</v>
      </c>
      <c r="T1169" s="79" t="s">
        <v>166</v>
      </c>
      <c r="U1169" s="112">
        <v>-14.522112179522701</v>
      </c>
      <c r="V1169" s="112">
        <v>0</v>
      </c>
      <c r="W1169" s="108">
        <v>-14.5219223354386</v>
      </c>
    </row>
    <row r="1170" spans="2:23">
      <c r="B1170" s="56" t="s">
        <v>126</v>
      </c>
      <c r="C1170" s="77" t="s">
        <v>149</v>
      </c>
      <c r="D1170" s="56" t="s">
        <v>74</v>
      </c>
      <c r="E1170" s="56" t="s">
        <v>49</v>
      </c>
      <c r="F1170" s="78">
        <v>177.05</v>
      </c>
      <c r="G1170" s="79">
        <v>50150</v>
      </c>
      <c r="H1170" s="79">
        <v>177.14</v>
      </c>
      <c r="I1170" s="79">
        <v>1</v>
      </c>
      <c r="J1170" s="79">
        <v>32.765859371098003</v>
      </c>
      <c r="K1170" s="79">
        <v>5.6042000405046996E-3</v>
      </c>
      <c r="L1170" s="79">
        <v>7.0140903578204901</v>
      </c>
      <c r="M1170" s="79">
        <v>2.5681075971883998E-4</v>
      </c>
      <c r="N1170" s="79">
        <v>25.751769013277499</v>
      </c>
      <c r="O1170" s="79">
        <v>5.34738928078586E-3</v>
      </c>
      <c r="P1170" s="79">
        <v>-3.9352377278060097E-2</v>
      </c>
      <c r="Q1170" s="79">
        <v>-3.935237727806E-2</v>
      </c>
      <c r="R1170" s="79">
        <v>0</v>
      </c>
      <c r="S1170" s="79">
        <v>8.0837420990000002E-9</v>
      </c>
      <c r="T1170" s="79" t="s">
        <v>166</v>
      </c>
      <c r="U1170" s="112">
        <v>-1.3706633065135501</v>
      </c>
      <c r="V1170" s="112">
        <v>0</v>
      </c>
      <c r="W1170" s="108">
        <v>-1.3706453881614</v>
      </c>
    </row>
    <row r="1171" spans="2:23">
      <c r="B1171" s="56" t="s">
        <v>126</v>
      </c>
      <c r="C1171" s="77" t="s">
        <v>149</v>
      </c>
      <c r="D1171" s="56" t="s">
        <v>74</v>
      </c>
      <c r="E1171" s="56" t="s">
        <v>49</v>
      </c>
      <c r="F1171" s="78">
        <v>177.05</v>
      </c>
      <c r="G1171" s="79">
        <v>50250</v>
      </c>
      <c r="H1171" s="79">
        <v>174.74</v>
      </c>
      <c r="I1171" s="79">
        <v>1</v>
      </c>
      <c r="J1171" s="79">
        <v>-128.285521305434</v>
      </c>
      <c r="K1171" s="79">
        <v>0.81249072859508897</v>
      </c>
      <c r="L1171" s="79">
        <v>-107.277212671505</v>
      </c>
      <c r="M1171" s="79">
        <v>0.56816972570247304</v>
      </c>
      <c r="N1171" s="79">
        <v>-21.008308633928799</v>
      </c>
      <c r="O1171" s="79">
        <v>0.24432100289261599</v>
      </c>
      <c r="P1171" s="79">
        <v>0.63890659746828005</v>
      </c>
      <c r="Q1171" s="79">
        <v>0.63890659746827905</v>
      </c>
      <c r="R1171" s="79">
        <v>0</v>
      </c>
      <c r="S1171" s="79">
        <v>2.0152914981042999E-5</v>
      </c>
      <c r="T1171" s="79" t="s">
        <v>166</v>
      </c>
      <c r="U1171" s="112">
        <v>-5.5543501405789399</v>
      </c>
      <c r="V1171" s="112">
        <v>-0.66511509144172698</v>
      </c>
      <c r="W1171" s="108">
        <v>-4.8891711333418701</v>
      </c>
    </row>
    <row r="1172" spans="2:23">
      <c r="B1172" s="56" t="s">
        <v>126</v>
      </c>
      <c r="C1172" s="77" t="s">
        <v>149</v>
      </c>
      <c r="D1172" s="56" t="s">
        <v>74</v>
      </c>
      <c r="E1172" s="56" t="s">
        <v>49</v>
      </c>
      <c r="F1172" s="78">
        <v>177.05</v>
      </c>
      <c r="G1172" s="79">
        <v>50900</v>
      </c>
      <c r="H1172" s="79">
        <v>178.25</v>
      </c>
      <c r="I1172" s="79">
        <v>1</v>
      </c>
      <c r="J1172" s="79">
        <v>40.764492947197503</v>
      </c>
      <c r="K1172" s="79">
        <v>0.158696541040622</v>
      </c>
      <c r="L1172" s="79">
        <v>29.7886275904673</v>
      </c>
      <c r="M1172" s="79">
        <v>8.4743102870598996E-2</v>
      </c>
      <c r="N1172" s="79">
        <v>10.9758653567302</v>
      </c>
      <c r="O1172" s="79">
        <v>7.3953438170023103E-2</v>
      </c>
      <c r="P1172" s="79">
        <v>-7.1182995755640993E-2</v>
      </c>
      <c r="Q1172" s="79">
        <v>-7.1182995755640993E-2</v>
      </c>
      <c r="R1172" s="79">
        <v>0</v>
      </c>
      <c r="S1172" s="79">
        <v>4.8390030349300004E-7</v>
      </c>
      <c r="T1172" s="79" t="s">
        <v>165</v>
      </c>
      <c r="U1172" s="112">
        <v>-3.3210137171529798E-2</v>
      </c>
      <c r="V1172" s="112">
        <v>0</v>
      </c>
      <c r="W1172" s="108">
        <v>-3.32097030233841E-2</v>
      </c>
    </row>
    <row r="1173" spans="2:23">
      <c r="B1173" s="56" t="s">
        <v>126</v>
      </c>
      <c r="C1173" s="77" t="s">
        <v>149</v>
      </c>
      <c r="D1173" s="56" t="s">
        <v>74</v>
      </c>
      <c r="E1173" s="56" t="s">
        <v>49</v>
      </c>
      <c r="F1173" s="78">
        <v>177.05</v>
      </c>
      <c r="G1173" s="79">
        <v>53050</v>
      </c>
      <c r="H1173" s="79">
        <v>181.82</v>
      </c>
      <c r="I1173" s="79">
        <v>1</v>
      </c>
      <c r="J1173" s="79">
        <v>75.249673067190301</v>
      </c>
      <c r="K1173" s="79">
        <v>1.1364664186515101</v>
      </c>
      <c r="L1173" s="79">
        <v>60.401293601912101</v>
      </c>
      <c r="M1173" s="79">
        <v>0.73221707514502599</v>
      </c>
      <c r="N1173" s="79">
        <v>14.848379465278301</v>
      </c>
      <c r="O1173" s="79">
        <v>0.404249343506484</v>
      </c>
      <c r="P1173" s="79">
        <v>-2.58236218818245E-2</v>
      </c>
      <c r="Q1173" s="79">
        <v>-2.58236218818244E-2</v>
      </c>
      <c r="R1173" s="79">
        <v>0</v>
      </c>
      <c r="S1173" s="79">
        <v>1.3383869103200001E-7</v>
      </c>
      <c r="T1173" s="79" t="s">
        <v>166</v>
      </c>
      <c r="U1173" s="112">
        <v>1.70971090270884</v>
      </c>
      <c r="V1173" s="112">
        <v>0</v>
      </c>
      <c r="W1173" s="108">
        <v>1.7097332533487799</v>
      </c>
    </row>
    <row r="1174" spans="2:23">
      <c r="B1174" s="56" t="s">
        <v>126</v>
      </c>
      <c r="C1174" s="77" t="s">
        <v>149</v>
      </c>
      <c r="D1174" s="56" t="s">
        <v>74</v>
      </c>
      <c r="E1174" s="56" t="s">
        <v>169</v>
      </c>
      <c r="F1174" s="78">
        <v>174.74</v>
      </c>
      <c r="G1174" s="79">
        <v>50300</v>
      </c>
      <c r="H1174" s="79">
        <v>174.62</v>
      </c>
      <c r="I1174" s="79">
        <v>1</v>
      </c>
      <c r="J1174" s="79">
        <v>-21.4581868994103</v>
      </c>
      <c r="K1174" s="79">
        <v>6.40030761163932E-3</v>
      </c>
      <c r="L1174" s="79">
        <v>-0.32449540612845001</v>
      </c>
      <c r="M1174" s="79">
        <v>1.4636320335190001E-6</v>
      </c>
      <c r="N1174" s="79">
        <v>-21.133691493281798</v>
      </c>
      <c r="O1174" s="79">
        <v>6.3988439796057997E-3</v>
      </c>
      <c r="P1174" s="79">
        <v>0.63890659746852896</v>
      </c>
      <c r="Q1174" s="79">
        <v>0.63890659746852796</v>
      </c>
      <c r="R1174" s="79">
        <v>0</v>
      </c>
      <c r="S1174" s="79">
        <v>5.674002800014E-6</v>
      </c>
      <c r="T1174" s="79" t="s">
        <v>166</v>
      </c>
      <c r="U1174" s="112">
        <v>-1.4182929128363699</v>
      </c>
      <c r="V1174" s="112">
        <v>-0.16983589376560099</v>
      </c>
      <c r="W1174" s="108">
        <v>-1.24844069829205</v>
      </c>
    </row>
    <row r="1175" spans="2:23">
      <c r="B1175" s="56" t="s">
        <v>126</v>
      </c>
      <c r="C1175" s="77" t="s">
        <v>149</v>
      </c>
      <c r="D1175" s="56" t="s">
        <v>74</v>
      </c>
      <c r="E1175" s="56" t="s">
        <v>170</v>
      </c>
      <c r="F1175" s="78">
        <v>174.62</v>
      </c>
      <c r="G1175" s="79">
        <v>51150</v>
      </c>
      <c r="H1175" s="79">
        <v>174.7</v>
      </c>
      <c r="I1175" s="79">
        <v>1</v>
      </c>
      <c r="J1175" s="79">
        <v>12.2864488781562</v>
      </c>
      <c r="K1175" s="79">
        <v>4.3173652246166396E-3</v>
      </c>
      <c r="L1175" s="79">
        <v>33.4095430041951</v>
      </c>
      <c r="M1175" s="79">
        <v>3.1923250323226099E-2</v>
      </c>
      <c r="N1175" s="79">
        <v>-21.1230941260389</v>
      </c>
      <c r="O1175" s="79">
        <v>-2.7605885098609399E-2</v>
      </c>
      <c r="P1175" s="79">
        <v>0.63890659746852896</v>
      </c>
      <c r="Q1175" s="79">
        <v>0.63890659746852796</v>
      </c>
      <c r="R1175" s="79">
        <v>0</v>
      </c>
      <c r="S1175" s="79">
        <v>1.167456691226E-5</v>
      </c>
      <c r="T1175" s="79" t="s">
        <v>166</v>
      </c>
      <c r="U1175" s="112">
        <v>-3.1317963612403501</v>
      </c>
      <c r="V1175" s="112">
        <v>-0.375022274516911</v>
      </c>
      <c r="W1175" s="108">
        <v>-2.7567380480780099</v>
      </c>
    </row>
    <row r="1176" spans="2:23">
      <c r="B1176" s="56" t="s">
        <v>126</v>
      </c>
      <c r="C1176" s="77" t="s">
        <v>149</v>
      </c>
      <c r="D1176" s="56" t="s">
        <v>74</v>
      </c>
      <c r="E1176" s="56" t="s">
        <v>171</v>
      </c>
      <c r="F1176" s="78">
        <v>178.7</v>
      </c>
      <c r="G1176" s="79">
        <v>50354</v>
      </c>
      <c r="H1176" s="79">
        <v>178.7</v>
      </c>
      <c r="I1176" s="79">
        <v>1</v>
      </c>
      <c r="J1176" s="79">
        <v>0</v>
      </c>
      <c r="K1176" s="79">
        <v>0</v>
      </c>
      <c r="L1176" s="79">
        <v>0</v>
      </c>
      <c r="M1176" s="79">
        <v>0</v>
      </c>
      <c r="N1176" s="79">
        <v>0</v>
      </c>
      <c r="O1176" s="79">
        <v>0</v>
      </c>
      <c r="P1176" s="79">
        <v>0</v>
      </c>
      <c r="Q1176" s="79">
        <v>0</v>
      </c>
      <c r="R1176" s="79">
        <v>0</v>
      </c>
      <c r="S1176" s="79">
        <v>0</v>
      </c>
      <c r="T1176" s="79" t="s">
        <v>165</v>
      </c>
      <c r="U1176" s="112">
        <v>0</v>
      </c>
      <c r="V1176" s="112">
        <v>0</v>
      </c>
      <c r="W1176" s="108">
        <v>0</v>
      </c>
    </row>
    <row r="1177" spans="2:23">
      <c r="B1177" s="56" t="s">
        <v>126</v>
      </c>
      <c r="C1177" s="77" t="s">
        <v>149</v>
      </c>
      <c r="D1177" s="56" t="s">
        <v>74</v>
      </c>
      <c r="E1177" s="56" t="s">
        <v>171</v>
      </c>
      <c r="F1177" s="78">
        <v>178.7</v>
      </c>
      <c r="G1177" s="79">
        <v>50900</v>
      </c>
      <c r="H1177" s="79">
        <v>178.25</v>
      </c>
      <c r="I1177" s="79">
        <v>1</v>
      </c>
      <c r="J1177" s="79">
        <v>-156.55817364267199</v>
      </c>
      <c r="K1177" s="79">
        <v>0.19363264770119901</v>
      </c>
      <c r="L1177" s="79">
        <v>-134.02744175544899</v>
      </c>
      <c r="M1177" s="79">
        <v>0.141910505633731</v>
      </c>
      <c r="N1177" s="79">
        <v>-22.5307318872228</v>
      </c>
      <c r="O1177" s="79">
        <v>5.1722142067467801E-2</v>
      </c>
      <c r="P1177" s="79">
        <v>-2.60909182742637E-2</v>
      </c>
      <c r="Q1177" s="79">
        <v>-2.60909182742637E-2</v>
      </c>
      <c r="R1177" s="79">
        <v>0</v>
      </c>
      <c r="S1177" s="79">
        <v>5.3778145300000002E-9</v>
      </c>
      <c r="T1177" s="79" t="s">
        <v>166</v>
      </c>
      <c r="U1177" s="112">
        <v>-0.90772004375868598</v>
      </c>
      <c r="V1177" s="112">
        <v>0</v>
      </c>
      <c r="W1177" s="108">
        <v>-0.90770817735259901</v>
      </c>
    </row>
    <row r="1178" spans="2:23">
      <c r="B1178" s="56" t="s">
        <v>126</v>
      </c>
      <c r="C1178" s="77" t="s">
        <v>149</v>
      </c>
      <c r="D1178" s="56" t="s">
        <v>74</v>
      </c>
      <c r="E1178" s="56" t="s">
        <v>171</v>
      </c>
      <c r="F1178" s="78">
        <v>178.7</v>
      </c>
      <c r="G1178" s="79">
        <v>53200</v>
      </c>
      <c r="H1178" s="79">
        <v>180.61</v>
      </c>
      <c r="I1178" s="79">
        <v>1</v>
      </c>
      <c r="J1178" s="79">
        <v>108.089701994075</v>
      </c>
      <c r="K1178" s="79">
        <v>0.56430743160721597</v>
      </c>
      <c r="L1178" s="79">
        <v>85.689660095831997</v>
      </c>
      <c r="M1178" s="79">
        <v>0.354653272026485</v>
      </c>
      <c r="N1178" s="79">
        <v>22.400041898243401</v>
      </c>
      <c r="O1178" s="79">
        <v>0.209654159580731</v>
      </c>
      <c r="P1178" s="79">
        <v>2.60909182742807E-2</v>
      </c>
      <c r="Q1178" s="79">
        <v>2.6090918274280599E-2</v>
      </c>
      <c r="R1178" s="79">
        <v>0</v>
      </c>
      <c r="S1178" s="79">
        <v>3.2879549592000001E-8</v>
      </c>
      <c r="T1178" s="79" t="s">
        <v>166</v>
      </c>
      <c r="U1178" s="112">
        <v>-5.1186619861691698</v>
      </c>
      <c r="V1178" s="112">
        <v>0</v>
      </c>
      <c r="W1178" s="108">
        <v>-5.1185950711305903</v>
      </c>
    </row>
    <row r="1179" spans="2:23">
      <c r="B1179" s="56" t="s">
        <v>126</v>
      </c>
      <c r="C1179" s="77" t="s">
        <v>149</v>
      </c>
      <c r="D1179" s="56" t="s">
        <v>74</v>
      </c>
      <c r="E1179" s="56" t="s">
        <v>172</v>
      </c>
      <c r="F1179" s="78">
        <v>178.7</v>
      </c>
      <c r="G1179" s="79">
        <v>50404</v>
      </c>
      <c r="H1179" s="79">
        <v>178.7</v>
      </c>
      <c r="I1179" s="79">
        <v>1</v>
      </c>
      <c r="J1179" s="79">
        <v>0</v>
      </c>
      <c r="K1179" s="79">
        <v>0</v>
      </c>
      <c r="L1179" s="79">
        <v>0</v>
      </c>
      <c r="M1179" s="79">
        <v>0</v>
      </c>
      <c r="N1179" s="79">
        <v>0</v>
      </c>
      <c r="O1179" s="79">
        <v>0</v>
      </c>
      <c r="P1179" s="79">
        <v>0</v>
      </c>
      <c r="Q1179" s="79">
        <v>0</v>
      </c>
      <c r="R1179" s="79">
        <v>0</v>
      </c>
      <c r="S1179" s="79">
        <v>0</v>
      </c>
      <c r="T1179" s="79" t="s">
        <v>165</v>
      </c>
      <c r="U1179" s="112">
        <v>0</v>
      </c>
      <c r="V1179" s="112">
        <v>0</v>
      </c>
      <c r="W1179" s="108">
        <v>0</v>
      </c>
    </row>
    <row r="1180" spans="2:23">
      <c r="B1180" s="56" t="s">
        <v>126</v>
      </c>
      <c r="C1180" s="77" t="s">
        <v>149</v>
      </c>
      <c r="D1180" s="56" t="s">
        <v>74</v>
      </c>
      <c r="E1180" s="56" t="s">
        <v>173</v>
      </c>
      <c r="F1180" s="78">
        <v>177.39</v>
      </c>
      <c r="G1180" s="79">
        <v>50499</v>
      </c>
      <c r="H1180" s="79">
        <v>177.39</v>
      </c>
      <c r="I1180" s="79">
        <v>1</v>
      </c>
      <c r="J1180" s="79">
        <v>-8.7730799999999998E-13</v>
      </c>
      <c r="K1180" s="79">
        <v>0</v>
      </c>
      <c r="L1180" s="79">
        <v>-1.51859E-13</v>
      </c>
      <c r="M1180" s="79">
        <v>0</v>
      </c>
      <c r="N1180" s="79">
        <v>-7.2544799999999996E-13</v>
      </c>
      <c r="O1180" s="79">
        <v>0</v>
      </c>
      <c r="P1180" s="79">
        <v>-2.6133300000000002E-13</v>
      </c>
      <c r="Q1180" s="79">
        <v>-2.6133300000000002E-13</v>
      </c>
      <c r="R1180" s="79">
        <v>0</v>
      </c>
      <c r="S1180" s="79">
        <v>0</v>
      </c>
      <c r="T1180" s="79" t="s">
        <v>165</v>
      </c>
      <c r="U1180" s="112">
        <v>0</v>
      </c>
      <c r="V1180" s="112">
        <v>0</v>
      </c>
      <c r="W1180" s="108">
        <v>0</v>
      </c>
    </row>
    <row r="1181" spans="2:23">
      <c r="B1181" s="56" t="s">
        <v>126</v>
      </c>
      <c r="C1181" s="77" t="s">
        <v>149</v>
      </c>
      <c r="D1181" s="56" t="s">
        <v>74</v>
      </c>
      <c r="E1181" s="56" t="s">
        <v>173</v>
      </c>
      <c r="F1181" s="78">
        <v>177.39</v>
      </c>
      <c r="G1181" s="79">
        <v>50554</v>
      </c>
      <c r="H1181" s="79">
        <v>177.39</v>
      </c>
      <c r="I1181" s="79">
        <v>1</v>
      </c>
      <c r="J1181" s="79">
        <v>-1.09663E-13</v>
      </c>
      <c r="K1181" s="79">
        <v>0</v>
      </c>
      <c r="L1181" s="79">
        <v>-1.8982000000000001E-14</v>
      </c>
      <c r="M1181" s="79">
        <v>0</v>
      </c>
      <c r="N1181" s="79">
        <v>-9.0680999999999995E-14</v>
      </c>
      <c r="O1181" s="79">
        <v>0</v>
      </c>
      <c r="P1181" s="79">
        <v>-3.2666999999999999E-14</v>
      </c>
      <c r="Q1181" s="79">
        <v>-3.2666999999999999E-14</v>
      </c>
      <c r="R1181" s="79">
        <v>0</v>
      </c>
      <c r="S1181" s="79">
        <v>0</v>
      </c>
      <c r="T1181" s="79" t="s">
        <v>165</v>
      </c>
      <c r="U1181" s="112">
        <v>0</v>
      </c>
      <c r="V1181" s="112">
        <v>0</v>
      </c>
      <c r="W1181" s="108">
        <v>0</v>
      </c>
    </row>
    <row r="1182" spans="2:23">
      <c r="B1182" s="56" t="s">
        <v>126</v>
      </c>
      <c r="C1182" s="77" t="s">
        <v>149</v>
      </c>
      <c r="D1182" s="56" t="s">
        <v>74</v>
      </c>
      <c r="E1182" s="56" t="s">
        <v>174</v>
      </c>
      <c r="F1182" s="78">
        <v>177.39</v>
      </c>
      <c r="G1182" s="79">
        <v>50604</v>
      </c>
      <c r="H1182" s="79">
        <v>177.39</v>
      </c>
      <c r="I1182" s="79">
        <v>1</v>
      </c>
      <c r="J1182" s="79">
        <v>-1.09663E-13</v>
      </c>
      <c r="K1182" s="79">
        <v>0</v>
      </c>
      <c r="L1182" s="79">
        <v>-1.8982000000000001E-14</v>
      </c>
      <c r="M1182" s="79">
        <v>0</v>
      </c>
      <c r="N1182" s="79">
        <v>-9.0680999999999995E-14</v>
      </c>
      <c r="O1182" s="79">
        <v>0</v>
      </c>
      <c r="P1182" s="79">
        <v>-3.2666999999999999E-14</v>
      </c>
      <c r="Q1182" s="79">
        <v>-3.2666999999999999E-14</v>
      </c>
      <c r="R1182" s="79">
        <v>0</v>
      </c>
      <c r="S1182" s="79">
        <v>0</v>
      </c>
      <c r="T1182" s="79" t="s">
        <v>165</v>
      </c>
      <c r="U1182" s="112">
        <v>0</v>
      </c>
      <c r="V1182" s="112">
        <v>0</v>
      </c>
      <c r="W1182" s="108">
        <v>0</v>
      </c>
    </row>
    <row r="1183" spans="2:23">
      <c r="B1183" s="56" t="s">
        <v>126</v>
      </c>
      <c r="C1183" s="77" t="s">
        <v>149</v>
      </c>
      <c r="D1183" s="56" t="s">
        <v>74</v>
      </c>
      <c r="E1183" s="56" t="s">
        <v>175</v>
      </c>
      <c r="F1183" s="78">
        <v>178.63</v>
      </c>
      <c r="G1183" s="79">
        <v>50750</v>
      </c>
      <c r="H1183" s="79">
        <v>179.02</v>
      </c>
      <c r="I1183" s="79">
        <v>1</v>
      </c>
      <c r="J1183" s="79">
        <v>43.390586441849301</v>
      </c>
      <c r="K1183" s="79">
        <v>4.4997557503245598E-2</v>
      </c>
      <c r="L1183" s="79">
        <v>20.514589675547398</v>
      </c>
      <c r="M1183" s="79">
        <v>1.00582765103902E-2</v>
      </c>
      <c r="N1183" s="79">
        <v>22.875996766301999</v>
      </c>
      <c r="O1183" s="79">
        <v>3.4939280992855398E-2</v>
      </c>
      <c r="P1183" s="79">
        <v>-1.60607963454696E-2</v>
      </c>
      <c r="Q1183" s="79">
        <v>-1.60607963454696E-2</v>
      </c>
      <c r="R1183" s="79">
        <v>0</v>
      </c>
      <c r="S1183" s="79">
        <v>6.1649853839999997E-9</v>
      </c>
      <c r="T1183" s="79" t="s">
        <v>166</v>
      </c>
      <c r="U1183" s="112">
        <v>-2.6736218153107201</v>
      </c>
      <c r="V1183" s="112">
        <v>0</v>
      </c>
      <c r="W1183" s="108">
        <v>-2.67358686369497</v>
      </c>
    </row>
    <row r="1184" spans="2:23">
      <c r="B1184" s="56" t="s">
        <v>126</v>
      </c>
      <c r="C1184" s="77" t="s">
        <v>149</v>
      </c>
      <c r="D1184" s="56" t="s">
        <v>74</v>
      </c>
      <c r="E1184" s="56" t="s">
        <v>175</v>
      </c>
      <c r="F1184" s="78">
        <v>178.63</v>
      </c>
      <c r="G1184" s="79">
        <v>50800</v>
      </c>
      <c r="H1184" s="79">
        <v>178.5</v>
      </c>
      <c r="I1184" s="79">
        <v>1</v>
      </c>
      <c r="J1184" s="79">
        <v>-16.415910914056401</v>
      </c>
      <c r="K1184" s="79">
        <v>5.0393158522850099E-3</v>
      </c>
      <c r="L1184" s="79">
        <v>6.4796894734168804</v>
      </c>
      <c r="M1184" s="79">
        <v>7.85145225064707E-4</v>
      </c>
      <c r="N1184" s="79">
        <v>-22.895600387473301</v>
      </c>
      <c r="O1184" s="79">
        <v>4.2541706272203102E-3</v>
      </c>
      <c r="P1184" s="79">
        <v>1.6060796345342299E-2</v>
      </c>
      <c r="Q1184" s="79">
        <v>1.6060796345342201E-2</v>
      </c>
      <c r="R1184" s="79">
        <v>0</v>
      </c>
      <c r="S1184" s="79">
        <v>4.8236496520000002E-9</v>
      </c>
      <c r="T1184" s="79" t="s">
        <v>166</v>
      </c>
      <c r="U1184" s="112">
        <v>-2.2167820723218199</v>
      </c>
      <c r="V1184" s="112">
        <v>0</v>
      </c>
      <c r="W1184" s="108">
        <v>-2.2167530928622901</v>
      </c>
    </row>
    <row r="1185" spans="2:23">
      <c r="B1185" s="56" t="s">
        <v>126</v>
      </c>
      <c r="C1185" s="77" t="s">
        <v>149</v>
      </c>
      <c r="D1185" s="56" t="s">
        <v>74</v>
      </c>
      <c r="E1185" s="56" t="s">
        <v>176</v>
      </c>
      <c r="F1185" s="78">
        <v>179.18</v>
      </c>
      <c r="G1185" s="79">
        <v>50750</v>
      </c>
      <c r="H1185" s="79">
        <v>179.02</v>
      </c>
      <c r="I1185" s="79">
        <v>1</v>
      </c>
      <c r="J1185" s="79">
        <v>-55.649214702167299</v>
      </c>
      <c r="K1185" s="79">
        <v>2.3535946736956199E-2</v>
      </c>
      <c r="L1185" s="79">
        <v>-32.798373461282601</v>
      </c>
      <c r="M1185" s="79">
        <v>8.1755730929638191E-3</v>
      </c>
      <c r="N1185" s="79">
        <v>-22.850841240884801</v>
      </c>
      <c r="O1185" s="79">
        <v>1.5360373643992399E-2</v>
      </c>
      <c r="P1185" s="79">
        <v>1.60607963454696E-2</v>
      </c>
      <c r="Q1185" s="79">
        <v>1.60607963454696E-2</v>
      </c>
      <c r="R1185" s="79">
        <v>0</v>
      </c>
      <c r="S1185" s="79">
        <v>1.9604137619999999E-9</v>
      </c>
      <c r="T1185" s="79" t="s">
        <v>165</v>
      </c>
      <c r="U1185" s="112">
        <v>-0.90509167890245001</v>
      </c>
      <c r="V1185" s="112">
        <v>0</v>
      </c>
      <c r="W1185" s="108">
        <v>-0.90507984685634602</v>
      </c>
    </row>
    <row r="1186" spans="2:23">
      <c r="B1186" s="56" t="s">
        <v>126</v>
      </c>
      <c r="C1186" s="77" t="s">
        <v>149</v>
      </c>
      <c r="D1186" s="56" t="s">
        <v>74</v>
      </c>
      <c r="E1186" s="56" t="s">
        <v>176</v>
      </c>
      <c r="F1186" s="78">
        <v>179.18</v>
      </c>
      <c r="G1186" s="79">
        <v>50950</v>
      </c>
      <c r="H1186" s="79">
        <v>179.51</v>
      </c>
      <c r="I1186" s="79">
        <v>1</v>
      </c>
      <c r="J1186" s="79">
        <v>101.518392056469</v>
      </c>
      <c r="K1186" s="79">
        <v>9.0692658546432103E-2</v>
      </c>
      <c r="L1186" s="79">
        <v>78.693339240083503</v>
      </c>
      <c r="M1186" s="79">
        <v>5.44952464386428E-2</v>
      </c>
      <c r="N1186" s="79">
        <v>22.825052816385401</v>
      </c>
      <c r="O1186" s="79">
        <v>3.6197412107789401E-2</v>
      </c>
      <c r="P1186" s="79">
        <v>-1.6060796345274901E-2</v>
      </c>
      <c r="Q1186" s="79">
        <v>-1.6060796345274901E-2</v>
      </c>
      <c r="R1186" s="79">
        <v>0</v>
      </c>
      <c r="S1186" s="79">
        <v>2.2699527769999999E-9</v>
      </c>
      <c r="T1186" s="79" t="s">
        <v>166</v>
      </c>
      <c r="U1186" s="112">
        <v>-1.04044255493533</v>
      </c>
      <c r="V1186" s="112">
        <v>0</v>
      </c>
      <c r="W1186" s="108">
        <v>-1.04042895347974</v>
      </c>
    </row>
    <row r="1187" spans="2:23">
      <c r="B1187" s="56" t="s">
        <v>126</v>
      </c>
      <c r="C1187" s="77" t="s">
        <v>149</v>
      </c>
      <c r="D1187" s="56" t="s">
        <v>74</v>
      </c>
      <c r="E1187" s="56" t="s">
        <v>177</v>
      </c>
      <c r="F1187" s="78">
        <v>178.5</v>
      </c>
      <c r="G1187" s="79">
        <v>51300</v>
      </c>
      <c r="H1187" s="79">
        <v>178.86</v>
      </c>
      <c r="I1187" s="79">
        <v>1</v>
      </c>
      <c r="J1187" s="79">
        <v>51.850464081428299</v>
      </c>
      <c r="K1187" s="79">
        <v>4.1160485275784697E-2</v>
      </c>
      <c r="L1187" s="79">
        <v>49.116047077263403</v>
      </c>
      <c r="M1187" s="79">
        <v>3.6933630892393099E-2</v>
      </c>
      <c r="N1187" s="79">
        <v>2.7344170041648801</v>
      </c>
      <c r="O1187" s="79">
        <v>4.2268543833916296E-3</v>
      </c>
      <c r="P1187" s="79">
        <v>-2.3291580931745302E-2</v>
      </c>
      <c r="Q1187" s="79">
        <v>-2.3291580931745201E-2</v>
      </c>
      <c r="R1187" s="79">
        <v>0</v>
      </c>
      <c r="S1187" s="79">
        <v>8.3056404349999998E-9</v>
      </c>
      <c r="T1187" s="79" t="s">
        <v>166</v>
      </c>
      <c r="U1187" s="112">
        <v>-0.229135780274977</v>
      </c>
      <c r="V1187" s="112">
        <v>0</v>
      </c>
      <c r="W1187" s="108">
        <v>-0.22913278483796301</v>
      </c>
    </row>
    <row r="1188" spans="2:23">
      <c r="B1188" s="56" t="s">
        <v>126</v>
      </c>
      <c r="C1188" s="77" t="s">
        <v>149</v>
      </c>
      <c r="D1188" s="56" t="s">
        <v>74</v>
      </c>
      <c r="E1188" s="56" t="s">
        <v>178</v>
      </c>
      <c r="F1188" s="78">
        <v>178.25</v>
      </c>
      <c r="G1188" s="79">
        <v>54750</v>
      </c>
      <c r="H1188" s="79">
        <v>181.81</v>
      </c>
      <c r="I1188" s="79">
        <v>1</v>
      </c>
      <c r="J1188" s="79">
        <v>101.815783946058</v>
      </c>
      <c r="K1188" s="79">
        <v>1.1018503808379001</v>
      </c>
      <c r="L1188" s="79">
        <v>87.411326876084203</v>
      </c>
      <c r="M1188" s="79">
        <v>0.81213426164039904</v>
      </c>
      <c r="N1188" s="79">
        <v>14.404457069974001</v>
      </c>
      <c r="O1188" s="79">
        <v>0.28971611919750401</v>
      </c>
      <c r="P1188" s="79">
        <v>1.1936434713261701E-2</v>
      </c>
      <c r="Q1188" s="79">
        <v>1.1936434713261701E-2</v>
      </c>
      <c r="R1188" s="79">
        <v>0</v>
      </c>
      <c r="S1188" s="79">
        <v>1.5144036966E-8</v>
      </c>
      <c r="T1188" s="79" t="s">
        <v>165</v>
      </c>
      <c r="U1188" s="112">
        <v>0.87772577001911101</v>
      </c>
      <c r="V1188" s="112">
        <v>0</v>
      </c>
      <c r="W1188" s="108">
        <v>0.87773724431726097</v>
      </c>
    </row>
    <row r="1189" spans="2:23">
      <c r="B1189" s="56" t="s">
        <v>126</v>
      </c>
      <c r="C1189" s="77" t="s">
        <v>149</v>
      </c>
      <c r="D1189" s="56" t="s">
        <v>74</v>
      </c>
      <c r="E1189" s="56" t="s">
        <v>179</v>
      </c>
      <c r="F1189" s="78">
        <v>179.51</v>
      </c>
      <c r="G1189" s="79">
        <v>53150</v>
      </c>
      <c r="H1189" s="79">
        <v>181.65</v>
      </c>
      <c r="I1189" s="79">
        <v>1</v>
      </c>
      <c r="J1189" s="79">
        <v>126.84761383278</v>
      </c>
      <c r="K1189" s="79">
        <v>0.70797395394307805</v>
      </c>
      <c r="L1189" s="79">
        <v>133.669746983408</v>
      </c>
      <c r="M1189" s="79">
        <v>0.78617445537876995</v>
      </c>
      <c r="N1189" s="79">
        <v>-6.8221331506288703</v>
      </c>
      <c r="O1189" s="79">
        <v>-7.8200501435692196E-2</v>
      </c>
      <c r="P1189" s="79">
        <v>-1.1923660086981E-2</v>
      </c>
      <c r="Q1189" s="79">
        <v>-1.1923660086981E-2</v>
      </c>
      <c r="R1189" s="79">
        <v>0</v>
      </c>
      <c r="S1189" s="79">
        <v>6.255641474E-9</v>
      </c>
      <c r="T1189" s="79" t="s">
        <v>166</v>
      </c>
      <c r="U1189" s="112">
        <v>0.47791839308859901</v>
      </c>
      <c r="V1189" s="112">
        <v>0</v>
      </c>
      <c r="W1189" s="108">
        <v>0.47792464080094998</v>
      </c>
    </row>
    <row r="1190" spans="2:23">
      <c r="B1190" s="56" t="s">
        <v>126</v>
      </c>
      <c r="C1190" s="77" t="s">
        <v>149</v>
      </c>
      <c r="D1190" s="56" t="s">
        <v>74</v>
      </c>
      <c r="E1190" s="56" t="s">
        <v>179</v>
      </c>
      <c r="F1190" s="78">
        <v>179.51</v>
      </c>
      <c r="G1190" s="79">
        <v>54500</v>
      </c>
      <c r="H1190" s="79">
        <v>179.5</v>
      </c>
      <c r="I1190" s="79">
        <v>1</v>
      </c>
      <c r="J1190" s="79">
        <v>5.62976117554041</v>
      </c>
      <c r="K1190" s="79">
        <v>1.7549084571798601E-3</v>
      </c>
      <c r="L1190" s="79">
        <v>-24.053559512063</v>
      </c>
      <c r="M1190" s="79">
        <v>3.20356271643438E-2</v>
      </c>
      <c r="N1190" s="79">
        <v>29.683320687603398</v>
      </c>
      <c r="O1190" s="79">
        <v>-3.0280718707163898E-2</v>
      </c>
      <c r="P1190" s="79">
        <v>-4.1371362587013698E-3</v>
      </c>
      <c r="Q1190" s="79">
        <v>-4.1371362587013698E-3</v>
      </c>
      <c r="R1190" s="79">
        <v>0</v>
      </c>
      <c r="S1190" s="79">
        <v>9.47707185E-10</v>
      </c>
      <c r="T1190" s="79" t="s">
        <v>166</v>
      </c>
      <c r="U1190" s="112">
        <v>-5.1387072046536897</v>
      </c>
      <c r="V1190" s="112">
        <v>0</v>
      </c>
      <c r="W1190" s="108">
        <v>-5.1386400275687896</v>
      </c>
    </row>
    <row r="1191" spans="2:23">
      <c r="B1191" s="56" t="s">
        <v>126</v>
      </c>
      <c r="C1191" s="77" t="s">
        <v>149</v>
      </c>
      <c r="D1191" s="56" t="s">
        <v>74</v>
      </c>
      <c r="E1191" s="56" t="s">
        <v>180</v>
      </c>
      <c r="F1191" s="78">
        <v>175.91</v>
      </c>
      <c r="G1191" s="79">
        <v>51250</v>
      </c>
      <c r="H1191" s="79">
        <v>175.91</v>
      </c>
      <c r="I1191" s="79">
        <v>1</v>
      </c>
      <c r="J1191" s="79">
        <v>0</v>
      </c>
      <c r="K1191" s="79">
        <v>0</v>
      </c>
      <c r="L1191" s="79">
        <v>0</v>
      </c>
      <c r="M1191" s="79">
        <v>0</v>
      </c>
      <c r="N1191" s="79">
        <v>0</v>
      </c>
      <c r="O1191" s="79">
        <v>0</v>
      </c>
      <c r="P1191" s="79">
        <v>0</v>
      </c>
      <c r="Q1191" s="79">
        <v>0</v>
      </c>
      <c r="R1191" s="79">
        <v>0</v>
      </c>
      <c r="S1191" s="79">
        <v>0</v>
      </c>
      <c r="T1191" s="79" t="s">
        <v>165</v>
      </c>
      <c r="U1191" s="112">
        <v>0</v>
      </c>
      <c r="V1191" s="112">
        <v>0</v>
      </c>
      <c r="W1191" s="108">
        <v>0</v>
      </c>
    </row>
    <row r="1192" spans="2:23">
      <c r="B1192" s="56" t="s">
        <v>126</v>
      </c>
      <c r="C1192" s="77" t="s">
        <v>149</v>
      </c>
      <c r="D1192" s="56" t="s">
        <v>74</v>
      </c>
      <c r="E1192" s="56" t="s">
        <v>181</v>
      </c>
      <c r="F1192" s="78">
        <v>178.86</v>
      </c>
      <c r="G1192" s="79">
        <v>53200</v>
      </c>
      <c r="H1192" s="79">
        <v>180.61</v>
      </c>
      <c r="I1192" s="79">
        <v>1</v>
      </c>
      <c r="J1192" s="79">
        <v>84.4679758821691</v>
      </c>
      <c r="K1192" s="79">
        <v>0.36380543804166998</v>
      </c>
      <c r="L1192" s="79">
        <v>81.747207967736799</v>
      </c>
      <c r="M1192" s="79">
        <v>0.34074608047643601</v>
      </c>
      <c r="N1192" s="79">
        <v>2.7207679144323298</v>
      </c>
      <c r="O1192" s="79">
        <v>2.30593575652339E-2</v>
      </c>
      <c r="P1192" s="79">
        <v>-2.3291580931658E-2</v>
      </c>
      <c r="Q1192" s="79">
        <v>-2.3291580931657899E-2</v>
      </c>
      <c r="R1192" s="79">
        <v>0</v>
      </c>
      <c r="S1192" s="79">
        <v>2.7661959879999999E-8</v>
      </c>
      <c r="T1192" s="79" t="s">
        <v>165</v>
      </c>
      <c r="U1192" s="112">
        <v>-0.61677021826925604</v>
      </c>
      <c r="V1192" s="112">
        <v>0</v>
      </c>
      <c r="W1192" s="108">
        <v>-0.61676215538034895</v>
      </c>
    </row>
    <row r="1193" spans="2:23">
      <c r="B1193" s="56" t="s">
        <v>126</v>
      </c>
      <c r="C1193" s="77" t="s">
        <v>149</v>
      </c>
      <c r="D1193" s="56" t="s">
        <v>74</v>
      </c>
      <c r="E1193" s="56" t="s">
        <v>182</v>
      </c>
      <c r="F1193" s="78">
        <v>182.21</v>
      </c>
      <c r="G1193" s="79">
        <v>53100</v>
      </c>
      <c r="H1193" s="79">
        <v>182.21</v>
      </c>
      <c r="I1193" s="79">
        <v>1</v>
      </c>
      <c r="J1193" s="79">
        <v>-3.6753769999999999E-12</v>
      </c>
      <c r="K1193" s="79">
        <v>0</v>
      </c>
      <c r="L1193" s="79">
        <v>-6.5536700000000005E-13</v>
      </c>
      <c r="M1193" s="79">
        <v>0</v>
      </c>
      <c r="N1193" s="79">
        <v>-3.0200100000000002E-12</v>
      </c>
      <c r="O1193" s="79">
        <v>0</v>
      </c>
      <c r="P1193" s="79">
        <v>-1.045633E-12</v>
      </c>
      <c r="Q1193" s="79">
        <v>-1.045633E-12</v>
      </c>
      <c r="R1193" s="79">
        <v>0</v>
      </c>
      <c r="S1193" s="79">
        <v>0</v>
      </c>
      <c r="T1193" s="79" t="s">
        <v>165</v>
      </c>
      <c r="U1193" s="112">
        <v>0</v>
      </c>
      <c r="V1193" s="112">
        <v>0</v>
      </c>
      <c r="W1193" s="108">
        <v>0</v>
      </c>
    </row>
    <row r="1194" spans="2:23">
      <c r="B1194" s="56" t="s">
        <v>126</v>
      </c>
      <c r="C1194" s="77" t="s">
        <v>149</v>
      </c>
      <c r="D1194" s="56" t="s">
        <v>74</v>
      </c>
      <c r="E1194" s="56" t="s">
        <v>183</v>
      </c>
      <c r="F1194" s="78">
        <v>182.21</v>
      </c>
      <c r="G1194" s="79">
        <v>52000</v>
      </c>
      <c r="H1194" s="79">
        <v>182.21</v>
      </c>
      <c r="I1194" s="79">
        <v>1</v>
      </c>
      <c r="J1194" s="79">
        <v>-3.6753769999999999E-12</v>
      </c>
      <c r="K1194" s="79">
        <v>0</v>
      </c>
      <c r="L1194" s="79">
        <v>-6.5536700000000005E-13</v>
      </c>
      <c r="M1194" s="79">
        <v>0</v>
      </c>
      <c r="N1194" s="79">
        <v>-3.0200100000000002E-12</v>
      </c>
      <c r="O1194" s="79">
        <v>0</v>
      </c>
      <c r="P1194" s="79">
        <v>-1.045633E-12</v>
      </c>
      <c r="Q1194" s="79">
        <v>-1.045633E-12</v>
      </c>
      <c r="R1194" s="79">
        <v>0</v>
      </c>
      <c r="S1194" s="79">
        <v>0</v>
      </c>
      <c r="T1194" s="79" t="s">
        <v>165</v>
      </c>
      <c r="U1194" s="112">
        <v>0</v>
      </c>
      <c r="V1194" s="112">
        <v>0</v>
      </c>
      <c r="W1194" s="108">
        <v>0</v>
      </c>
    </row>
    <row r="1195" spans="2:23">
      <c r="B1195" s="56" t="s">
        <v>126</v>
      </c>
      <c r="C1195" s="77" t="s">
        <v>149</v>
      </c>
      <c r="D1195" s="56" t="s">
        <v>74</v>
      </c>
      <c r="E1195" s="56" t="s">
        <v>183</v>
      </c>
      <c r="F1195" s="78">
        <v>182.21</v>
      </c>
      <c r="G1195" s="79">
        <v>53050</v>
      </c>
      <c r="H1195" s="79">
        <v>181.82</v>
      </c>
      <c r="I1195" s="79">
        <v>1</v>
      </c>
      <c r="J1195" s="79">
        <v>-110.895596902577</v>
      </c>
      <c r="K1195" s="79">
        <v>0.11559963407636099</v>
      </c>
      <c r="L1195" s="79">
        <v>-113.281394174132</v>
      </c>
      <c r="M1195" s="79">
        <v>0.12062713810073</v>
      </c>
      <c r="N1195" s="79">
        <v>2.3857972715551901</v>
      </c>
      <c r="O1195" s="79">
        <v>-5.0275040243688797E-3</v>
      </c>
      <c r="P1195" s="79">
        <v>6.4046236062670001E-3</v>
      </c>
      <c r="Q1195" s="79">
        <v>6.4046236062670001E-3</v>
      </c>
      <c r="R1195" s="79">
        <v>0</v>
      </c>
      <c r="S1195" s="79">
        <v>3.8558051300000001E-10</v>
      </c>
      <c r="T1195" s="79" t="s">
        <v>166</v>
      </c>
      <c r="U1195" s="112">
        <v>1.5379790911057199E-2</v>
      </c>
      <c r="V1195" s="112">
        <v>0</v>
      </c>
      <c r="W1195" s="108">
        <v>1.53799919673693E-2</v>
      </c>
    </row>
    <row r="1196" spans="2:23">
      <c r="B1196" s="56" t="s">
        <v>126</v>
      </c>
      <c r="C1196" s="77" t="s">
        <v>149</v>
      </c>
      <c r="D1196" s="56" t="s">
        <v>74</v>
      </c>
      <c r="E1196" s="56" t="s">
        <v>183</v>
      </c>
      <c r="F1196" s="78">
        <v>182.21</v>
      </c>
      <c r="G1196" s="79">
        <v>53050</v>
      </c>
      <c r="H1196" s="79">
        <v>181.82</v>
      </c>
      <c r="I1196" s="79">
        <v>2</v>
      </c>
      <c r="J1196" s="79">
        <v>-98.465967827685404</v>
      </c>
      <c r="K1196" s="79">
        <v>8.2412147972063601E-2</v>
      </c>
      <c r="L1196" s="79">
        <v>-100.584355247435</v>
      </c>
      <c r="M1196" s="79">
        <v>8.5996306424608704E-2</v>
      </c>
      <c r="N1196" s="79">
        <v>2.1183874197495798</v>
      </c>
      <c r="O1196" s="79">
        <v>-3.5841584525451199E-3</v>
      </c>
      <c r="P1196" s="79">
        <v>5.68676736929675E-3</v>
      </c>
      <c r="Q1196" s="79">
        <v>5.6867673692967396E-3</v>
      </c>
      <c r="R1196" s="79">
        <v>0</v>
      </c>
      <c r="S1196" s="79">
        <v>2.7488424600000002E-10</v>
      </c>
      <c r="T1196" s="79" t="s">
        <v>166</v>
      </c>
      <c r="U1196" s="112">
        <v>0.17380049296236699</v>
      </c>
      <c r="V1196" s="112">
        <v>0</v>
      </c>
      <c r="W1196" s="108">
        <v>0.17380276501446301</v>
      </c>
    </row>
    <row r="1197" spans="2:23">
      <c r="B1197" s="56" t="s">
        <v>126</v>
      </c>
      <c r="C1197" s="77" t="s">
        <v>149</v>
      </c>
      <c r="D1197" s="56" t="s">
        <v>74</v>
      </c>
      <c r="E1197" s="56" t="s">
        <v>183</v>
      </c>
      <c r="F1197" s="78">
        <v>182.21</v>
      </c>
      <c r="G1197" s="79">
        <v>53100</v>
      </c>
      <c r="H1197" s="79">
        <v>182.21</v>
      </c>
      <c r="I1197" s="79">
        <v>2</v>
      </c>
      <c r="J1197" s="79">
        <v>-3.6753769999999999E-12</v>
      </c>
      <c r="K1197" s="79">
        <v>0</v>
      </c>
      <c r="L1197" s="79">
        <v>-6.5536700000000005E-13</v>
      </c>
      <c r="M1197" s="79">
        <v>0</v>
      </c>
      <c r="N1197" s="79">
        <v>-3.0200100000000002E-12</v>
      </c>
      <c r="O1197" s="79">
        <v>0</v>
      </c>
      <c r="P1197" s="79">
        <v>-1.045633E-12</v>
      </c>
      <c r="Q1197" s="79">
        <v>-1.045633E-12</v>
      </c>
      <c r="R1197" s="79">
        <v>0</v>
      </c>
      <c r="S1197" s="79">
        <v>0</v>
      </c>
      <c r="T1197" s="79" t="s">
        <v>165</v>
      </c>
      <c r="U1197" s="112">
        <v>0</v>
      </c>
      <c r="V1197" s="112">
        <v>0</v>
      </c>
      <c r="W1197" s="108">
        <v>0</v>
      </c>
    </row>
    <row r="1198" spans="2:23">
      <c r="B1198" s="56" t="s">
        <v>126</v>
      </c>
      <c r="C1198" s="77" t="s">
        <v>149</v>
      </c>
      <c r="D1198" s="56" t="s">
        <v>74</v>
      </c>
      <c r="E1198" s="56" t="s">
        <v>184</v>
      </c>
      <c r="F1198" s="78">
        <v>182.35</v>
      </c>
      <c r="G1198" s="79">
        <v>53000</v>
      </c>
      <c r="H1198" s="79">
        <v>182.21</v>
      </c>
      <c r="I1198" s="79">
        <v>1</v>
      </c>
      <c r="J1198" s="79">
        <v>-31.7020023538259</v>
      </c>
      <c r="K1198" s="79">
        <v>0</v>
      </c>
      <c r="L1198" s="79">
        <v>-29.098352643052301</v>
      </c>
      <c r="M1198" s="79">
        <v>0</v>
      </c>
      <c r="N1198" s="79">
        <v>-2.60364971077365</v>
      </c>
      <c r="O1198" s="79">
        <v>0</v>
      </c>
      <c r="P1198" s="79">
        <v>4.1474529518745999E-5</v>
      </c>
      <c r="Q1198" s="79">
        <v>4.1474529518745999E-5</v>
      </c>
      <c r="R1198" s="79">
        <v>0</v>
      </c>
      <c r="S1198" s="79">
        <v>0</v>
      </c>
      <c r="T1198" s="79" t="s">
        <v>166</v>
      </c>
      <c r="U1198" s="112">
        <v>-0.364510959508275</v>
      </c>
      <c r="V1198" s="112">
        <v>0</v>
      </c>
      <c r="W1198" s="108">
        <v>-0.36450619434406101</v>
      </c>
    </row>
    <row r="1199" spans="2:23">
      <c r="B1199" s="56" t="s">
        <v>126</v>
      </c>
      <c r="C1199" s="77" t="s">
        <v>149</v>
      </c>
      <c r="D1199" s="56" t="s">
        <v>74</v>
      </c>
      <c r="E1199" s="56" t="s">
        <v>184</v>
      </c>
      <c r="F1199" s="78">
        <v>182.35</v>
      </c>
      <c r="G1199" s="79">
        <v>53000</v>
      </c>
      <c r="H1199" s="79">
        <v>182.21</v>
      </c>
      <c r="I1199" s="79">
        <v>2</v>
      </c>
      <c r="J1199" s="79">
        <v>-28.0034354125462</v>
      </c>
      <c r="K1199" s="79">
        <v>0</v>
      </c>
      <c r="L1199" s="79">
        <v>-25.7035448346961</v>
      </c>
      <c r="M1199" s="79">
        <v>0</v>
      </c>
      <c r="N1199" s="79">
        <v>-2.29989057785007</v>
      </c>
      <c r="O1199" s="79">
        <v>0</v>
      </c>
      <c r="P1199" s="79">
        <v>3.6635834410723002E-5</v>
      </c>
      <c r="Q1199" s="79">
        <v>3.6635834410723998E-5</v>
      </c>
      <c r="R1199" s="79">
        <v>0</v>
      </c>
      <c r="S1199" s="79">
        <v>0</v>
      </c>
      <c r="T1199" s="79" t="s">
        <v>166</v>
      </c>
      <c r="U1199" s="112">
        <v>-0.32198468089897703</v>
      </c>
      <c r="V1199" s="112">
        <v>0</v>
      </c>
      <c r="W1199" s="108">
        <v>-0.32198047167058902</v>
      </c>
    </row>
    <row r="1200" spans="2:23">
      <c r="B1200" s="56" t="s">
        <v>126</v>
      </c>
      <c r="C1200" s="77" t="s">
        <v>149</v>
      </c>
      <c r="D1200" s="56" t="s">
        <v>74</v>
      </c>
      <c r="E1200" s="56" t="s">
        <v>184</v>
      </c>
      <c r="F1200" s="78">
        <v>182.35</v>
      </c>
      <c r="G1200" s="79">
        <v>53000</v>
      </c>
      <c r="H1200" s="79">
        <v>182.21</v>
      </c>
      <c r="I1200" s="79">
        <v>3</v>
      </c>
      <c r="J1200" s="79">
        <v>-28.0034354125462</v>
      </c>
      <c r="K1200" s="79">
        <v>0</v>
      </c>
      <c r="L1200" s="79">
        <v>-25.7035448346961</v>
      </c>
      <c r="M1200" s="79">
        <v>0</v>
      </c>
      <c r="N1200" s="79">
        <v>-2.29989057785007</v>
      </c>
      <c r="O1200" s="79">
        <v>0</v>
      </c>
      <c r="P1200" s="79">
        <v>3.6635834410723002E-5</v>
      </c>
      <c r="Q1200" s="79">
        <v>3.6635834410723998E-5</v>
      </c>
      <c r="R1200" s="79">
        <v>0</v>
      </c>
      <c r="S1200" s="79">
        <v>0</v>
      </c>
      <c r="T1200" s="79" t="s">
        <v>166</v>
      </c>
      <c r="U1200" s="112">
        <v>-0.32198468089897703</v>
      </c>
      <c r="V1200" s="112">
        <v>0</v>
      </c>
      <c r="W1200" s="108">
        <v>-0.32198047167058902</v>
      </c>
    </row>
    <row r="1201" spans="2:23">
      <c r="B1201" s="56" t="s">
        <v>126</v>
      </c>
      <c r="C1201" s="77" t="s">
        <v>149</v>
      </c>
      <c r="D1201" s="56" t="s">
        <v>74</v>
      </c>
      <c r="E1201" s="56" t="s">
        <v>184</v>
      </c>
      <c r="F1201" s="78">
        <v>182.35</v>
      </c>
      <c r="G1201" s="79">
        <v>53000</v>
      </c>
      <c r="H1201" s="79">
        <v>182.21</v>
      </c>
      <c r="I1201" s="79">
        <v>4</v>
      </c>
      <c r="J1201" s="79">
        <v>-30.735477891819102</v>
      </c>
      <c r="K1201" s="79">
        <v>0</v>
      </c>
      <c r="L1201" s="79">
        <v>-28.211207745398202</v>
      </c>
      <c r="M1201" s="79">
        <v>0</v>
      </c>
      <c r="N1201" s="79">
        <v>-2.5242701464208399</v>
      </c>
      <c r="O1201" s="79">
        <v>0</v>
      </c>
      <c r="P1201" s="79">
        <v>4.0210062133821E-5</v>
      </c>
      <c r="Q1201" s="79">
        <v>4.0210062133821E-5</v>
      </c>
      <c r="R1201" s="79">
        <v>0</v>
      </c>
      <c r="S1201" s="79">
        <v>0</v>
      </c>
      <c r="T1201" s="79" t="s">
        <v>166</v>
      </c>
      <c r="U1201" s="112">
        <v>-0.35339782049888302</v>
      </c>
      <c r="V1201" s="112">
        <v>0</v>
      </c>
      <c r="W1201" s="108">
        <v>-0.35339320061406598</v>
      </c>
    </row>
    <row r="1202" spans="2:23">
      <c r="B1202" s="56" t="s">
        <v>126</v>
      </c>
      <c r="C1202" s="77" t="s">
        <v>149</v>
      </c>
      <c r="D1202" s="56" t="s">
        <v>74</v>
      </c>
      <c r="E1202" s="56" t="s">
        <v>184</v>
      </c>
      <c r="F1202" s="78">
        <v>182.35</v>
      </c>
      <c r="G1202" s="79">
        <v>53204</v>
      </c>
      <c r="H1202" s="79">
        <v>181.87</v>
      </c>
      <c r="I1202" s="79">
        <v>1</v>
      </c>
      <c r="J1202" s="79">
        <v>0.41769675991912403</v>
      </c>
      <c r="K1202" s="79">
        <v>2.2297340538958001E-5</v>
      </c>
      <c r="L1202" s="79">
        <v>2.87817648745723</v>
      </c>
      <c r="M1202" s="79">
        <v>1.05868240631922E-3</v>
      </c>
      <c r="N1202" s="79">
        <v>-2.4604797275380998</v>
      </c>
      <c r="O1202" s="79">
        <v>-1.0363850657802601E-3</v>
      </c>
      <c r="P1202" s="79">
        <v>-3.1016441336446002E-5</v>
      </c>
      <c r="Q1202" s="79">
        <v>-3.1016441336446002E-5</v>
      </c>
      <c r="R1202" s="79">
        <v>0</v>
      </c>
      <c r="S1202" s="79">
        <v>1.2294600000000001E-13</v>
      </c>
      <c r="T1202" s="79" t="s">
        <v>166</v>
      </c>
      <c r="U1202" s="112">
        <v>-1.3697663535475</v>
      </c>
      <c r="V1202" s="112">
        <v>0</v>
      </c>
      <c r="W1202" s="108">
        <v>-1.369748446921</v>
      </c>
    </row>
    <row r="1203" spans="2:23">
      <c r="B1203" s="56" t="s">
        <v>126</v>
      </c>
      <c r="C1203" s="77" t="s">
        <v>149</v>
      </c>
      <c r="D1203" s="56" t="s">
        <v>74</v>
      </c>
      <c r="E1203" s="56" t="s">
        <v>184</v>
      </c>
      <c r="F1203" s="78">
        <v>182.35</v>
      </c>
      <c r="G1203" s="79">
        <v>53304</v>
      </c>
      <c r="H1203" s="79">
        <v>183.24</v>
      </c>
      <c r="I1203" s="79">
        <v>1</v>
      </c>
      <c r="J1203" s="79">
        <v>33.071568744651003</v>
      </c>
      <c r="K1203" s="79">
        <v>0.101388646710823</v>
      </c>
      <c r="L1203" s="79">
        <v>34.643649718198603</v>
      </c>
      <c r="M1203" s="79">
        <v>0.11125691457940499</v>
      </c>
      <c r="N1203" s="79">
        <v>-1.57208097354766</v>
      </c>
      <c r="O1203" s="79">
        <v>-9.8682678685819199E-3</v>
      </c>
      <c r="P1203" s="79">
        <v>-1.9814941305743001E-5</v>
      </c>
      <c r="Q1203" s="79">
        <v>-1.9814941305743001E-5</v>
      </c>
      <c r="R1203" s="79">
        <v>0</v>
      </c>
      <c r="S1203" s="79">
        <v>3.6396999999999999E-14</v>
      </c>
      <c r="T1203" s="79" t="s">
        <v>165</v>
      </c>
      <c r="U1203" s="112">
        <v>-0.40471795857998899</v>
      </c>
      <c r="V1203" s="112">
        <v>0</v>
      </c>
      <c r="W1203" s="108">
        <v>-0.40471266779933501</v>
      </c>
    </row>
    <row r="1204" spans="2:23">
      <c r="B1204" s="56" t="s">
        <v>126</v>
      </c>
      <c r="C1204" s="77" t="s">
        <v>149</v>
      </c>
      <c r="D1204" s="56" t="s">
        <v>74</v>
      </c>
      <c r="E1204" s="56" t="s">
        <v>184</v>
      </c>
      <c r="F1204" s="78">
        <v>182.35</v>
      </c>
      <c r="G1204" s="79">
        <v>53354</v>
      </c>
      <c r="H1204" s="79">
        <v>182.68</v>
      </c>
      <c r="I1204" s="79">
        <v>1</v>
      </c>
      <c r="J1204" s="79">
        <v>35.268642145217498</v>
      </c>
      <c r="K1204" s="79">
        <v>2.6121419494115599E-2</v>
      </c>
      <c r="L1204" s="79">
        <v>31.0540921412084</v>
      </c>
      <c r="M1204" s="79">
        <v>2.02514894130079E-2</v>
      </c>
      <c r="N1204" s="79">
        <v>4.2145500040090997</v>
      </c>
      <c r="O1204" s="79">
        <v>5.8699300811077696E-3</v>
      </c>
      <c r="P1204" s="79">
        <v>-3.5263334985062502E-4</v>
      </c>
      <c r="Q1204" s="79">
        <v>-3.5263334985062502E-4</v>
      </c>
      <c r="R1204" s="79">
        <v>0</v>
      </c>
      <c r="S1204" s="79">
        <v>2.611356E-12</v>
      </c>
      <c r="T1204" s="79" t="s">
        <v>165</v>
      </c>
      <c r="U1204" s="112">
        <v>-0.31945121256967202</v>
      </c>
      <c r="V1204" s="112">
        <v>0</v>
      </c>
      <c r="W1204" s="108">
        <v>-0.31944703646070699</v>
      </c>
    </row>
    <row r="1205" spans="2:23">
      <c r="B1205" s="56" t="s">
        <v>126</v>
      </c>
      <c r="C1205" s="77" t="s">
        <v>149</v>
      </c>
      <c r="D1205" s="56" t="s">
        <v>74</v>
      </c>
      <c r="E1205" s="56" t="s">
        <v>184</v>
      </c>
      <c r="F1205" s="78">
        <v>182.35</v>
      </c>
      <c r="G1205" s="79">
        <v>53454</v>
      </c>
      <c r="H1205" s="79">
        <v>183.04</v>
      </c>
      <c r="I1205" s="79">
        <v>1</v>
      </c>
      <c r="J1205" s="79">
        <v>27.133594573866901</v>
      </c>
      <c r="K1205" s="79">
        <v>5.02110192968305E-2</v>
      </c>
      <c r="L1205" s="79">
        <v>23.041163600001799</v>
      </c>
      <c r="M1205" s="79">
        <v>3.62070540068678E-2</v>
      </c>
      <c r="N1205" s="79">
        <v>4.0924309738650901</v>
      </c>
      <c r="O1205" s="79">
        <v>1.40039652899627E-2</v>
      </c>
      <c r="P1205" s="79">
        <v>-3.33442493137209E-4</v>
      </c>
      <c r="Q1205" s="79">
        <v>-3.33442493137209E-4</v>
      </c>
      <c r="R1205" s="79">
        <v>0</v>
      </c>
      <c r="S1205" s="79">
        <v>7.5827419999999992E-12</v>
      </c>
      <c r="T1205" s="79" t="s">
        <v>165</v>
      </c>
      <c r="U1205" s="112">
        <v>-0.265322933317168</v>
      </c>
      <c r="V1205" s="112">
        <v>0</v>
      </c>
      <c r="W1205" s="108">
        <v>-0.26531946481419399</v>
      </c>
    </row>
    <row r="1206" spans="2:23">
      <c r="B1206" s="56" t="s">
        <v>126</v>
      </c>
      <c r="C1206" s="77" t="s">
        <v>149</v>
      </c>
      <c r="D1206" s="56" t="s">
        <v>74</v>
      </c>
      <c r="E1206" s="56" t="s">
        <v>184</v>
      </c>
      <c r="F1206" s="78">
        <v>182.35</v>
      </c>
      <c r="G1206" s="79">
        <v>53604</v>
      </c>
      <c r="H1206" s="79">
        <v>183</v>
      </c>
      <c r="I1206" s="79">
        <v>1</v>
      </c>
      <c r="J1206" s="79">
        <v>33.634777303815603</v>
      </c>
      <c r="K1206" s="79">
        <v>4.9211473626061299E-2</v>
      </c>
      <c r="L1206" s="79">
        <v>31.5061481818015</v>
      </c>
      <c r="M1206" s="79">
        <v>4.3179725736533003E-2</v>
      </c>
      <c r="N1206" s="79">
        <v>2.1286291220141602</v>
      </c>
      <c r="O1206" s="79">
        <v>6.0317478895282901E-3</v>
      </c>
      <c r="P1206" s="79">
        <v>2.2742458612582501E-4</v>
      </c>
      <c r="Q1206" s="79">
        <v>2.2742458612582501E-4</v>
      </c>
      <c r="R1206" s="79">
        <v>0</v>
      </c>
      <c r="S1206" s="79">
        <v>2.2499039999999998E-12</v>
      </c>
      <c r="T1206" s="79" t="s">
        <v>165</v>
      </c>
      <c r="U1206" s="112">
        <v>-0.28175938358963498</v>
      </c>
      <c r="V1206" s="112">
        <v>0</v>
      </c>
      <c r="W1206" s="108">
        <v>-0.281755700216895</v>
      </c>
    </row>
    <row r="1207" spans="2:23">
      <c r="B1207" s="56" t="s">
        <v>126</v>
      </c>
      <c r="C1207" s="77" t="s">
        <v>149</v>
      </c>
      <c r="D1207" s="56" t="s">
        <v>74</v>
      </c>
      <c r="E1207" s="56" t="s">
        <v>184</v>
      </c>
      <c r="F1207" s="78">
        <v>182.35</v>
      </c>
      <c r="G1207" s="79">
        <v>53654</v>
      </c>
      <c r="H1207" s="79">
        <v>182.39</v>
      </c>
      <c r="I1207" s="79">
        <v>1</v>
      </c>
      <c r="J1207" s="79">
        <v>-11.1984639003708</v>
      </c>
      <c r="K1207" s="79">
        <v>6.1160308061101098E-3</v>
      </c>
      <c r="L1207" s="79">
        <v>-14.5176964721083</v>
      </c>
      <c r="M1207" s="79">
        <v>1.0278936424460001E-2</v>
      </c>
      <c r="N1207" s="79">
        <v>3.3192325717374298</v>
      </c>
      <c r="O1207" s="79">
        <v>-4.1629056183499101E-3</v>
      </c>
      <c r="P1207" s="79">
        <v>3.5452637880503598E-4</v>
      </c>
      <c r="Q1207" s="79">
        <v>3.5452637880503598E-4</v>
      </c>
      <c r="R1207" s="79">
        <v>0</v>
      </c>
      <c r="S1207" s="79">
        <v>6.1298499999999998E-12</v>
      </c>
      <c r="T1207" s="79" t="s">
        <v>165</v>
      </c>
      <c r="U1207" s="112">
        <v>-0.89195840048794395</v>
      </c>
      <c r="V1207" s="112">
        <v>0</v>
      </c>
      <c r="W1207" s="108">
        <v>-0.89194674013003405</v>
      </c>
    </row>
    <row r="1208" spans="2:23">
      <c r="B1208" s="56" t="s">
        <v>126</v>
      </c>
      <c r="C1208" s="77" t="s">
        <v>149</v>
      </c>
      <c r="D1208" s="56" t="s">
        <v>74</v>
      </c>
      <c r="E1208" s="56" t="s">
        <v>185</v>
      </c>
      <c r="F1208" s="78">
        <v>181.82</v>
      </c>
      <c r="G1208" s="79">
        <v>53150</v>
      </c>
      <c r="H1208" s="79">
        <v>181.65</v>
      </c>
      <c r="I1208" s="79">
        <v>1</v>
      </c>
      <c r="J1208" s="79">
        <v>-0.70288618541565195</v>
      </c>
      <c r="K1208" s="79">
        <v>1.3517180356773999E-5</v>
      </c>
      <c r="L1208" s="79">
        <v>-14.819188773556</v>
      </c>
      <c r="M1208" s="79">
        <v>6.00848461759602E-3</v>
      </c>
      <c r="N1208" s="79">
        <v>14.1163025881403</v>
      </c>
      <c r="O1208" s="79">
        <v>-5.9949674372392504E-3</v>
      </c>
      <c r="P1208" s="79">
        <v>3.4967713625487599E-4</v>
      </c>
      <c r="Q1208" s="79">
        <v>3.4967713625487702E-4</v>
      </c>
      <c r="R1208" s="79">
        <v>0</v>
      </c>
      <c r="S1208" s="79">
        <v>3.3454189999999999E-12</v>
      </c>
      <c r="T1208" s="79" t="s">
        <v>166</v>
      </c>
      <c r="U1208" s="112">
        <v>1.310276032777</v>
      </c>
      <c r="V1208" s="112">
        <v>0</v>
      </c>
      <c r="W1208" s="108">
        <v>1.31029316170083</v>
      </c>
    </row>
    <row r="1209" spans="2:23">
      <c r="B1209" s="56" t="s">
        <v>126</v>
      </c>
      <c r="C1209" s="77" t="s">
        <v>149</v>
      </c>
      <c r="D1209" s="56" t="s">
        <v>74</v>
      </c>
      <c r="E1209" s="56" t="s">
        <v>185</v>
      </c>
      <c r="F1209" s="78">
        <v>181.82</v>
      </c>
      <c r="G1209" s="79">
        <v>53150</v>
      </c>
      <c r="H1209" s="79">
        <v>181.65</v>
      </c>
      <c r="I1209" s="79">
        <v>2</v>
      </c>
      <c r="J1209" s="79">
        <v>-0.70082242341725498</v>
      </c>
      <c r="K1209" s="79">
        <v>1.3452655174414E-5</v>
      </c>
      <c r="L1209" s="79">
        <v>-14.7756777766583</v>
      </c>
      <c r="M1209" s="79">
        <v>5.9798027064764097E-3</v>
      </c>
      <c r="N1209" s="79">
        <v>14.0748553532411</v>
      </c>
      <c r="O1209" s="79">
        <v>-5.96635005130199E-3</v>
      </c>
      <c r="P1209" s="79">
        <v>3.4865044041590198E-4</v>
      </c>
      <c r="Q1209" s="79">
        <v>3.4865044041590198E-4</v>
      </c>
      <c r="R1209" s="79">
        <v>0</v>
      </c>
      <c r="S1209" s="79">
        <v>3.3294500000000001E-12</v>
      </c>
      <c r="T1209" s="79" t="s">
        <v>166</v>
      </c>
      <c r="U1209" s="112">
        <v>1.30843078347744</v>
      </c>
      <c r="V1209" s="112">
        <v>0</v>
      </c>
      <c r="W1209" s="108">
        <v>1.30844788827877</v>
      </c>
    </row>
    <row r="1210" spans="2:23">
      <c r="B1210" s="56" t="s">
        <v>126</v>
      </c>
      <c r="C1210" s="77" t="s">
        <v>149</v>
      </c>
      <c r="D1210" s="56" t="s">
        <v>74</v>
      </c>
      <c r="E1210" s="56" t="s">
        <v>185</v>
      </c>
      <c r="F1210" s="78">
        <v>181.82</v>
      </c>
      <c r="G1210" s="79">
        <v>53900</v>
      </c>
      <c r="H1210" s="79">
        <v>181.63</v>
      </c>
      <c r="I1210" s="79">
        <v>1</v>
      </c>
      <c r="J1210" s="79">
        <v>-2.1653647728861398</v>
      </c>
      <c r="K1210" s="79">
        <v>2.1990493572387801E-4</v>
      </c>
      <c r="L1210" s="79">
        <v>-8.0613464487597106</v>
      </c>
      <c r="M1210" s="79">
        <v>3.0478108779890501E-3</v>
      </c>
      <c r="N1210" s="79">
        <v>5.8959816758735704</v>
      </c>
      <c r="O1210" s="79">
        <v>-2.8279059422651699E-3</v>
      </c>
      <c r="P1210" s="79">
        <v>-5.8378739575786704E-3</v>
      </c>
      <c r="Q1210" s="79">
        <v>-5.83787395757866E-3</v>
      </c>
      <c r="R1210" s="79">
        <v>0</v>
      </c>
      <c r="S1210" s="79">
        <v>1.5983882230000001E-9</v>
      </c>
      <c r="T1210" s="79" t="s">
        <v>166</v>
      </c>
      <c r="U1210" s="112">
        <v>0.60633531105782501</v>
      </c>
      <c r="V1210" s="112">
        <v>0</v>
      </c>
      <c r="W1210" s="108">
        <v>0.60634323753369801</v>
      </c>
    </row>
    <row r="1211" spans="2:23">
      <c r="B1211" s="56" t="s">
        <v>126</v>
      </c>
      <c r="C1211" s="77" t="s">
        <v>149</v>
      </c>
      <c r="D1211" s="56" t="s">
        <v>74</v>
      </c>
      <c r="E1211" s="56" t="s">
        <v>185</v>
      </c>
      <c r="F1211" s="78">
        <v>181.82</v>
      </c>
      <c r="G1211" s="79">
        <v>53900</v>
      </c>
      <c r="H1211" s="79">
        <v>181.63</v>
      </c>
      <c r="I1211" s="79">
        <v>2</v>
      </c>
      <c r="J1211" s="79">
        <v>-2.1677032562942502</v>
      </c>
      <c r="K1211" s="79">
        <v>2.2019220690835999E-4</v>
      </c>
      <c r="L1211" s="79">
        <v>-8.0700522913754007</v>
      </c>
      <c r="M1211" s="79">
        <v>3.05179236316209E-3</v>
      </c>
      <c r="N1211" s="79">
        <v>5.9023490350811496</v>
      </c>
      <c r="O1211" s="79">
        <v>-2.8316001562537301E-3</v>
      </c>
      <c r="P1211" s="79">
        <v>-5.8441785633857098E-3</v>
      </c>
      <c r="Q1211" s="79">
        <v>-5.8441785633857003E-3</v>
      </c>
      <c r="R1211" s="79">
        <v>0</v>
      </c>
      <c r="S1211" s="79">
        <v>1.600476266E-9</v>
      </c>
      <c r="T1211" s="79" t="s">
        <v>166</v>
      </c>
      <c r="U1211" s="112">
        <v>0.60687377827019495</v>
      </c>
      <c r="V1211" s="112">
        <v>0</v>
      </c>
      <c r="W1211" s="108">
        <v>0.60688171178531902</v>
      </c>
    </row>
    <row r="1212" spans="2:23">
      <c r="B1212" s="56" t="s">
        <v>126</v>
      </c>
      <c r="C1212" s="77" t="s">
        <v>149</v>
      </c>
      <c r="D1212" s="56" t="s">
        <v>74</v>
      </c>
      <c r="E1212" s="56" t="s">
        <v>186</v>
      </c>
      <c r="F1212" s="78">
        <v>181.65</v>
      </c>
      <c r="G1212" s="79">
        <v>53550</v>
      </c>
      <c r="H1212" s="79">
        <v>181.5</v>
      </c>
      <c r="I1212" s="79">
        <v>1</v>
      </c>
      <c r="J1212" s="79">
        <v>2.24644425502269</v>
      </c>
      <c r="K1212" s="79">
        <v>1.23992794703014E-4</v>
      </c>
      <c r="L1212" s="79">
        <v>-8.0780070773066193</v>
      </c>
      <c r="M1212" s="79">
        <v>1.60329565323876E-3</v>
      </c>
      <c r="N1212" s="79">
        <v>10.3244513323293</v>
      </c>
      <c r="O1212" s="79">
        <v>-1.4793028585357499E-3</v>
      </c>
      <c r="P1212" s="79">
        <v>-4.8714631251606201E-3</v>
      </c>
      <c r="Q1212" s="79">
        <v>-4.8714631251606201E-3</v>
      </c>
      <c r="R1212" s="79">
        <v>0</v>
      </c>
      <c r="S1212" s="79">
        <v>5.8307442899999997E-10</v>
      </c>
      <c r="T1212" s="79" t="s">
        <v>165</v>
      </c>
      <c r="U1212" s="112">
        <v>1.2800632833108201</v>
      </c>
      <c r="V1212" s="112">
        <v>0</v>
      </c>
      <c r="W1212" s="108">
        <v>1.2800800172706399</v>
      </c>
    </row>
    <row r="1213" spans="2:23">
      <c r="B1213" s="56" t="s">
        <v>126</v>
      </c>
      <c r="C1213" s="77" t="s">
        <v>149</v>
      </c>
      <c r="D1213" s="56" t="s">
        <v>74</v>
      </c>
      <c r="E1213" s="56" t="s">
        <v>186</v>
      </c>
      <c r="F1213" s="78">
        <v>181.65</v>
      </c>
      <c r="G1213" s="79">
        <v>54200</v>
      </c>
      <c r="H1213" s="79">
        <v>181.65</v>
      </c>
      <c r="I1213" s="79">
        <v>1</v>
      </c>
      <c r="J1213" s="79">
        <v>17.263846765400601</v>
      </c>
      <c r="K1213" s="79">
        <v>1.9670666739189401E-3</v>
      </c>
      <c r="L1213" s="79">
        <v>6.76128420538193</v>
      </c>
      <c r="M1213" s="79">
        <v>3.01718763099252E-4</v>
      </c>
      <c r="N1213" s="79">
        <v>10.502562560018699</v>
      </c>
      <c r="O1213" s="79">
        <v>1.66534791081969E-3</v>
      </c>
      <c r="P1213" s="79">
        <v>-4.9557621716812099E-3</v>
      </c>
      <c r="Q1213" s="79">
        <v>-4.9557621716812099E-3</v>
      </c>
      <c r="R1213" s="79">
        <v>0</v>
      </c>
      <c r="S1213" s="79">
        <v>1.6209321900000001E-10</v>
      </c>
      <c r="T1213" s="79" t="s">
        <v>165</v>
      </c>
      <c r="U1213" s="112">
        <v>0.302510448000395</v>
      </c>
      <c r="V1213" s="112">
        <v>0</v>
      </c>
      <c r="W1213" s="108">
        <v>0.30251440264681501</v>
      </c>
    </row>
    <row r="1214" spans="2:23">
      <c r="B1214" s="56" t="s">
        <v>126</v>
      </c>
      <c r="C1214" s="77" t="s">
        <v>149</v>
      </c>
      <c r="D1214" s="56" t="s">
        <v>74</v>
      </c>
      <c r="E1214" s="56" t="s">
        <v>187</v>
      </c>
      <c r="F1214" s="78">
        <v>181.73</v>
      </c>
      <c r="G1214" s="79">
        <v>53150</v>
      </c>
      <c r="H1214" s="79">
        <v>181.65</v>
      </c>
      <c r="I1214" s="79">
        <v>1</v>
      </c>
      <c r="J1214" s="79">
        <v>-23.9458129728215</v>
      </c>
      <c r="K1214" s="79">
        <v>0</v>
      </c>
      <c r="L1214" s="79">
        <v>-23.7410635658606</v>
      </c>
      <c r="M1214" s="79">
        <v>0</v>
      </c>
      <c r="N1214" s="79">
        <v>-0.204749406960897</v>
      </c>
      <c r="O1214" s="79">
        <v>0</v>
      </c>
      <c r="P1214" s="79">
        <v>4.87669873141679E-4</v>
      </c>
      <c r="Q1214" s="79">
        <v>4.87669873141679E-4</v>
      </c>
      <c r="R1214" s="79">
        <v>0</v>
      </c>
      <c r="S1214" s="79">
        <v>0</v>
      </c>
      <c r="T1214" s="79" t="s">
        <v>165</v>
      </c>
      <c r="U1214" s="112">
        <v>-1.6379952556868398E-2</v>
      </c>
      <c r="V1214" s="112">
        <v>0</v>
      </c>
      <c r="W1214" s="108">
        <v>-1.6379738425683299E-2</v>
      </c>
    </row>
    <row r="1215" spans="2:23">
      <c r="B1215" s="56" t="s">
        <v>126</v>
      </c>
      <c r="C1215" s="77" t="s">
        <v>149</v>
      </c>
      <c r="D1215" s="56" t="s">
        <v>74</v>
      </c>
      <c r="E1215" s="56" t="s">
        <v>187</v>
      </c>
      <c r="F1215" s="78">
        <v>181.73</v>
      </c>
      <c r="G1215" s="79">
        <v>53150</v>
      </c>
      <c r="H1215" s="79">
        <v>181.65</v>
      </c>
      <c r="I1215" s="79">
        <v>2</v>
      </c>
      <c r="J1215" s="79">
        <v>-20.105131673135901</v>
      </c>
      <c r="K1215" s="79">
        <v>0</v>
      </c>
      <c r="L1215" s="79">
        <v>-19.933222129216301</v>
      </c>
      <c r="M1215" s="79">
        <v>0</v>
      </c>
      <c r="N1215" s="79">
        <v>-0.17190954391964899</v>
      </c>
      <c r="O1215" s="79">
        <v>0</v>
      </c>
      <c r="P1215" s="79">
        <v>4.0945225057338098E-4</v>
      </c>
      <c r="Q1215" s="79">
        <v>4.0945225057338098E-4</v>
      </c>
      <c r="R1215" s="79">
        <v>0</v>
      </c>
      <c r="S1215" s="79">
        <v>0</v>
      </c>
      <c r="T1215" s="79" t="s">
        <v>165</v>
      </c>
      <c r="U1215" s="112">
        <v>-1.37527635135691E-2</v>
      </c>
      <c r="V1215" s="112">
        <v>0</v>
      </c>
      <c r="W1215" s="108">
        <v>-1.37525837269953E-2</v>
      </c>
    </row>
    <row r="1216" spans="2:23">
      <c r="B1216" s="56" t="s">
        <v>126</v>
      </c>
      <c r="C1216" s="77" t="s">
        <v>149</v>
      </c>
      <c r="D1216" s="56" t="s">
        <v>74</v>
      </c>
      <c r="E1216" s="56" t="s">
        <v>187</v>
      </c>
      <c r="F1216" s="78">
        <v>181.73</v>
      </c>
      <c r="G1216" s="79">
        <v>53150</v>
      </c>
      <c r="H1216" s="79">
        <v>181.65</v>
      </c>
      <c r="I1216" s="79">
        <v>3</v>
      </c>
      <c r="J1216" s="79">
        <v>-24.599623565936199</v>
      </c>
      <c r="K1216" s="79">
        <v>0</v>
      </c>
      <c r="L1216" s="79">
        <v>-24.389283731481399</v>
      </c>
      <c r="M1216" s="79">
        <v>0</v>
      </c>
      <c r="N1216" s="79">
        <v>-0.21033983445483401</v>
      </c>
      <c r="O1216" s="79">
        <v>0</v>
      </c>
      <c r="P1216" s="79">
        <v>5.0098509148899999E-4</v>
      </c>
      <c r="Q1216" s="79">
        <v>5.0098509148899901E-4</v>
      </c>
      <c r="R1216" s="79">
        <v>0</v>
      </c>
      <c r="S1216" s="79">
        <v>0</v>
      </c>
      <c r="T1216" s="79" t="s">
        <v>165</v>
      </c>
      <c r="U1216" s="112">
        <v>-1.6827186756383301E-2</v>
      </c>
      <c r="V1216" s="112">
        <v>0</v>
      </c>
      <c r="W1216" s="108">
        <v>-1.6826966778612999E-2</v>
      </c>
    </row>
    <row r="1217" spans="2:23">
      <c r="B1217" s="56" t="s">
        <v>126</v>
      </c>
      <c r="C1217" s="77" t="s">
        <v>149</v>
      </c>
      <c r="D1217" s="56" t="s">
        <v>74</v>
      </c>
      <c r="E1217" s="56" t="s">
        <v>187</v>
      </c>
      <c r="F1217" s="78">
        <v>181.73</v>
      </c>
      <c r="G1217" s="79">
        <v>53654</v>
      </c>
      <c r="H1217" s="79">
        <v>182.39</v>
      </c>
      <c r="I1217" s="79">
        <v>1</v>
      </c>
      <c r="J1217" s="79">
        <v>67.238952037893199</v>
      </c>
      <c r="K1217" s="79">
        <v>0.141961807474239</v>
      </c>
      <c r="L1217" s="79">
        <v>69.972591768824401</v>
      </c>
      <c r="M1217" s="79">
        <v>0.15373953700378201</v>
      </c>
      <c r="N1217" s="79">
        <v>-2.7336397309311802</v>
      </c>
      <c r="O1217" s="79">
        <v>-1.1777729529542799E-2</v>
      </c>
      <c r="P1217" s="79">
        <v>-2.9097548265269999E-4</v>
      </c>
      <c r="Q1217" s="79">
        <v>-2.9097548265269999E-4</v>
      </c>
      <c r="R1217" s="79">
        <v>0</v>
      </c>
      <c r="S1217" s="79">
        <v>2.658535E-12</v>
      </c>
      <c r="T1217" s="79" t="s">
        <v>165</v>
      </c>
      <c r="U1217" s="112">
        <v>-0.34005121573399899</v>
      </c>
      <c r="V1217" s="112">
        <v>0</v>
      </c>
      <c r="W1217" s="108">
        <v>-0.34004677032614</v>
      </c>
    </row>
    <row r="1218" spans="2:23">
      <c r="B1218" s="56" t="s">
        <v>126</v>
      </c>
      <c r="C1218" s="77" t="s">
        <v>149</v>
      </c>
      <c r="D1218" s="56" t="s">
        <v>74</v>
      </c>
      <c r="E1218" s="56" t="s">
        <v>187</v>
      </c>
      <c r="F1218" s="78">
        <v>181.73</v>
      </c>
      <c r="G1218" s="79">
        <v>53654</v>
      </c>
      <c r="H1218" s="79">
        <v>182.39</v>
      </c>
      <c r="I1218" s="79">
        <v>2</v>
      </c>
      <c r="J1218" s="79">
        <v>67.238952037893199</v>
      </c>
      <c r="K1218" s="79">
        <v>0.141961807474239</v>
      </c>
      <c r="L1218" s="79">
        <v>69.972591768824401</v>
      </c>
      <c r="M1218" s="79">
        <v>0.15373953700378201</v>
      </c>
      <c r="N1218" s="79">
        <v>-2.7336397309311802</v>
      </c>
      <c r="O1218" s="79">
        <v>-1.1777729529542799E-2</v>
      </c>
      <c r="P1218" s="79">
        <v>-2.9097548265269999E-4</v>
      </c>
      <c r="Q1218" s="79">
        <v>-2.9097548265269999E-4</v>
      </c>
      <c r="R1218" s="79">
        <v>0</v>
      </c>
      <c r="S1218" s="79">
        <v>2.658535E-12</v>
      </c>
      <c r="T1218" s="79" t="s">
        <v>165</v>
      </c>
      <c r="U1218" s="112">
        <v>-0.34005121573399899</v>
      </c>
      <c r="V1218" s="112">
        <v>0</v>
      </c>
      <c r="W1218" s="108">
        <v>-0.34004677032614</v>
      </c>
    </row>
    <row r="1219" spans="2:23">
      <c r="B1219" s="56" t="s">
        <v>126</v>
      </c>
      <c r="C1219" s="77" t="s">
        <v>149</v>
      </c>
      <c r="D1219" s="56" t="s">
        <v>74</v>
      </c>
      <c r="E1219" s="56" t="s">
        <v>187</v>
      </c>
      <c r="F1219" s="78">
        <v>181.73</v>
      </c>
      <c r="G1219" s="79">
        <v>53704</v>
      </c>
      <c r="H1219" s="79">
        <v>181.91</v>
      </c>
      <c r="I1219" s="79">
        <v>1</v>
      </c>
      <c r="J1219" s="79">
        <v>0.69836958561758</v>
      </c>
      <c r="K1219" s="79">
        <v>2.0386699265235001E-5</v>
      </c>
      <c r="L1219" s="79">
        <v>-2.1009553321978198</v>
      </c>
      <c r="M1219" s="79">
        <v>1.8450575626982E-4</v>
      </c>
      <c r="N1219" s="79">
        <v>2.7993249178154</v>
      </c>
      <c r="O1219" s="79">
        <v>-1.64119057004585E-4</v>
      </c>
      <c r="P1219" s="79">
        <v>-3.7613171328352597E-4</v>
      </c>
      <c r="Q1219" s="79">
        <v>-3.7613171328352597E-4</v>
      </c>
      <c r="R1219" s="79">
        <v>0</v>
      </c>
      <c r="S1219" s="79">
        <v>5.9136579999999997E-12</v>
      </c>
      <c r="T1219" s="79" t="s">
        <v>165</v>
      </c>
      <c r="U1219" s="112">
        <v>-0.53371861215136396</v>
      </c>
      <c r="V1219" s="112">
        <v>0</v>
      </c>
      <c r="W1219" s="108">
        <v>-0.53371163497615304</v>
      </c>
    </row>
    <row r="1220" spans="2:23">
      <c r="B1220" s="56" t="s">
        <v>126</v>
      </c>
      <c r="C1220" s="77" t="s">
        <v>149</v>
      </c>
      <c r="D1220" s="56" t="s">
        <v>74</v>
      </c>
      <c r="E1220" s="56" t="s">
        <v>187</v>
      </c>
      <c r="F1220" s="78">
        <v>181.73</v>
      </c>
      <c r="G1220" s="79">
        <v>58004</v>
      </c>
      <c r="H1220" s="79">
        <v>177.61</v>
      </c>
      <c r="I1220" s="79">
        <v>1</v>
      </c>
      <c r="J1220" s="79">
        <v>-67.145124179881293</v>
      </c>
      <c r="K1220" s="79">
        <v>0.95489345909969003</v>
      </c>
      <c r="L1220" s="79">
        <v>-70.460246617600504</v>
      </c>
      <c r="M1220" s="79">
        <v>1.05151209765289</v>
      </c>
      <c r="N1220" s="79">
        <v>3.3151224377191899</v>
      </c>
      <c r="O1220" s="79">
        <v>-9.6618638553200603E-2</v>
      </c>
      <c r="P1220" s="79">
        <v>-4.4002453589720098E-4</v>
      </c>
      <c r="Q1220" s="79">
        <v>-4.4002453589720201E-4</v>
      </c>
      <c r="R1220" s="79">
        <v>0</v>
      </c>
      <c r="S1220" s="79">
        <v>4.1009052999999999E-11</v>
      </c>
      <c r="T1220" s="79" t="s">
        <v>165</v>
      </c>
      <c r="U1220" s="112">
        <v>-3.7011663454505901</v>
      </c>
      <c r="V1220" s="112">
        <v>0</v>
      </c>
      <c r="W1220" s="108">
        <v>-3.7011179609920202</v>
      </c>
    </row>
    <row r="1221" spans="2:23">
      <c r="B1221" s="56" t="s">
        <v>126</v>
      </c>
      <c r="C1221" s="77" t="s">
        <v>149</v>
      </c>
      <c r="D1221" s="56" t="s">
        <v>74</v>
      </c>
      <c r="E1221" s="56" t="s">
        <v>188</v>
      </c>
      <c r="F1221" s="78">
        <v>180.61</v>
      </c>
      <c r="G1221" s="79">
        <v>53050</v>
      </c>
      <c r="H1221" s="79">
        <v>181.82</v>
      </c>
      <c r="I1221" s="79">
        <v>1</v>
      </c>
      <c r="J1221" s="79">
        <v>151.670992230666</v>
      </c>
      <c r="K1221" s="79">
        <v>0.55439856621005801</v>
      </c>
      <c r="L1221" s="79">
        <v>130.77393092415201</v>
      </c>
      <c r="M1221" s="79">
        <v>0.41215388632545402</v>
      </c>
      <c r="N1221" s="79">
        <v>20.897061306513798</v>
      </c>
      <c r="O1221" s="79">
        <v>0.14224467988460399</v>
      </c>
      <c r="P1221" s="79">
        <v>2.74850596053694E-3</v>
      </c>
      <c r="Q1221" s="79">
        <v>2.74850596053694E-3</v>
      </c>
      <c r="R1221" s="79">
        <v>0</v>
      </c>
      <c r="S1221" s="79">
        <v>1.8205826899999999E-10</v>
      </c>
      <c r="T1221" s="79" t="s">
        <v>165</v>
      </c>
      <c r="U1221" s="112">
        <v>0.49142548440716999</v>
      </c>
      <c r="V1221" s="112">
        <v>0</v>
      </c>
      <c r="W1221" s="108">
        <v>0.491431908694481</v>
      </c>
    </row>
    <row r="1222" spans="2:23">
      <c r="B1222" s="56" t="s">
        <v>126</v>
      </c>
      <c r="C1222" s="77" t="s">
        <v>149</v>
      </c>
      <c r="D1222" s="56" t="s">
        <v>74</v>
      </c>
      <c r="E1222" s="56" t="s">
        <v>188</v>
      </c>
      <c r="F1222" s="78">
        <v>180.61</v>
      </c>
      <c r="G1222" s="79">
        <v>53204</v>
      </c>
      <c r="H1222" s="79">
        <v>181.87</v>
      </c>
      <c r="I1222" s="79">
        <v>1</v>
      </c>
      <c r="J1222" s="79">
        <v>29.572713447761</v>
      </c>
      <c r="K1222" s="79">
        <v>0</v>
      </c>
      <c r="L1222" s="79">
        <v>27.554580475982501</v>
      </c>
      <c r="M1222" s="79">
        <v>0</v>
      </c>
      <c r="N1222" s="79">
        <v>2.0181329717784999</v>
      </c>
      <c r="O1222" s="79">
        <v>0</v>
      </c>
      <c r="P1222" s="79">
        <v>2.5415691089470999E-5</v>
      </c>
      <c r="Q1222" s="79">
        <v>2.541569108947E-5</v>
      </c>
      <c r="R1222" s="79">
        <v>0</v>
      </c>
      <c r="S1222" s="79">
        <v>0</v>
      </c>
      <c r="T1222" s="79" t="s">
        <v>165</v>
      </c>
      <c r="U1222" s="112">
        <v>-2.54284754444088</v>
      </c>
      <c r="V1222" s="112">
        <v>0</v>
      </c>
      <c r="W1222" s="108">
        <v>-2.5428143024057599</v>
      </c>
    </row>
    <row r="1223" spans="2:23">
      <c r="B1223" s="56" t="s">
        <v>126</v>
      </c>
      <c r="C1223" s="77" t="s">
        <v>149</v>
      </c>
      <c r="D1223" s="56" t="s">
        <v>74</v>
      </c>
      <c r="E1223" s="56" t="s">
        <v>188</v>
      </c>
      <c r="F1223" s="78">
        <v>180.61</v>
      </c>
      <c r="G1223" s="79">
        <v>53204</v>
      </c>
      <c r="H1223" s="79">
        <v>181.87</v>
      </c>
      <c r="I1223" s="79">
        <v>2</v>
      </c>
      <c r="J1223" s="79">
        <v>29.572713447761</v>
      </c>
      <c r="K1223" s="79">
        <v>0</v>
      </c>
      <c r="L1223" s="79">
        <v>27.554580475982501</v>
      </c>
      <c r="M1223" s="79">
        <v>0</v>
      </c>
      <c r="N1223" s="79">
        <v>2.0181329717784999</v>
      </c>
      <c r="O1223" s="79">
        <v>0</v>
      </c>
      <c r="P1223" s="79">
        <v>2.5415691089470999E-5</v>
      </c>
      <c r="Q1223" s="79">
        <v>2.541569108947E-5</v>
      </c>
      <c r="R1223" s="79">
        <v>0</v>
      </c>
      <c r="S1223" s="79">
        <v>0</v>
      </c>
      <c r="T1223" s="79" t="s">
        <v>165</v>
      </c>
      <c r="U1223" s="112">
        <v>-2.54284754444088</v>
      </c>
      <c r="V1223" s="112">
        <v>0</v>
      </c>
      <c r="W1223" s="108">
        <v>-2.5428143024057599</v>
      </c>
    </row>
    <row r="1224" spans="2:23">
      <c r="B1224" s="56" t="s">
        <v>126</v>
      </c>
      <c r="C1224" s="77" t="s">
        <v>149</v>
      </c>
      <c r="D1224" s="56" t="s">
        <v>74</v>
      </c>
      <c r="E1224" s="56" t="s">
        <v>189</v>
      </c>
      <c r="F1224" s="78">
        <v>181.87</v>
      </c>
      <c r="G1224" s="79">
        <v>53254</v>
      </c>
      <c r="H1224" s="79">
        <v>182.76</v>
      </c>
      <c r="I1224" s="79">
        <v>1</v>
      </c>
      <c r="J1224" s="79">
        <v>22.9397550233004</v>
      </c>
      <c r="K1224" s="79">
        <v>5.5464890799760198E-2</v>
      </c>
      <c r="L1224" s="79">
        <v>22.939753910879201</v>
      </c>
      <c r="M1224" s="79">
        <v>5.5464885420424902E-2</v>
      </c>
      <c r="N1224" s="79">
        <v>1.112421163518E-6</v>
      </c>
      <c r="O1224" s="79">
        <v>5.3793352800000002E-9</v>
      </c>
      <c r="P1224" s="79">
        <v>-3.2676E-14</v>
      </c>
      <c r="Q1224" s="79">
        <v>-3.2676E-14</v>
      </c>
      <c r="R1224" s="79">
        <v>0</v>
      </c>
      <c r="S1224" s="79">
        <v>0</v>
      </c>
      <c r="T1224" s="79" t="s">
        <v>165</v>
      </c>
      <c r="U1224" s="112">
        <v>-9.3213239269999993E-9</v>
      </c>
      <c r="V1224" s="112">
        <v>0</v>
      </c>
      <c r="W1224" s="108">
        <v>-9.3212020715700003E-9</v>
      </c>
    </row>
    <row r="1225" spans="2:23">
      <c r="B1225" s="56" t="s">
        <v>126</v>
      </c>
      <c r="C1225" s="77" t="s">
        <v>149</v>
      </c>
      <c r="D1225" s="56" t="s">
        <v>74</v>
      </c>
      <c r="E1225" s="56" t="s">
        <v>189</v>
      </c>
      <c r="F1225" s="78">
        <v>181.87</v>
      </c>
      <c r="G1225" s="79">
        <v>53304</v>
      </c>
      <c r="H1225" s="79">
        <v>183.24</v>
      </c>
      <c r="I1225" s="79">
        <v>1</v>
      </c>
      <c r="J1225" s="79">
        <v>26.909961124141901</v>
      </c>
      <c r="K1225" s="79">
        <v>8.0669865258095302E-2</v>
      </c>
      <c r="L1225" s="79">
        <v>25.338239521268601</v>
      </c>
      <c r="M1225" s="79">
        <v>7.1521738958941802E-2</v>
      </c>
      <c r="N1225" s="79">
        <v>1.5717216028733001</v>
      </c>
      <c r="O1225" s="79">
        <v>9.1481262991534897E-3</v>
      </c>
      <c r="P1225" s="79">
        <v>1.9814941197738E-5</v>
      </c>
      <c r="Q1225" s="79">
        <v>1.9814941197737E-5</v>
      </c>
      <c r="R1225" s="79">
        <v>0</v>
      </c>
      <c r="S1225" s="79">
        <v>4.3739000000000002E-14</v>
      </c>
      <c r="T1225" s="79" t="s">
        <v>165</v>
      </c>
      <c r="U1225" s="112">
        <v>-0.48322239939446798</v>
      </c>
      <c r="V1225" s="112">
        <v>0</v>
      </c>
      <c r="W1225" s="108">
        <v>-0.483216082344117</v>
      </c>
    </row>
    <row r="1226" spans="2:23">
      <c r="B1226" s="56" t="s">
        <v>126</v>
      </c>
      <c r="C1226" s="77" t="s">
        <v>149</v>
      </c>
      <c r="D1226" s="56" t="s">
        <v>74</v>
      </c>
      <c r="E1226" s="56" t="s">
        <v>189</v>
      </c>
      <c r="F1226" s="78">
        <v>181.87</v>
      </c>
      <c r="G1226" s="79">
        <v>54104</v>
      </c>
      <c r="H1226" s="79">
        <v>182.57</v>
      </c>
      <c r="I1226" s="79">
        <v>1</v>
      </c>
      <c r="J1226" s="79">
        <v>19.5919505863693</v>
      </c>
      <c r="K1226" s="79">
        <v>3.8346068325095801E-2</v>
      </c>
      <c r="L1226" s="79">
        <v>19.591949086359602</v>
      </c>
      <c r="M1226" s="79">
        <v>3.8346062453350503E-2</v>
      </c>
      <c r="N1226" s="79">
        <v>1.500009688682E-6</v>
      </c>
      <c r="O1226" s="79">
        <v>5.8717452940000002E-9</v>
      </c>
      <c r="P1226" s="79">
        <v>0</v>
      </c>
      <c r="Q1226" s="79">
        <v>0</v>
      </c>
      <c r="R1226" s="79">
        <v>0</v>
      </c>
      <c r="S1226" s="79">
        <v>0</v>
      </c>
      <c r="T1226" s="79" t="s">
        <v>165</v>
      </c>
      <c r="U1226" s="112">
        <v>1.9942645352000001E-8</v>
      </c>
      <c r="V1226" s="112">
        <v>0</v>
      </c>
      <c r="W1226" s="108">
        <v>1.9942906057409999E-8</v>
      </c>
    </row>
    <row r="1227" spans="2:23">
      <c r="B1227" s="56" t="s">
        <v>126</v>
      </c>
      <c r="C1227" s="77" t="s">
        <v>149</v>
      </c>
      <c r="D1227" s="56" t="s">
        <v>74</v>
      </c>
      <c r="E1227" s="56" t="s">
        <v>190</v>
      </c>
      <c r="F1227" s="78">
        <v>182.76</v>
      </c>
      <c r="G1227" s="79">
        <v>54104</v>
      </c>
      <c r="H1227" s="79">
        <v>182.57</v>
      </c>
      <c r="I1227" s="79">
        <v>1</v>
      </c>
      <c r="J1227" s="79">
        <v>-5.9467270004167601</v>
      </c>
      <c r="K1227" s="79">
        <v>3.0978480327317499E-3</v>
      </c>
      <c r="L1227" s="79">
        <v>-5.94672736282324</v>
      </c>
      <c r="M1227" s="79">
        <v>3.09784841031096E-3</v>
      </c>
      <c r="N1227" s="79">
        <v>3.6240647496900002E-7</v>
      </c>
      <c r="O1227" s="79">
        <v>-3.7757920299999999E-10</v>
      </c>
      <c r="P1227" s="79">
        <v>3.2676E-14</v>
      </c>
      <c r="Q1227" s="79">
        <v>3.2676E-14</v>
      </c>
      <c r="R1227" s="79">
        <v>0</v>
      </c>
      <c r="S1227" s="79">
        <v>0</v>
      </c>
      <c r="T1227" s="79" t="s">
        <v>165</v>
      </c>
      <c r="U1227" s="112">
        <v>-1.13274869E-10</v>
      </c>
      <c r="V1227" s="112">
        <v>0</v>
      </c>
      <c r="W1227" s="108">
        <v>-1.1327338818E-10</v>
      </c>
    </row>
    <row r="1228" spans="2:23">
      <c r="B1228" s="56" t="s">
        <v>126</v>
      </c>
      <c r="C1228" s="77" t="s">
        <v>149</v>
      </c>
      <c r="D1228" s="56" t="s">
        <v>74</v>
      </c>
      <c r="E1228" s="56" t="s">
        <v>191</v>
      </c>
      <c r="F1228" s="78">
        <v>182.68</v>
      </c>
      <c r="G1228" s="79">
        <v>53404</v>
      </c>
      <c r="H1228" s="79">
        <v>182.9</v>
      </c>
      <c r="I1228" s="79">
        <v>1</v>
      </c>
      <c r="J1228" s="79">
        <v>-1.4003139542218599</v>
      </c>
      <c r="K1228" s="79">
        <v>1.9059745536175899E-4</v>
      </c>
      <c r="L1228" s="79">
        <v>-5.6133649700410002</v>
      </c>
      <c r="M1228" s="79">
        <v>3.0627590030850699E-3</v>
      </c>
      <c r="N1228" s="79">
        <v>4.2130510158191399</v>
      </c>
      <c r="O1228" s="79">
        <v>-2.8721615477233101E-3</v>
      </c>
      <c r="P1228" s="79">
        <v>-3.5263335007332399E-4</v>
      </c>
      <c r="Q1228" s="79">
        <v>-3.5263335007332399E-4</v>
      </c>
      <c r="R1228" s="79">
        <v>0</v>
      </c>
      <c r="S1228" s="79">
        <v>1.2086846999999999E-11</v>
      </c>
      <c r="T1228" s="79" t="s">
        <v>165</v>
      </c>
      <c r="U1228" s="112">
        <v>-1.45187363278854</v>
      </c>
      <c r="V1228" s="112">
        <v>0</v>
      </c>
      <c r="W1228" s="108">
        <v>-1.4518546527933001</v>
      </c>
    </row>
    <row r="1229" spans="2:23">
      <c r="B1229" s="56" t="s">
        <v>126</v>
      </c>
      <c r="C1229" s="77" t="s">
        <v>149</v>
      </c>
      <c r="D1229" s="56" t="s">
        <v>74</v>
      </c>
      <c r="E1229" s="56" t="s">
        <v>192</v>
      </c>
      <c r="F1229" s="78">
        <v>182.9</v>
      </c>
      <c r="G1229" s="79">
        <v>53854</v>
      </c>
      <c r="H1229" s="79">
        <v>178.95</v>
      </c>
      <c r="I1229" s="79">
        <v>1</v>
      </c>
      <c r="J1229" s="79">
        <v>-63.242531523433698</v>
      </c>
      <c r="K1229" s="79">
        <v>0.78964454096922498</v>
      </c>
      <c r="L1229" s="79">
        <v>-67.512128209702695</v>
      </c>
      <c r="M1229" s="79">
        <v>0.89986372032027895</v>
      </c>
      <c r="N1229" s="79">
        <v>4.2695966862689696</v>
      </c>
      <c r="O1229" s="79">
        <v>-0.11021917935105401</v>
      </c>
      <c r="P1229" s="79">
        <v>-3.5263334996057201E-4</v>
      </c>
      <c r="Q1229" s="79">
        <v>-3.5263334996057098E-4</v>
      </c>
      <c r="R1229" s="79">
        <v>0</v>
      </c>
      <c r="S1229" s="79">
        <v>2.4550475999999999E-11</v>
      </c>
      <c r="T1229" s="79" t="s">
        <v>165</v>
      </c>
      <c r="U1229" s="112">
        <v>-3.07649811332701</v>
      </c>
      <c r="V1229" s="112">
        <v>0</v>
      </c>
      <c r="W1229" s="108">
        <v>-3.0764578950061798</v>
      </c>
    </row>
    <row r="1230" spans="2:23">
      <c r="B1230" s="56" t="s">
        <v>126</v>
      </c>
      <c r="C1230" s="77" t="s">
        <v>149</v>
      </c>
      <c r="D1230" s="56" t="s">
        <v>74</v>
      </c>
      <c r="E1230" s="56" t="s">
        <v>193</v>
      </c>
      <c r="F1230" s="78">
        <v>183.04</v>
      </c>
      <c r="G1230" s="79">
        <v>53754</v>
      </c>
      <c r="H1230" s="79">
        <v>179.79</v>
      </c>
      <c r="I1230" s="79">
        <v>1</v>
      </c>
      <c r="J1230" s="79">
        <v>-55.534631060313899</v>
      </c>
      <c r="K1230" s="79">
        <v>0.50024024906424103</v>
      </c>
      <c r="L1230" s="79">
        <v>-59.658586746478498</v>
      </c>
      <c r="M1230" s="79">
        <v>0.57729363895362795</v>
      </c>
      <c r="N1230" s="79">
        <v>4.1239556861646003</v>
      </c>
      <c r="O1230" s="79">
        <v>-7.7053389889387397E-2</v>
      </c>
      <c r="P1230" s="79">
        <v>-3.3344249322900499E-4</v>
      </c>
      <c r="Q1230" s="79">
        <v>-3.3344249322900602E-4</v>
      </c>
      <c r="R1230" s="79">
        <v>0</v>
      </c>
      <c r="S1230" s="79">
        <v>1.8034028E-11</v>
      </c>
      <c r="T1230" s="79" t="s">
        <v>165</v>
      </c>
      <c r="U1230" s="112">
        <v>-0.57578474674824498</v>
      </c>
      <c r="V1230" s="112">
        <v>0</v>
      </c>
      <c r="W1230" s="108">
        <v>-0.57577721965256101</v>
      </c>
    </row>
    <row r="1231" spans="2:23">
      <c r="B1231" s="56" t="s">
        <v>126</v>
      </c>
      <c r="C1231" s="77" t="s">
        <v>149</v>
      </c>
      <c r="D1231" s="56" t="s">
        <v>74</v>
      </c>
      <c r="E1231" s="56" t="s">
        <v>194</v>
      </c>
      <c r="F1231" s="78">
        <v>181.5</v>
      </c>
      <c r="G1231" s="79">
        <v>54050</v>
      </c>
      <c r="H1231" s="79">
        <v>181.02</v>
      </c>
      <c r="I1231" s="79">
        <v>1</v>
      </c>
      <c r="J1231" s="79">
        <v>-34.784757139701703</v>
      </c>
      <c r="K1231" s="79">
        <v>1.68671118499963E-2</v>
      </c>
      <c r="L1231" s="79">
        <v>-63.8973646811084</v>
      </c>
      <c r="M1231" s="79">
        <v>5.6915252591876402E-2</v>
      </c>
      <c r="N1231" s="79">
        <v>29.1126075414067</v>
      </c>
      <c r="O1231" s="79">
        <v>-4.0048140741880102E-2</v>
      </c>
      <c r="P1231" s="79">
        <v>-7.1025171980486799E-3</v>
      </c>
      <c r="Q1231" s="79">
        <v>-7.1025171980486704E-3</v>
      </c>
      <c r="R1231" s="79">
        <v>0</v>
      </c>
      <c r="S1231" s="79">
        <v>7.0321376300000003E-10</v>
      </c>
      <c r="T1231" s="79" t="s">
        <v>165</v>
      </c>
      <c r="U1231" s="112">
        <v>6.7149256290017396</v>
      </c>
      <c r="V1231" s="112">
        <v>0</v>
      </c>
      <c r="W1231" s="108">
        <v>6.7150134116114701</v>
      </c>
    </row>
    <row r="1232" spans="2:23">
      <c r="B1232" s="56" t="s">
        <v>126</v>
      </c>
      <c r="C1232" s="77" t="s">
        <v>149</v>
      </c>
      <c r="D1232" s="56" t="s">
        <v>74</v>
      </c>
      <c r="E1232" s="56" t="s">
        <v>194</v>
      </c>
      <c r="F1232" s="78">
        <v>181.5</v>
      </c>
      <c r="G1232" s="79">
        <v>54850</v>
      </c>
      <c r="H1232" s="79">
        <v>181.63</v>
      </c>
      <c r="I1232" s="79">
        <v>1</v>
      </c>
      <c r="J1232" s="79">
        <v>8.4677879799557806E-2</v>
      </c>
      <c r="K1232" s="79">
        <v>1.86357223078E-7</v>
      </c>
      <c r="L1232" s="79">
        <v>8.3462609536963797</v>
      </c>
      <c r="M1232" s="79">
        <v>1.8104652688680401E-3</v>
      </c>
      <c r="N1232" s="79">
        <v>-8.2615830738968192</v>
      </c>
      <c r="O1232" s="79">
        <v>-1.81027891164497E-3</v>
      </c>
      <c r="P1232" s="79">
        <v>-2.72470809974832E-3</v>
      </c>
      <c r="Q1232" s="79">
        <v>-2.72470809974831E-3</v>
      </c>
      <c r="R1232" s="79">
        <v>0</v>
      </c>
      <c r="S1232" s="79">
        <v>1.9295064999999999E-10</v>
      </c>
      <c r="T1232" s="79" t="s">
        <v>165</v>
      </c>
      <c r="U1232" s="112">
        <v>0.74532250901372998</v>
      </c>
      <c r="V1232" s="112">
        <v>0</v>
      </c>
      <c r="W1232" s="108">
        <v>0.74533225243585499</v>
      </c>
    </row>
    <row r="1233" spans="2:23">
      <c r="B1233" s="56" t="s">
        <v>126</v>
      </c>
      <c r="C1233" s="77" t="s">
        <v>149</v>
      </c>
      <c r="D1233" s="56" t="s">
        <v>74</v>
      </c>
      <c r="E1233" s="56" t="s">
        <v>195</v>
      </c>
      <c r="F1233" s="78">
        <v>183</v>
      </c>
      <c r="G1233" s="79">
        <v>53654</v>
      </c>
      <c r="H1233" s="79">
        <v>182.39</v>
      </c>
      <c r="I1233" s="79">
        <v>1</v>
      </c>
      <c r="J1233" s="79">
        <v>-50.023324392767698</v>
      </c>
      <c r="K1233" s="79">
        <v>9.8591919542180204E-2</v>
      </c>
      <c r="L1233" s="79">
        <v>-52.153224870695503</v>
      </c>
      <c r="M1233" s="79">
        <v>0.107166379257885</v>
      </c>
      <c r="N1233" s="79">
        <v>2.1299004779278699</v>
      </c>
      <c r="O1233" s="79">
        <v>-8.5744597157052793E-3</v>
      </c>
      <c r="P1233" s="79">
        <v>2.2742458634211001E-4</v>
      </c>
      <c r="Q1233" s="79">
        <v>2.2742458634211101E-4</v>
      </c>
      <c r="R1233" s="79">
        <v>0</v>
      </c>
      <c r="S1233" s="79">
        <v>2.0378450000000002E-12</v>
      </c>
      <c r="T1233" s="79" t="s">
        <v>165</v>
      </c>
      <c r="U1233" s="112">
        <v>-0.26727162622474498</v>
      </c>
      <c r="V1233" s="112">
        <v>0</v>
      </c>
      <c r="W1233" s="108">
        <v>-0.26726813224697699</v>
      </c>
    </row>
    <row r="1234" spans="2:23">
      <c r="B1234" s="56" t="s">
        <v>126</v>
      </c>
      <c r="C1234" s="77" t="s">
        <v>149</v>
      </c>
      <c r="D1234" s="56" t="s">
        <v>74</v>
      </c>
      <c r="E1234" s="56" t="s">
        <v>196</v>
      </c>
      <c r="F1234" s="78">
        <v>181.91</v>
      </c>
      <c r="G1234" s="79">
        <v>58004</v>
      </c>
      <c r="H1234" s="79">
        <v>177.61</v>
      </c>
      <c r="I1234" s="79">
        <v>1</v>
      </c>
      <c r="J1234" s="79">
        <v>-69.183677189302202</v>
      </c>
      <c r="K1234" s="79">
        <v>0.98647316314225897</v>
      </c>
      <c r="L1234" s="79">
        <v>-72.024421238171897</v>
      </c>
      <c r="M1234" s="79">
        <v>1.06914730619236</v>
      </c>
      <c r="N1234" s="79">
        <v>2.84074404886975</v>
      </c>
      <c r="O1234" s="79">
        <v>-8.2674143050098597E-2</v>
      </c>
      <c r="P1234" s="79">
        <v>-3.7613171302888299E-4</v>
      </c>
      <c r="Q1234" s="79">
        <v>-3.7613171302888299E-4</v>
      </c>
      <c r="R1234" s="79">
        <v>0</v>
      </c>
      <c r="S1234" s="79">
        <v>2.9158011000000001E-11</v>
      </c>
      <c r="T1234" s="79" t="s">
        <v>165</v>
      </c>
      <c r="U1234" s="112">
        <v>-2.64630454454585</v>
      </c>
      <c r="V1234" s="112">
        <v>0</v>
      </c>
      <c r="W1234" s="108">
        <v>-2.6462699500422202</v>
      </c>
    </row>
    <row r="1235" spans="2:23">
      <c r="B1235" s="56" t="s">
        <v>126</v>
      </c>
      <c r="C1235" s="77" t="s">
        <v>149</v>
      </c>
      <c r="D1235" s="56" t="s">
        <v>74</v>
      </c>
      <c r="E1235" s="56" t="s">
        <v>197</v>
      </c>
      <c r="F1235" s="78">
        <v>179.79</v>
      </c>
      <c r="G1235" s="79">
        <v>53854</v>
      </c>
      <c r="H1235" s="79">
        <v>178.95</v>
      </c>
      <c r="I1235" s="79">
        <v>1</v>
      </c>
      <c r="J1235" s="79">
        <v>-55.787939557038598</v>
      </c>
      <c r="K1235" s="79">
        <v>0.154058562900979</v>
      </c>
      <c r="L1235" s="79">
        <v>-60.525027333316302</v>
      </c>
      <c r="M1235" s="79">
        <v>0.18133230721808499</v>
      </c>
      <c r="N1235" s="79">
        <v>4.7370877762777797</v>
      </c>
      <c r="O1235" s="79">
        <v>-2.7273744317105698E-2</v>
      </c>
      <c r="P1235" s="79">
        <v>-4.3744555106031702E-4</v>
      </c>
      <c r="Q1235" s="79">
        <v>-4.3744555106031702E-4</v>
      </c>
      <c r="R1235" s="79">
        <v>0</v>
      </c>
      <c r="S1235" s="79">
        <v>9.4722509999999995E-12</v>
      </c>
      <c r="T1235" s="79" t="s">
        <v>166</v>
      </c>
      <c r="U1235" s="112">
        <v>-0.91293778608589304</v>
      </c>
      <c r="V1235" s="112">
        <v>0</v>
      </c>
      <c r="W1235" s="108">
        <v>-0.91292585146951399</v>
      </c>
    </row>
    <row r="1236" spans="2:23">
      <c r="B1236" s="56" t="s">
        <v>126</v>
      </c>
      <c r="C1236" s="77" t="s">
        <v>149</v>
      </c>
      <c r="D1236" s="56" t="s">
        <v>74</v>
      </c>
      <c r="E1236" s="56" t="s">
        <v>197</v>
      </c>
      <c r="F1236" s="78">
        <v>179.79</v>
      </c>
      <c r="G1236" s="79">
        <v>58104</v>
      </c>
      <c r="H1236" s="79">
        <v>176.74</v>
      </c>
      <c r="I1236" s="79">
        <v>1</v>
      </c>
      <c r="J1236" s="79">
        <v>-55.173474245721003</v>
      </c>
      <c r="K1236" s="79">
        <v>0.39086401422807199</v>
      </c>
      <c r="L1236" s="79">
        <v>-54.608522421156501</v>
      </c>
      <c r="M1236" s="79">
        <v>0.38290044857921901</v>
      </c>
      <c r="N1236" s="79">
        <v>-0.564951824564497</v>
      </c>
      <c r="O1236" s="79">
        <v>7.9635656488530795E-3</v>
      </c>
      <c r="P1236" s="79">
        <v>1.04003057637145E-4</v>
      </c>
      <c r="Q1236" s="79">
        <v>1.04003057637144E-4</v>
      </c>
      <c r="R1236" s="79">
        <v>0</v>
      </c>
      <c r="S1236" s="79">
        <v>1.3888559999999999E-12</v>
      </c>
      <c r="T1236" s="79" t="s">
        <v>165</v>
      </c>
      <c r="U1236" s="112">
        <v>-0.30347803452890998</v>
      </c>
      <c r="V1236" s="112">
        <v>0</v>
      </c>
      <c r="W1236" s="108">
        <v>-0.30347406723346398</v>
      </c>
    </row>
    <row r="1237" spans="2:23">
      <c r="B1237" s="56" t="s">
        <v>126</v>
      </c>
      <c r="C1237" s="77" t="s">
        <v>149</v>
      </c>
      <c r="D1237" s="56" t="s">
        <v>74</v>
      </c>
      <c r="E1237" s="56" t="s">
        <v>198</v>
      </c>
      <c r="F1237" s="78">
        <v>180.21</v>
      </c>
      <c r="G1237" s="79">
        <v>54050</v>
      </c>
      <c r="H1237" s="79">
        <v>181.02</v>
      </c>
      <c r="I1237" s="79">
        <v>1</v>
      </c>
      <c r="J1237" s="79">
        <v>62.461049210351298</v>
      </c>
      <c r="K1237" s="79">
        <v>8.2280160477777697E-2</v>
      </c>
      <c r="L1237" s="79">
        <v>101.028098581368</v>
      </c>
      <c r="M1237" s="79">
        <v>0.21525881166556601</v>
      </c>
      <c r="N1237" s="79">
        <v>-38.5670493710169</v>
      </c>
      <c r="O1237" s="79">
        <v>-0.13297865118778901</v>
      </c>
      <c r="P1237" s="79">
        <v>-2.4562881565057901E-3</v>
      </c>
      <c r="Q1237" s="79">
        <v>-2.4562881565057802E-3</v>
      </c>
      <c r="R1237" s="79">
        <v>0</v>
      </c>
      <c r="S1237" s="79">
        <v>1.2724338300000001E-10</v>
      </c>
      <c r="T1237" s="79" t="s">
        <v>166</v>
      </c>
      <c r="U1237" s="112">
        <v>7.2213709062412601</v>
      </c>
      <c r="V1237" s="112">
        <v>0</v>
      </c>
      <c r="W1237" s="108">
        <v>7.2214653094884502</v>
      </c>
    </row>
    <row r="1238" spans="2:23">
      <c r="B1238" s="56" t="s">
        <v>126</v>
      </c>
      <c r="C1238" s="77" t="s">
        <v>149</v>
      </c>
      <c r="D1238" s="56" t="s">
        <v>74</v>
      </c>
      <c r="E1238" s="56" t="s">
        <v>198</v>
      </c>
      <c r="F1238" s="78">
        <v>180.21</v>
      </c>
      <c r="G1238" s="79">
        <v>56000</v>
      </c>
      <c r="H1238" s="79">
        <v>181.51</v>
      </c>
      <c r="I1238" s="79">
        <v>1</v>
      </c>
      <c r="J1238" s="79">
        <v>33.606359972333799</v>
      </c>
      <c r="K1238" s="79">
        <v>0.109064944172084</v>
      </c>
      <c r="L1238" s="79">
        <v>34.405232916328799</v>
      </c>
      <c r="M1238" s="79">
        <v>0.11431184542423101</v>
      </c>
      <c r="N1238" s="79">
        <v>-0.79887294399501596</v>
      </c>
      <c r="O1238" s="79">
        <v>-5.2469012521475702E-3</v>
      </c>
      <c r="P1238" s="79">
        <v>-1.9752752858246902E-3</v>
      </c>
      <c r="Q1238" s="79">
        <v>-1.9752752858246902E-3</v>
      </c>
      <c r="R1238" s="79">
        <v>0</v>
      </c>
      <c r="S1238" s="79">
        <v>3.7678837200000002E-10</v>
      </c>
      <c r="T1238" s="79" t="s">
        <v>165</v>
      </c>
      <c r="U1238" s="112">
        <v>8.9580266730097502E-2</v>
      </c>
      <c r="V1238" s="112">
        <v>0</v>
      </c>
      <c r="W1238" s="108">
        <v>8.9581437791406204E-2</v>
      </c>
    </row>
    <row r="1239" spans="2:23">
      <c r="B1239" s="56" t="s">
        <v>126</v>
      </c>
      <c r="C1239" s="77" t="s">
        <v>149</v>
      </c>
      <c r="D1239" s="56" t="s">
        <v>74</v>
      </c>
      <c r="E1239" s="56" t="s">
        <v>198</v>
      </c>
      <c r="F1239" s="78">
        <v>180.21</v>
      </c>
      <c r="G1239" s="79">
        <v>58450</v>
      </c>
      <c r="H1239" s="79">
        <v>179.57</v>
      </c>
      <c r="I1239" s="79">
        <v>1</v>
      </c>
      <c r="J1239" s="79">
        <v>-71.793421895055403</v>
      </c>
      <c r="K1239" s="79">
        <v>0.13184687703292799</v>
      </c>
      <c r="L1239" s="79">
        <v>-126.092048748002</v>
      </c>
      <c r="M1239" s="79">
        <v>0.406701657696043</v>
      </c>
      <c r="N1239" s="79">
        <v>54.298626852946398</v>
      </c>
      <c r="O1239" s="79">
        <v>-0.27485478066311497</v>
      </c>
      <c r="P1239" s="79">
        <v>2.9293313495129402E-3</v>
      </c>
      <c r="Q1239" s="79">
        <v>2.9293313495129302E-3</v>
      </c>
      <c r="R1239" s="79">
        <v>0</v>
      </c>
      <c r="S1239" s="79">
        <v>2.1950152399999999E-10</v>
      </c>
      <c r="T1239" s="79" t="s">
        <v>166</v>
      </c>
      <c r="U1239" s="112">
        <v>-14.6925053076012</v>
      </c>
      <c r="V1239" s="112">
        <v>0</v>
      </c>
      <c r="W1239" s="108">
        <v>-14.6923132360086</v>
      </c>
    </row>
    <row r="1240" spans="2:23">
      <c r="B1240" s="56" t="s">
        <v>126</v>
      </c>
      <c r="C1240" s="77" t="s">
        <v>149</v>
      </c>
      <c r="D1240" s="56" t="s">
        <v>74</v>
      </c>
      <c r="E1240" s="56" t="s">
        <v>199</v>
      </c>
      <c r="F1240" s="78">
        <v>178.95</v>
      </c>
      <c r="G1240" s="79">
        <v>53850</v>
      </c>
      <c r="H1240" s="79">
        <v>180.21</v>
      </c>
      <c r="I1240" s="79">
        <v>1</v>
      </c>
      <c r="J1240" s="79">
        <v>7.3757175333634102</v>
      </c>
      <c r="K1240" s="79">
        <v>0</v>
      </c>
      <c r="L1240" s="79">
        <v>2.93072321849897</v>
      </c>
      <c r="M1240" s="79">
        <v>0</v>
      </c>
      <c r="N1240" s="79">
        <v>4.4449943148644397</v>
      </c>
      <c r="O1240" s="79">
        <v>0</v>
      </c>
      <c r="P1240" s="79">
        <v>-4.53438719249927E-4</v>
      </c>
      <c r="Q1240" s="79">
        <v>-4.53438719249927E-4</v>
      </c>
      <c r="R1240" s="79">
        <v>0</v>
      </c>
      <c r="S1240" s="79">
        <v>0</v>
      </c>
      <c r="T1240" s="79" t="s">
        <v>166</v>
      </c>
      <c r="U1240" s="112">
        <v>-5.6006928367292703</v>
      </c>
      <c r="V1240" s="112">
        <v>0</v>
      </c>
      <c r="W1240" s="108">
        <v>-5.6006196202171701</v>
      </c>
    </row>
    <row r="1241" spans="2:23">
      <c r="B1241" s="56" t="s">
        <v>126</v>
      </c>
      <c r="C1241" s="77" t="s">
        <v>149</v>
      </c>
      <c r="D1241" s="56" t="s">
        <v>74</v>
      </c>
      <c r="E1241" s="56" t="s">
        <v>199</v>
      </c>
      <c r="F1241" s="78">
        <v>178.95</v>
      </c>
      <c r="G1241" s="79">
        <v>53850</v>
      </c>
      <c r="H1241" s="79">
        <v>180.21</v>
      </c>
      <c r="I1241" s="79">
        <v>2</v>
      </c>
      <c r="J1241" s="79">
        <v>17.0598657451078</v>
      </c>
      <c r="K1241" s="79">
        <v>0</v>
      </c>
      <c r="L1241" s="79">
        <v>6.7786956885892398</v>
      </c>
      <c r="M1241" s="79">
        <v>0</v>
      </c>
      <c r="N1241" s="79">
        <v>10.281170056518601</v>
      </c>
      <c r="O1241" s="79">
        <v>0</v>
      </c>
      <c r="P1241" s="79">
        <v>-1.0487933735129199E-3</v>
      </c>
      <c r="Q1241" s="79">
        <v>-1.0487933735129199E-3</v>
      </c>
      <c r="R1241" s="79">
        <v>0</v>
      </c>
      <c r="S1241" s="79">
        <v>0</v>
      </c>
      <c r="T1241" s="79" t="s">
        <v>166</v>
      </c>
      <c r="U1241" s="112">
        <v>-12.954274271213601</v>
      </c>
      <c r="V1241" s="112">
        <v>0</v>
      </c>
      <c r="W1241" s="108">
        <v>-12.9541049230978</v>
      </c>
    </row>
    <row r="1242" spans="2:23">
      <c r="B1242" s="56" t="s">
        <v>126</v>
      </c>
      <c r="C1242" s="77" t="s">
        <v>149</v>
      </c>
      <c r="D1242" s="56" t="s">
        <v>74</v>
      </c>
      <c r="E1242" s="56" t="s">
        <v>199</v>
      </c>
      <c r="F1242" s="78">
        <v>178.95</v>
      </c>
      <c r="G1242" s="79">
        <v>58004</v>
      </c>
      <c r="H1242" s="79">
        <v>177.61</v>
      </c>
      <c r="I1242" s="79">
        <v>1</v>
      </c>
      <c r="J1242" s="79">
        <v>-78.0485744743157</v>
      </c>
      <c r="K1242" s="79">
        <v>0.20711371923407501</v>
      </c>
      <c r="L1242" s="79">
        <v>-72.383339710279401</v>
      </c>
      <c r="M1242" s="79">
        <v>0.178137827498866</v>
      </c>
      <c r="N1242" s="79">
        <v>-5.6652347640363097</v>
      </c>
      <c r="O1242" s="79">
        <v>2.8975891735209199E-2</v>
      </c>
      <c r="P1242" s="79">
        <v>7.1215319148333297E-4</v>
      </c>
      <c r="Q1242" s="79">
        <v>7.1215319148333199E-4</v>
      </c>
      <c r="R1242" s="79">
        <v>0</v>
      </c>
      <c r="S1242" s="79">
        <v>1.7243513999999999E-11</v>
      </c>
      <c r="T1242" s="79" t="s">
        <v>166</v>
      </c>
      <c r="U1242" s="112">
        <v>-2.4255926052554102</v>
      </c>
      <c r="V1242" s="112">
        <v>0</v>
      </c>
      <c r="W1242" s="108">
        <v>-2.4255608960659401</v>
      </c>
    </row>
    <row r="1243" spans="2:23">
      <c r="B1243" s="56" t="s">
        <v>126</v>
      </c>
      <c r="C1243" s="77" t="s">
        <v>149</v>
      </c>
      <c r="D1243" s="56" t="s">
        <v>74</v>
      </c>
      <c r="E1243" s="56" t="s">
        <v>200</v>
      </c>
      <c r="F1243" s="78">
        <v>181.63</v>
      </c>
      <c r="G1243" s="79">
        <v>54000</v>
      </c>
      <c r="H1243" s="79">
        <v>180.86</v>
      </c>
      <c r="I1243" s="79">
        <v>1</v>
      </c>
      <c r="J1243" s="79">
        <v>-26.1098023095279</v>
      </c>
      <c r="K1243" s="79">
        <v>4.1312339664543403E-2</v>
      </c>
      <c r="L1243" s="79">
        <v>-29.6550563355459</v>
      </c>
      <c r="M1243" s="79">
        <v>5.3292995395622801E-2</v>
      </c>
      <c r="N1243" s="79">
        <v>3.5452540260179899</v>
      </c>
      <c r="O1243" s="79">
        <v>-1.19806557310794E-2</v>
      </c>
      <c r="P1243" s="79">
        <v>-1.4406760620361E-2</v>
      </c>
      <c r="Q1243" s="79">
        <v>-1.4406760620361E-2</v>
      </c>
      <c r="R1243" s="79">
        <v>0</v>
      </c>
      <c r="S1243" s="79">
        <v>1.2577817945E-8</v>
      </c>
      <c r="T1243" s="79" t="s">
        <v>166</v>
      </c>
      <c r="U1243" s="112">
        <v>0.55841165205429999</v>
      </c>
      <c r="V1243" s="112">
        <v>0</v>
      </c>
      <c r="W1243" s="108">
        <v>0.55841895203569003</v>
      </c>
    </row>
    <row r="1244" spans="2:23">
      <c r="B1244" s="56" t="s">
        <v>126</v>
      </c>
      <c r="C1244" s="77" t="s">
        <v>149</v>
      </c>
      <c r="D1244" s="56" t="s">
        <v>74</v>
      </c>
      <c r="E1244" s="56" t="s">
        <v>200</v>
      </c>
      <c r="F1244" s="78">
        <v>181.63</v>
      </c>
      <c r="G1244" s="79">
        <v>54850</v>
      </c>
      <c r="H1244" s="79">
        <v>181.63</v>
      </c>
      <c r="I1244" s="79">
        <v>1</v>
      </c>
      <c r="J1244" s="79">
        <v>13.5158401376607</v>
      </c>
      <c r="K1244" s="79">
        <v>1.43584856616665E-3</v>
      </c>
      <c r="L1244" s="79">
        <v>5.2545527875150704</v>
      </c>
      <c r="M1244" s="79">
        <v>2.17017154474709E-4</v>
      </c>
      <c r="N1244" s="79">
        <v>8.2612873501456203</v>
      </c>
      <c r="O1244" s="79">
        <v>1.21883141169194E-3</v>
      </c>
      <c r="P1244" s="79">
        <v>2.72470809933756E-3</v>
      </c>
      <c r="Q1244" s="79">
        <v>2.7247080993375501E-3</v>
      </c>
      <c r="R1244" s="79">
        <v>0</v>
      </c>
      <c r="S1244" s="79">
        <v>5.8352909000000003E-11</v>
      </c>
      <c r="T1244" s="79" t="s">
        <v>165</v>
      </c>
      <c r="U1244" s="112">
        <v>0.22137634930560601</v>
      </c>
      <c r="V1244" s="112">
        <v>0</v>
      </c>
      <c r="W1244" s="108">
        <v>0.22137924330544301</v>
      </c>
    </row>
    <row r="1245" spans="2:23">
      <c r="B1245" s="56" t="s">
        <v>126</v>
      </c>
      <c r="C1245" s="77" t="s">
        <v>149</v>
      </c>
      <c r="D1245" s="56" t="s">
        <v>74</v>
      </c>
      <c r="E1245" s="56" t="s">
        <v>147</v>
      </c>
      <c r="F1245" s="78">
        <v>180.86</v>
      </c>
      <c r="G1245" s="79">
        <v>54250</v>
      </c>
      <c r="H1245" s="79">
        <v>180.68</v>
      </c>
      <c r="I1245" s="79">
        <v>1</v>
      </c>
      <c r="J1245" s="79">
        <v>-33.847806060169603</v>
      </c>
      <c r="K1245" s="79">
        <v>1.5581166061181199E-2</v>
      </c>
      <c r="L1245" s="79">
        <v>-43.226817344827197</v>
      </c>
      <c r="M1245" s="79">
        <v>2.54123852335775E-2</v>
      </c>
      <c r="N1245" s="79">
        <v>9.3790112846575493</v>
      </c>
      <c r="O1245" s="79">
        <v>-9.8312191723962591E-3</v>
      </c>
      <c r="P1245" s="79">
        <v>9.5588053552369406E-3</v>
      </c>
      <c r="Q1245" s="79">
        <v>9.5588053552369302E-3</v>
      </c>
      <c r="R1245" s="79">
        <v>0</v>
      </c>
      <c r="S1245" s="79">
        <v>1.242642334E-9</v>
      </c>
      <c r="T1245" s="79" t="s">
        <v>166</v>
      </c>
      <c r="U1245" s="112">
        <v>-8.89674585556499E-2</v>
      </c>
      <c r="V1245" s="112">
        <v>0</v>
      </c>
      <c r="W1245" s="108">
        <v>-8.8966295505435306E-2</v>
      </c>
    </row>
    <row r="1246" spans="2:23">
      <c r="B1246" s="56" t="s">
        <v>126</v>
      </c>
      <c r="C1246" s="77" t="s">
        <v>149</v>
      </c>
      <c r="D1246" s="56" t="s">
        <v>74</v>
      </c>
      <c r="E1246" s="56" t="s">
        <v>201</v>
      </c>
      <c r="F1246" s="78">
        <v>181.02</v>
      </c>
      <c r="G1246" s="79">
        <v>54250</v>
      </c>
      <c r="H1246" s="79">
        <v>180.68</v>
      </c>
      <c r="I1246" s="79">
        <v>1</v>
      </c>
      <c r="J1246" s="79">
        <v>-19.139688231652102</v>
      </c>
      <c r="K1246" s="79">
        <v>2.1613332270685699E-2</v>
      </c>
      <c r="L1246" s="79">
        <v>-9.7637653997556999</v>
      </c>
      <c r="M1246" s="79">
        <v>5.6245357721065202E-3</v>
      </c>
      <c r="N1246" s="79">
        <v>-9.3759228318964194</v>
      </c>
      <c r="O1246" s="79">
        <v>1.5988796498579198E-2</v>
      </c>
      <c r="P1246" s="79">
        <v>-9.5588053552369406E-3</v>
      </c>
      <c r="Q1246" s="79">
        <v>-9.5588053552369302E-3</v>
      </c>
      <c r="R1246" s="79">
        <v>0</v>
      </c>
      <c r="S1246" s="79">
        <v>5.3908748290000001E-9</v>
      </c>
      <c r="T1246" s="79" t="s">
        <v>166</v>
      </c>
      <c r="U1246" s="112">
        <v>-0.29623991607676797</v>
      </c>
      <c r="V1246" s="112">
        <v>0</v>
      </c>
      <c r="W1246" s="108">
        <v>-0.29623604340350601</v>
      </c>
    </row>
    <row r="1247" spans="2:23">
      <c r="B1247" s="56" t="s">
        <v>126</v>
      </c>
      <c r="C1247" s="77" t="s">
        <v>149</v>
      </c>
      <c r="D1247" s="56" t="s">
        <v>74</v>
      </c>
      <c r="E1247" s="56" t="s">
        <v>202</v>
      </c>
      <c r="F1247" s="78">
        <v>181.65</v>
      </c>
      <c r="G1247" s="79">
        <v>53550</v>
      </c>
      <c r="H1247" s="79">
        <v>181.5</v>
      </c>
      <c r="I1247" s="79">
        <v>1</v>
      </c>
      <c r="J1247" s="79">
        <v>-3.2858323186814</v>
      </c>
      <c r="K1247" s="79">
        <v>1.91101484268895E-4</v>
      </c>
      <c r="L1247" s="79">
        <v>-13.7891493986742</v>
      </c>
      <c r="M1247" s="79">
        <v>3.36548934815955E-3</v>
      </c>
      <c r="N1247" s="79">
        <v>10.503317079992801</v>
      </c>
      <c r="O1247" s="79">
        <v>-3.1743878638906598E-3</v>
      </c>
      <c r="P1247" s="79">
        <v>-4.9557621725100703E-3</v>
      </c>
      <c r="Q1247" s="79">
        <v>-4.9557621725100599E-3</v>
      </c>
      <c r="R1247" s="79">
        <v>0</v>
      </c>
      <c r="S1247" s="79">
        <v>4.34704543E-10</v>
      </c>
      <c r="T1247" s="79" t="s">
        <v>165</v>
      </c>
      <c r="U1247" s="112">
        <v>0.99910808561303599</v>
      </c>
      <c r="V1247" s="112">
        <v>0</v>
      </c>
      <c r="W1247" s="108">
        <v>0.99912114671304098</v>
      </c>
    </row>
    <row r="1248" spans="2:23">
      <c r="B1248" s="56" t="s">
        <v>126</v>
      </c>
      <c r="C1248" s="77" t="s">
        <v>149</v>
      </c>
      <c r="D1248" s="56" t="s">
        <v>74</v>
      </c>
      <c r="E1248" s="56" t="s">
        <v>203</v>
      </c>
      <c r="F1248" s="78">
        <v>179.5</v>
      </c>
      <c r="G1248" s="79">
        <v>58200</v>
      </c>
      <c r="H1248" s="79">
        <v>179.58</v>
      </c>
      <c r="I1248" s="79">
        <v>1</v>
      </c>
      <c r="J1248" s="79">
        <v>17.784991962542801</v>
      </c>
      <c r="K1248" s="79">
        <v>5.5796367658600098E-3</v>
      </c>
      <c r="L1248" s="79">
        <v>-11.911928554664</v>
      </c>
      <c r="M1248" s="79">
        <v>2.5030108989646301E-3</v>
      </c>
      <c r="N1248" s="79">
        <v>29.696920517206699</v>
      </c>
      <c r="O1248" s="79">
        <v>3.0766258668953801E-3</v>
      </c>
      <c r="P1248" s="79">
        <v>-4.1371362587944204E-3</v>
      </c>
      <c r="Q1248" s="79">
        <v>-4.1371362587944204E-3</v>
      </c>
      <c r="R1248" s="79">
        <v>0</v>
      </c>
      <c r="S1248" s="79">
        <v>3.0192441300000001E-10</v>
      </c>
      <c r="T1248" s="79" t="s">
        <v>165</v>
      </c>
      <c r="U1248" s="112">
        <v>-1.82337623323451</v>
      </c>
      <c r="V1248" s="112">
        <v>0</v>
      </c>
      <c r="W1248" s="108">
        <v>-1.82335239667501</v>
      </c>
    </row>
    <row r="1249" spans="2:23">
      <c r="B1249" s="56" t="s">
        <v>126</v>
      </c>
      <c r="C1249" s="77" t="s">
        <v>149</v>
      </c>
      <c r="D1249" s="56" t="s">
        <v>74</v>
      </c>
      <c r="E1249" s="56" t="s">
        <v>204</v>
      </c>
      <c r="F1249" s="78">
        <v>181.81</v>
      </c>
      <c r="G1249" s="79">
        <v>53000</v>
      </c>
      <c r="H1249" s="79">
        <v>182.21</v>
      </c>
      <c r="I1249" s="79">
        <v>1</v>
      </c>
      <c r="J1249" s="79">
        <v>52.588975934820098</v>
      </c>
      <c r="K1249" s="79">
        <v>6.8365641637662594E-2</v>
      </c>
      <c r="L1249" s="79">
        <v>38.345385989038803</v>
      </c>
      <c r="M1249" s="79">
        <v>3.6347512450747799E-2</v>
      </c>
      <c r="N1249" s="79">
        <v>14.243589945781199</v>
      </c>
      <c r="O1249" s="79">
        <v>3.2018129186914802E-2</v>
      </c>
      <c r="P1249" s="79">
        <v>1.1936434713196701E-2</v>
      </c>
      <c r="Q1249" s="79">
        <v>1.19364347131966E-2</v>
      </c>
      <c r="R1249" s="79">
        <v>0</v>
      </c>
      <c r="S1249" s="79">
        <v>3.5220678690000001E-9</v>
      </c>
      <c r="T1249" s="79" t="s">
        <v>165</v>
      </c>
      <c r="U1249" s="112">
        <v>0.130183714997784</v>
      </c>
      <c r="V1249" s="112">
        <v>0</v>
      </c>
      <c r="W1249" s="108">
        <v>0.13018541685821799</v>
      </c>
    </row>
    <row r="1250" spans="2:23">
      <c r="B1250" s="56" t="s">
        <v>126</v>
      </c>
      <c r="C1250" s="77" t="s">
        <v>149</v>
      </c>
      <c r="D1250" s="56" t="s">
        <v>74</v>
      </c>
      <c r="E1250" s="56" t="s">
        <v>205</v>
      </c>
      <c r="F1250" s="78">
        <v>181.51</v>
      </c>
      <c r="G1250" s="79">
        <v>56100</v>
      </c>
      <c r="H1250" s="79">
        <v>181.41</v>
      </c>
      <c r="I1250" s="79">
        <v>1</v>
      </c>
      <c r="J1250" s="79">
        <v>-6.4554165173245197</v>
      </c>
      <c r="K1250" s="79">
        <v>3.88803514505324E-3</v>
      </c>
      <c r="L1250" s="79">
        <v>-5.6587167895646502</v>
      </c>
      <c r="M1250" s="79">
        <v>2.9875663632299401E-3</v>
      </c>
      <c r="N1250" s="79">
        <v>-0.79669972775986597</v>
      </c>
      <c r="O1250" s="79">
        <v>9.0046878182330995E-4</v>
      </c>
      <c r="P1250" s="79">
        <v>-1.9752752857565199E-3</v>
      </c>
      <c r="Q1250" s="79">
        <v>-1.9752752857565199E-3</v>
      </c>
      <c r="R1250" s="79">
        <v>0</v>
      </c>
      <c r="S1250" s="79">
        <v>3.6402977199999998E-10</v>
      </c>
      <c r="T1250" s="79" t="s">
        <v>165</v>
      </c>
      <c r="U1250" s="112">
        <v>8.3729092373675706E-2</v>
      </c>
      <c r="V1250" s="112">
        <v>0</v>
      </c>
      <c r="W1250" s="108">
        <v>8.3730186943987497E-2</v>
      </c>
    </row>
    <row r="1251" spans="2:23">
      <c r="B1251" s="56" t="s">
        <v>126</v>
      </c>
      <c r="C1251" s="77" t="s">
        <v>149</v>
      </c>
      <c r="D1251" s="56" t="s">
        <v>74</v>
      </c>
      <c r="E1251" s="56" t="s">
        <v>148</v>
      </c>
      <c r="F1251" s="78">
        <v>181.37</v>
      </c>
      <c r="G1251" s="79">
        <v>56100</v>
      </c>
      <c r="H1251" s="79">
        <v>181.41</v>
      </c>
      <c r="I1251" s="79">
        <v>1</v>
      </c>
      <c r="J1251" s="79">
        <v>2.8057879705208602</v>
      </c>
      <c r="K1251" s="79">
        <v>6.5026405079391596E-4</v>
      </c>
      <c r="L1251" s="79">
        <v>6.6677678058523702</v>
      </c>
      <c r="M1251" s="79">
        <v>3.6723239325540898E-3</v>
      </c>
      <c r="N1251" s="79">
        <v>-3.86197983533151</v>
      </c>
      <c r="O1251" s="79">
        <v>-3.0220598817601802E-3</v>
      </c>
      <c r="P1251" s="79">
        <v>-6.1352796056704897E-4</v>
      </c>
      <c r="Q1251" s="79">
        <v>-6.1352796056704799E-4</v>
      </c>
      <c r="R1251" s="79">
        <v>0</v>
      </c>
      <c r="S1251" s="79">
        <v>3.1092008000000002E-11</v>
      </c>
      <c r="T1251" s="79" t="s">
        <v>166</v>
      </c>
      <c r="U1251" s="112">
        <v>-0.393692248539248</v>
      </c>
      <c r="V1251" s="112">
        <v>0</v>
      </c>
      <c r="W1251" s="108">
        <v>-0.39368710189505202</v>
      </c>
    </row>
    <row r="1252" spans="2:23">
      <c r="B1252" s="56" t="s">
        <v>126</v>
      </c>
      <c r="C1252" s="77" t="s">
        <v>149</v>
      </c>
      <c r="D1252" s="56" t="s">
        <v>74</v>
      </c>
      <c r="E1252" s="56" t="s">
        <v>206</v>
      </c>
      <c r="F1252" s="78">
        <v>177.61</v>
      </c>
      <c r="G1252" s="79">
        <v>58054</v>
      </c>
      <c r="H1252" s="79">
        <v>177.05</v>
      </c>
      <c r="I1252" s="79">
        <v>1</v>
      </c>
      <c r="J1252" s="79">
        <v>-32.330241032424198</v>
      </c>
      <c r="K1252" s="79">
        <v>5.8742740069063201E-2</v>
      </c>
      <c r="L1252" s="79">
        <v>-32.613780825525303</v>
      </c>
      <c r="M1252" s="79">
        <v>5.9777618925129401E-2</v>
      </c>
      <c r="N1252" s="79">
        <v>0.28353979310103999</v>
      </c>
      <c r="O1252" s="79">
        <v>-1.0348788560662801E-3</v>
      </c>
      <c r="P1252" s="79">
        <v>-5.2029079066424001E-5</v>
      </c>
      <c r="Q1252" s="79">
        <v>-5.2029079066424001E-5</v>
      </c>
      <c r="R1252" s="79">
        <v>0</v>
      </c>
      <c r="S1252" s="79">
        <v>1.5213499999999999E-13</v>
      </c>
      <c r="T1252" s="79" t="s">
        <v>166</v>
      </c>
      <c r="U1252" s="112">
        <v>-2.4732783409650801E-2</v>
      </c>
      <c r="V1252" s="112">
        <v>0</v>
      </c>
      <c r="W1252" s="108">
        <v>-2.4732460083914401E-2</v>
      </c>
    </row>
    <row r="1253" spans="2:23">
      <c r="B1253" s="56" t="s">
        <v>126</v>
      </c>
      <c r="C1253" s="77" t="s">
        <v>149</v>
      </c>
      <c r="D1253" s="56" t="s">
        <v>74</v>
      </c>
      <c r="E1253" s="56" t="s">
        <v>206</v>
      </c>
      <c r="F1253" s="78">
        <v>177.61</v>
      </c>
      <c r="G1253" s="79">
        <v>58104</v>
      </c>
      <c r="H1253" s="79">
        <v>176.74</v>
      </c>
      <c r="I1253" s="79">
        <v>1</v>
      </c>
      <c r="J1253" s="79">
        <v>-31.312498473921</v>
      </c>
      <c r="K1253" s="79">
        <v>8.7654246924729895E-2</v>
      </c>
      <c r="L1253" s="79">
        <v>-31.596035035835399</v>
      </c>
      <c r="M1253" s="79">
        <v>8.9248863040725102E-2</v>
      </c>
      <c r="N1253" s="79">
        <v>0.28353656191441001</v>
      </c>
      <c r="O1253" s="79">
        <v>-1.5946161159951901E-3</v>
      </c>
      <c r="P1253" s="79">
        <v>-5.1973978278329999E-5</v>
      </c>
      <c r="Q1253" s="79">
        <v>-5.1973978278331002E-5</v>
      </c>
      <c r="R1253" s="79">
        <v>0</v>
      </c>
      <c r="S1253" s="79">
        <v>2.4149599999999999E-13</v>
      </c>
      <c r="T1253" s="79" t="s">
        <v>166</v>
      </c>
      <c r="U1253" s="112">
        <v>-3.5849301485909403E-2</v>
      </c>
      <c r="V1253" s="112">
        <v>0</v>
      </c>
      <c r="W1253" s="108">
        <v>-3.58488328366025E-2</v>
      </c>
    </row>
    <row r="1254" spans="2:23">
      <c r="B1254" s="56" t="s">
        <v>126</v>
      </c>
      <c r="C1254" s="77" t="s">
        <v>149</v>
      </c>
      <c r="D1254" s="56" t="s">
        <v>74</v>
      </c>
      <c r="E1254" s="56" t="s">
        <v>207</v>
      </c>
      <c r="F1254" s="78">
        <v>177.05</v>
      </c>
      <c r="G1254" s="79">
        <v>58104</v>
      </c>
      <c r="H1254" s="79">
        <v>176.74</v>
      </c>
      <c r="I1254" s="79">
        <v>1</v>
      </c>
      <c r="J1254" s="79">
        <v>-29.686331652112699</v>
      </c>
      <c r="K1254" s="79">
        <v>2.94346947844383E-2</v>
      </c>
      <c r="L1254" s="79">
        <v>-29.9706699896843</v>
      </c>
      <c r="M1254" s="79">
        <v>3.0001251391660901E-2</v>
      </c>
      <c r="N1254" s="79">
        <v>0.284338337571588</v>
      </c>
      <c r="O1254" s="79">
        <v>-5.6655660722255703E-4</v>
      </c>
      <c r="P1254" s="79">
        <v>-5.2029079365471002E-5</v>
      </c>
      <c r="Q1254" s="79">
        <v>-5.2029079365469999E-5</v>
      </c>
      <c r="R1254" s="79">
        <v>0</v>
      </c>
      <c r="S1254" s="79">
        <v>9.0414999999999999E-14</v>
      </c>
      <c r="T1254" s="79" t="s">
        <v>166</v>
      </c>
      <c r="U1254" s="112">
        <v>-1.2076146387441301E-2</v>
      </c>
      <c r="V1254" s="112">
        <v>0</v>
      </c>
      <c r="W1254" s="108">
        <v>-1.20759885188804E-2</v>
      </c>
    </row>
    <row r="1255" spans="2:23">
      <c r="B1255" s="56" t="s">
        <v>126</v>
      </c>
      <c r="C1255" s="77" t="s">
        <v>149</v>
      </c>
      <c r="D1255" s="56" t="s">
        <v>74</v>
      </c>
      <c r="E1255" s="56" t="s">
        <v>208</v>
      </c>
      <c r="F1255" s="78">
        <v>179.47</v>
      </c>
      <c r="G1255" s="79">
        <v>58200</v>
      </c>
      <c r="H1255" s="79">
        <v>179.58</v>
      </c>
      <c r="I1255" s="79">
        <v>1</v>
      </c>
      <c r="J1255" s="79">
        <v>2.3274127171834702</v>
      </c>
      <c r="K1255" s="79">
        <v>2.2182000570259501E-4</v>
      </c>
      <c r="L1255" s="79">
        <v>32.0437032049851</v>
      </c>
      <c r="M1255" s="79">
        <v>4.2047415572901599E-2</v>
      </c>
      <c r="N1255" s="79">
        <v>-29.716290487801601</v>
      </c>
      <c r="O1255" s="79">
        <v>-4.1825595567199003E-2</v>
      </c>
      <c r="P1255" s="79">
        <v>4.1371362587944204E-3</v>
      </c>
      <c r="Q1255" s="79">
        <v>4.1371362587944204E-3</v>
      </c>
      <c r="R1255" s="79">
        <v>0</v>
      </c>
      <c r="S1255" s="79">
        <v>7.0089595899999998E-10</v>
      </c>
      <c r="T1255" s="79" t="s">
        <v>166</v>
      </c>
      <c r="U1255" s="112">
        <v>-4.2399480905428097</v>
      </c>
      <c r="V1255" s="112">
        <v>0</v>
      </c>
      <c r="W1255" s="108">
        <v>-4.2398926627199103</v>
      </c>
    </row>
    <row r="1256" spans="2:23">
      <c r="B1256" s="56" t="s">
        <v>126</v>
      </c>
      <c r="C1256" s="77" t="s">
        <v>149</v>
      </c>
      <c r="D1256" s="56" t="s">
        <v>74</v>
      </c>
      <c r="E1256" s="56" t="s">
        <v>208</v>
      </c>
      <c r="F1256" s="78">
        <v>179.47</v>
      </c>
      <c r="G1256" s="79">
        <v>58300</v>
      </c>
      <c r="H1256" s="79">
        <v>179.31</v>
      </c>
      <c r="I1256" s="79">
        <v>1</v>
      </c>
      <c r="J1256" s="79">
        <v>-8.9796296021051507</v>
      </c>
      <c r="K1256" s="79">
        <v>3.0987549276082502E-3</v>
      </c>
      <c r="L1256" s="79">
        <v>-6.50638113605737</v>
      </c>
      <c r="M1256" s="79">
        <v>1.6268570165901301E-3</v>
      </c>
      <c r="N1256" s="79">
        <v>-2.4732484660477798</v>
      </c>
      <c r="O1256" s="79">
        <v>1.4718979110181201E-3</v>
      </c>
      <c r="P1256" s="79">
        <v>-8.7098221427001305E-4</v>
      </c>
      <c r="Q1256" s="79">
        <v>-8.7098221427001402E-4</v>
      </c>
      <c r="R1256" s="79">
        <v>0</v>
      </c>
      <c r="S1256" s="79">
        <v>2.9153382999999999E-11</v>
      </c>
      <c r="T1256" s="79" t="s">
        <v>166</v>
      </c>
      <c r="U1256" s="112">
        <v>-0.131675988310095</v>
      </c>
      <c r="V1256" s="112">
        <v>0</v>
      </c>
      <c r="W1256" s="108">
        <v>-0.13167426694153</v>
      </c>
    </row>
    <row r="1257" spans="2:23">
      <c r="B1257" s="56" t="s">
        <v>126</v>
      </c>
      <c r="C1257" s="77" t="s">
        <v>149</v>
      </c>
      <c r="D1257" s="56" t="s">
        <v>74</v>
      </c>
      <c r="E1257" s="56" t="s">
        <v>208</v>
      </c>
      <c r="F1257" s="78">
        <v>179.47</v>
      </c>
      <c r="G1257" s="79">
        <v>58500</v>
      </c>
      <c r="H1257" s="79">
        <v>179.43</v>
      </c>
      <c r="I1257" s="79">
        <v>1</v>
      </c>
      <c r="J1257" s="79">
        <v>-19.954480664826701</v>
      </c>
      <c r="K1257" s="79">
        <v>2.0745245657213399E-3</v>
      </c>
      <c r="L1257" s="79">
        <v>-52.170249324674899</v>
      </c>
      <c r="M1257" s="79">
        <v>1.4180238905059501E-2</v>
      </c>
      <c r="N1257" s="79">
        <v>32.215768659848202</v>
      </c>
      <c r="O1257" s="79">
        <v>-1.2105714339338099E-2</v>
      </c>
      <c r="P1257" s="79">
        <v>-3.2661540441969901E-3</v>
      </c>
      <c r="Q1257" s="79">
        <v>-3.2661540441969901E-3</v>
      </c>
      <c r="R1257" s="79">
        <v>0</v>
      </c>
      <c r="S1257" s="79">
        <v>5.5579040999999999E-11</v>
      </c>
      <c r="T1257" s="79" t="s">
        <v>166</v>
      </c>
      <c r="U1257" s="112">
        <v>-0.88373969180055501</v>
      </c>
      <c r="V1257" s="112">
        <v>0</v>
      </c>
      <c r="W1257" s="108">
        <v>-0.88372813888384905</v>
      </c>
    </row>
    <row r="1258" spans="2:23">
      <c r="B1258" s="56" t="s">
        <v>126</v>
      </c>
      <c r="C1258" s="77" t="s">
        <v>149</v>
      </c>
      <c r="D1258" s="56" t="s">
        <v>74</v>
      </c>
      <c r="E1258" s="56" t="s">
        <v>209</v>
      </c>
      <c r="F1258" s="78">
        <v>179.31</v>
      </c>
      <c r="G1258" s="79">
        <v>58304</v>
      </c>
      <c r="H1258" s="79">
        <v>179.31</v>
      </c>
      <c r="I1258" s="79">
        <v>1</v>
      </c>
      <c r="J1258" s="79">
        <v>-38.556703733702598</v>
      </c>
      <c r="K1258" s="79">
        <v>0</v>
      </c>
      <c r="L1258" s="79">
        <v>-38.556714111493498</v>
      </c>
      <c r="M1258" s="79">
        <v>0</v>
      </c>
      <c r="N1258" s="79">
        <v>1.0377790993221E-5</v>
      </c>
      <c r="O1258" s="79">
        <v>0</v>
      </c>
      <c r="P1258" s="79">
        <v>0</v>
      </c>
      <c r="Q1258" s="79">
        <v>0</v>
      </c>
      <c r="R1258" s="79">
        <v>0</v>
      </c>
      <c r="S1258" s="79">
        <v>0</v>
      </c>
      <c r="T1258" s="79" t="s">
        <v>165</v>
      </c>
      <c r="U1258" s="112">
        <v>0</v>
      </c>
      <c r="V1258" s="112">
        <v>0</v>
      </c>
      <c r="W1258" s="108">
        <v>0</v>
      </c>
    </row>
    <row r="1259" spans="2:23">
      <c r="B1259" s="56" t="s">
        <v>126</v>
      </c>
      <c r="C1259" s="77" t="s">
        <v>149</v>
      </c>
      <c r="D1259" s="56" t="s">
        <v>74</v>
      </c>
      <c r="E1259" s="56" t="s">
        <v>209</v>
      </c>
      <c r="F1259" s="78">
        <v>179.31</v>
      </c>
      <c r="G1259" s="79">
        <v>58350</v>
      </c>
      <c r="H1259" s="79">
        <v>180.34</v>
      </c>
      <c r="I1259" s="79">
        <v>1</v>
      </c>
      <c r="J1259" s="79">
        <v>41.756624177302001</v>
      </c>
      <c r="K1259" s="79">
        <v>0.12606341241208499</v>
      </c>
      <c r="L1259" s="79">
        <v>49.458879043527801</v>
      </c>
      <c r="M1259" s="79">
        <v>0.17685886578432</v>
      </c>
      <c r="N1259" s="79">
        <v>-7.7022548662258004</v>
      </c>
      <c r="O1259" s="79">
        <v>-5.0795453372234199E-2</v>
      </c>
      <c r="P1259" s="79">
        <v>-1.20780490828501E-3</v>
      </c>
      <c r="Q1259" s="79">
        <v>-1.207804908285E-3</v>
      </c>
      <c r="R1259" s="79">
        <v>0</v>
      </c>
      <c r="S1259" s="79">
        <v>1.05470712E-10</v>
      </c>
      <c r="T1259" s="79" t="s">
        <v>166</v>
      </c>
      <c r="U1259" s="112">
        <v>-1.2009698904494199</v>
      </c>
      <c r="V1259" s="112">
        <v>0</v>
      </c>
      <c r="W1259" s="108">
        <v>-1.2009541904585299</v>
      </c>
    </row>
    <row r="1260" spans="2:23">
      <c r="B1260" s="56" t="s">
        <v>126</v>
      </c>
      <c r="C1260" s="77" t="s">
        <v>149</v>
      </c>
      <c r="D1260" s="56" t="s">
        <v>74</v>
      </c>
      <c r="E1260" s="56" t="s">
        <v>209</v>
      </c>
      <c r="F1260" s="78">
        <v>179.31</v>
      </c>
      <c r="G1260" s="79">
        <v>58600</v>
      </c>
      <c r="H1260" s="79">
        <v>179.33</v>
      </c>
      <c r="I1260" s="79">
        <v>1</v>
      </c>
      <c r="J1260" s="79">
        <v>11.517595757423001</v>
      </c>
      <c r="K1260" s="79">
        <v>5.0939524620060997E-4</v>
      </c>
      <c r="L1260" s="79">
        <v>6.2641237112688497</v>
      </c>
      <c r="M1260" s="79">
        <v>1.5067870414111001E-4</v>
      </c>
      <c r="N1260" s="79">
        <v>5.2534720461541697</v>
      </c>
      <c r="O1260" s="79">
        <v>3.5871654205950001E-4</v>
      </c>
      <c r="P1260" s="79">
        <v>3.3682269459688101E-4</v>
      </c>
      <c r="Q1260" s="79">
        <v>3.3682269459688101E-4</v>
      </c>
      <c r="R1260" s="79">
        <v>0</v>
      </c>
      <c r="S1260" s="79">
        <v>4.3564599999999998E-13</v>
      </c>
      <c r="T1260" s="79" t="s">
        <v>166</v>
      </c>
      <c r="U1260" s="112">
        <v>-4.0744390601027497E-2</v>
      </c>
      <c r="V1260" s="112">
        <v>0</v>
      </c>
      <c r="W1260" s="108">
        <v>-4.0743857959396501E-2</v>
      </c>
    </row>
    <row r="1261" spans="2:23">
      <c r="B1261" s="56" t="s">
        <v>126</v>
      </c>
      <c r="C1261" s="77" t="s">
        <v>149</v>
      </c>
      <c r="D1261" s="56" t="s">
        <v>74</v>
      </c>
      <c r="E1261" s="56" t="s">
        <v>210</v>
      </c>
      <c r="F1261" s="78">
        <v>179.31</v>
      </c>
      <c r="G1261" s="79">
        <v>58300</v>
      </c>
      <c r="H1261" s="79">
        <v>179.31</v>
      </c>
      <c r="I1261" s="79">
        <v>2</v>
      </c>
      <c r="J1261" s="79">
        <v>23.761981584418599</v>
      </c>
      <c r="K1261" s="79">
        <v>0</v>
      </c>
      <c r="L1261" s="79">
        <v>23.7619879801126</v>
      </c>
      <c r="M1261" s="79">
        <v>0</v>
      </c>
      <c r="N1261" s="79">
        <v>-6.3956939938550003E-6</v>
      </c>
      <c r="O1261" s="79">
        <v>0</v>
      </c>
      <c r="P1261" s="79">
        <v>0</v>
      </c>
      <c r="Q1261" s="79">
        <v>0</v>
      </c>
      <c r="R1261" s="79">
        <v>0</v>
      </c>
      <c r="S1261" s="79">
        <v>0</v>
      </c>
      <c r="T1261" s="79" t="s">
        <v>165</v>
      </c>
      <c r="U1261" s="112">
        <v>0</v>
      </c>
      <c r="V1261" s="112">
        <v>0</v>
      </c>
      <c r="W1261" s="108">
        <v>0</v>
      </c>
    </row>
    <row r="1262" spans="2:23">
      <c r="B1262" s="56" t="s">
        <v>126</v>
      </c>
      <c r="C1262" s="77" t="s">
        <v>149</v>
      </c>
      <c r="D1262" s="56" t="s">
        <v>74</v>
      </c>
      <c r="E1262" s="56" t="s">
        <v>211</v>
      </c>
      <c r="F1262" s="78">
        <v>179.57</v>
      </c>
      <c r="G1262" s="79">
        <v>58500</v>
      </c>
      <c r="H1262" s="79">
        <v>179.43</v>
      </c>
      <c r="I1262" s="79">
        <v>1</v>
      </c>
      <c r="J1262" s="79">
        <v>-31.144790317767999</v>
      </c>
      <c r="K1262" s="79">
        <v>1.3676971291522001E-2</v>
      </c>
      <c r="L1262" s="79">
        <v>-85.625687547549205</v>
      </c>
      <c r="M1262" s="79">
        <v>0.10337779298866601</v>
      </c>
      <c r="N1262" s="79">
        <v>54.480897229781299</v>
      </c>
      <c r="O1262" s="79">
        <v>-8.9700821697144398E-2</v>
      </c>
      <c r="P1262" s="79">
        <v>2.9293313495811898E-3</v>
      </c>
      <c r="Q1262" s="79">
        <v>2.9293313495811798E-3</v>
      </c>
      <c r="R1262" s="79">
        <v>0</v>
      </c>
      <c r="S1262" s="79">
        <v>1.2099184799999999E-10</v>
      </c>
      <c r="T1262" s="79" t="s">
        <v>166</v>
      </c>
      <c r="U1262" s="112">
        <v>-8.4739718824687795</v>
      </c>
      <c r="V1262" s="112">
        <v>0</v>
      </c>
      <c r="W1262" s="108">
        <v>-8.4738611042699201</v>
      </c>
    </row>
    <row r="1263" spans="2:23">
      <c r="B1263" s="56" t="s">
        <v>126</v>
      </c>
      <c r="C1263" s="77" t="s">
        <v>149</v>
      </c>
      <c r="D1263" s="56" t="s">
        <v>74</v>
      </c>
      <c r="E1263" s="56" t="s">
        <v>212</v>
      </c>
      <c r="F1263" s="78">
        <v>179.43</v>
      </c>
      <c r="G1263" s="79">
        <v>58600</v>
      </c>
      <c r="H1263" s="79">
        <v>179.33</v>
      </c>
      <c r="I1263" s="79">
        <v>1</v>
      </c>
      <c r="J1263" s="79">
        <v>-4.3696049654571496</v>
      </c>
      <c r="K1263" s="79">
        <v>8.7218868427346903E-4</v>
      </c>
      <c r="L1263" s="79">
        <v>0.88326944704989996</v>
      </c>
      <c r="M1263" s="79">
        <v>3.5637933367074999E-5</v>
      </c>
      <c r="N1263" s="79">
        <v>-5.2528744125070501</v>
      </c>
      <c r="O1263" s="79">
        <v>8.3655075090639395E-4</v>
      </c>
      <c r="P1263" s="79">
        <v>-3.3682269440504602E-4</v>
      </c>
      <c r="Q1263" s="79">
        <v>-3.3682269440504699E-4</v>
      </c>
      <c r="R1263" s="79">
        <v>0</v>
      </c>
      <c r="S1263" s="79">
        <v>5.1823739999999997E-12</v>
      </c>
      <c r="T1263" s="79" t="s">
        <v>165</v>
      </c>
      <c r="U1263" s="112">
        <v>-0.37522696755308499</v>
      </c>
      <c r="V1263" s="112">
        <v>0</v>
      </c>
      <c r="W1263" s="108">
        <v>-0.37522206230107302</v>
      </c>
    </row>
    <row r="1264" spans="2:23">
      <c r="B1264" s="56" t="s">
        <v>126</v>
      </c>
      <c r="C1264" s="77" t="s">
        <v>127</v>
      </c>
      <c r="D1264" s="56" t="s">
        <v>75</v>
      </c>
      <c r="E1264" s="56" t="s">
        <v>128</v>
      </c>
      <c r="F1264" s="78">
        <v>176.56</v>
      </c>
      <c r="G1264" s="79">
        <v>50050</v>
      </c>
      <c r="H1264" s="79">
        <v>179.58</v>
      </c>
      <c r="I1264" s="79">
        <v>1</v>
      </c>
      <c r="J1264" s="79">
        <v>47.374838278728298</v>
      </c>
      <c r="K1264" s="79">
        <v>0.41072068025422598</v>
      </c>
      <c r="L1264" s="79">
        <v>5.83830246768576</v>
      </c>
      <c r="M1264" s="79">
        <v>6.2376969538659698E-3</v>
      </c>
      <c r="N1264" s="79">
        <v>41.536535811042498</v>
      </c>
      <c r="O1264" s="79">
        <v>0.40448298330035998</v>
      </c>
      <c r="P1264" s="79">
        <v>2.1671680251411298</v>
      </c>
      <c r="Q1264" s="79">
        <v>2.1671680251411201</v>
      </c>
      <c r="R1264" s="79">
        <v>0</v>
      </c>
      <c r="S1264" s="79">
        <v>8.5948095660251902E-4</v>
      </c>
      <c r="T1264" s="79" t="s">
        <v>143</v>
      </c>
      <c r="U1264" s="112">
        <v>-53.480133969644697</v>
      </c>
      <c r="V1264" s="112">
        <v>-7.6238455198515496</v>
      </c>
      <c r="W1264" s="108">
        <v>-45.856224658082802</v>
      </c>
    </row>
    <row r="1265" spans="2:23">
      <c r="B1265" s="56" t="s">
        <v>126</v>
      </c>
      <c r="C1265" s="77" t="s">
        <v>127</v>
      </c>
      <c r="D1265" s="56" t="s">
        <v>75</v>
      </c>
      <c r="E1265" s="56" t="s">
        <v>144</v>
      </c>
      <c r="F1265" s="78">
        <v>183.8</v>
      </c>
      <c r="G1265" s="79">
        <v>56050</v>
      </c>
      <c r="H1265" s="79">
        <v>183.58</v>
      </c>
      <c r="I1265" s="79">
        <v>1</v>
      </c>
      <c r="J1265" s="79">
        <v>-10.452349967889999</v>
      </c>
      <c r="K1265" s="79">
        <v>3.4960518352400299E-3</v>
      </c>
      <c r="L1265" s="79">
        <v>-7.6163005981329004</v>
      </c>
      <c r="M1265" s="79">
        <v>1.85625711363583E-3</v>
      </c>
      <c r="N1265" s="79">
        <v>-2.8360493697571401</v>
      </c>
      <c r="O1265" s="79">
        <v>1.6397947216042E-3</v>
      </c>
      <c r="P1265" s="79">
        <v>-4.4658809092633801E-4</v>
      </c>
      <c r="Q1265" s="79">
        <v>-4.4658809092633801E-4</v>
      </c>
      <c r="R1265" s="79">
        <v>0</v>
      </c>
      <c r="S1265" s="79">
        <v>6.3821099999999998E-12</v>
      </c>
      <c r="T1265" s="79" t="s">
        <v>143</v>
      </c>
      <c r="U1265" s="112">
        <v>-0.31865779207297601</v>
      </c>
      <c r="V1265" s="112">
        <v>0</v>
      </c>
      <c r="W1265" s="108">
        <v>-0.31865734878098201</v>
      </c>
    </row>
    <row r="1266" spans="2:23">
      <c r="B1266" s="56" t="s">
        <v>126</v>
      </c>
      <c r="C1266" s="77" t="s">
        <v>127</v>
      </c>
      <c r="D1266" s="56" t="s">
        <v>75</v>
      </c>
      <c r="E1266" s="56" t="s">
        <v>130</v>
      </c>
      <c r="F1266" s="78">
        <v>179.58</v>
      </c>
      <c r="G1266" s="79">
        <v>51450</v>
      </c>
      <c r="H1266" s="79">
        <v>182.58</v>
      </c>
      <c r="I1266" s="79">
        <v>10</v>
      </c>
      <c r="J1266" s="79">
        <v>41.889854783268298</v>
      </c>
      <c r="K1266" s="79">
        <v>0.30595994205096999</v>
      </c>
      <c r="L1266" s="79">
        <v>27.544071607532999</v>
      </c>
      <c r="M1266" s="79">
        <v>0.13228272656249801</v>
      </c>
      <c r="N1266" s="79">
        <v>14.345783175735299</v>
      </c>
      <c r="O1266" s="79">
        <v>0.17367721548847301</v>
      </c>
      <c r="P1266" s="79">
        <v>2.7148646144956299E-2</v>
      </c>
      <c r="Q1266" s="79">
        <v>2.7148646144956299E-2</v>
      </c>
      <c r="R1266" s="79">
        <v>0</v>
      </c>
      <c r="S1266" s="79">
        <v>1.2851186146099999E-7</v>
      </c>
      <c r="T1266" s="79" t="s">
        <v>145</v>
      </c>
      <c r="U1266" s="112">
        <v>-11.5878793465531</v>
      </c>
      <c r="V1266" s="112">
        <v>0</v>
      </c>
      <c r="W1266" s="108">
        <v>-11.5878632263945</v>
      </c>
    </row>
    <row r="1267" spans="2:23">
      <c r="B1267" s="56" t="s">
        <v>126</v>
      </c>
      <c r="C1267" s="77" t="s">
        <v>127</v>
      </c>
      <c r="D1267" s="56" t="s">
        <v>75</v>
      </c>
      <c r="E1267" s="56" t="s">
        <v>146</v>
      </c>
      <c r="F1267" s="78">
        <v>182.58</v>
      </c>
      <c r="G1267" s="79">
        <v>54000</v>
      </c>
      <c r="H1267" s="79">
        <v>183.02</v>
      </c>
      <c r="I1267" s="79">
        <v>10</v>
      </c>
      <c r="J1267" s="79">
        <v>19.482995088867401</v>
      </c>
      <c r="K1267" s="79">
        <v>1.81594467507546E-2</v>
      </c>
      <c r="L1267" s="79">
        <v>5.2324753433985496</v>
      </c>
      <c r="M1267" s="79">
        <v>1.3098017068100599E-3</v>
      </c>
      <c r="N1267" s="79">
        <v>14.2505197454688</v>
      </c>
      <c r="O1267" s="79">
        <v>1.6849645043944501E-2</v>
      </c>
      <c r="P1267" s="79">
        <v>2.7148646144982299E-2</v>
      </c>
      <c r="Q1267" s="79">
        <v>2.7148646144982299E-2</v>
      </c>
      <c r="R1267" s="79">
        <v>0</v>
      </c>
      <c r="S1267" s="79">
        <v>3.5260423562E-8</v>
      </c>
      <c r="T1267" s="79" t="s">
        <v>145</v>
      </c>
      <c r="U1267" s="112">
        <v>-3.1901135739731799</v>
      </c>
      <c r="V1267" s="112">
        <v>0</v>
      </c>
      <c r="W1267" s="108">
        <v>-3.1901091361347098</v>
      </c>
    </row>
    <row r="1268" spans="2:23">
      <c r="B1268" s="56" t="s">
        <v>126</v>
      </c>
      <c r="C1268" s="77" t="s">
        <v>127</v>
      </c>
      <c r="D1268" s="56" t="s">
        <v>75</v>
      </c>
      <c r="E1268" s="56" t="s">
        <v>147</v>
      </c>
      <c r="F1268" s="78">
        <v>183.02</v>
      </c>
      <c r="G1268" s="79">
        <v>56100</v>
      </c>
      <c r="H1268" s="79">
        <v>183.62</v>
      </c>
      <c r="I1268" s="79">
        <v>10</v>
      </c>
      <c r="J1268" s="79">
        <v>10.6184902909373</v>
      </c>
      <c r="K1268" s="79">
        <v>2.0611127031535802E-2</v>
      </c>
      <c r="L1268" s="79">
        <v>2.2105899423787401</v>
      </c>
      <c r="M1268" s="79">
        <v>8.9329020290365496E-4</v>
      </c>
      <c r="N1268" s="79">
        <v>8.4079003485585595</v>
      </c>
      <c r="O1268" s="79">
        <v>1.9717836828632099E-2</v>
      </c>
      <c r="P1268" s="79">
        <v>3.18308016844405E-3</v>
      </c>
      <c r="Q1268" s="79">
        <v>3.18308016844404E-3</v>
      </c>
      <c r="R1268" s="79">
        <v>0</v>
      </c>
      <c r="S1268" s="79">
        <v>1.8521294830000001E-9</v>
      </c>
      <c r="T1268" s="79" t="s">
        <v>145</v>
      </c>
      <c r="U1268" s="112">
        <v>-1.43006636171024</v>
      </c>
      <c r="V1268" s="112">
        <v>0</v>
      </c>
      <c r="W1268" s="108">
        <v>-1.4300643723128801</v>
      </c>
    </row>
    <row r="1269" spans="2:23">
      <c r="B1269" s="56" t="s">
        <v>126</v>
      </c>
      <c r="C1269" s="77" t="s">
        <v>127</v>
      </c>
      <c r="D1269" s="56" t="s">
        <v>75</v>
      </c>
      <c r="E1269" s="56" t="s">
        <v>148</v>
      </c>
      <c r="F1269" s="78">
        <v>183.58</v>
      </c>
      <c r="G1269" s="79">
        <v>56100</v>
      </c>
      <c r="H1269" s="79">
        <v>183.62</v>
      </c>
      <c r="I1269" s="79">
        <v>10</v>
      </c>
      <c r="J1269" s="79">
        <v>2.3889278501912901</v>
      </c>
      <c r="K1269" s="79">
        <v>4.0919019880418501E-4</v>
      </c>
      <c r="L1269" s="79">
        <v>6.13013047206731</v>
      </c>
      <c r="M1269" s="79">
        <v>2.6943784216475401E-3</v>
      </c>
      <c r="N1269" s="79">
        <v>-3.7412026218760199</v>
      </c>
      <c r="O1269" s="79">
        <v>-2.2851882228433601E-3</v>
      </c>
      <c r="P1269" s="79">
        <v>-5.9427692205295496E-4</v>
      </c>
      <c r="Q1269" s="79">
        <v>-5.9427692205295604E-4</v>
      </c>
      <c r="R1269" s="79">
        <v>0</v>
      </c>
      <c r="S1269" s="79">
        <v>2.5321934999999999E-11</v>
      </c>
      <c r="T1269" s="79" t="s">
        <v>145</v>
      </c>
      <c r="U1269" s="112">
        <v>-0.26991245283902898</v>
      </c>
      <c r="V1269" s="112">
        <v>0</v>
      </c>
      <c r="W1269" s="108">
        <v>-0.26991207735776801</v>
      </c>
    </row>
    <row r="1270" spans="2:23">
      <c r="B1270" s="56" t="s">
        <v>126</v>
      </c>
      <c r="C1270" s="77" t="s">
        <v>149</v>
      </c>
      <c r="D1270" s="56" t="s">
        <v>75</v>
      </c>
      <c r="E1270" s="56" t="s">
        <v>150</v>
      </c>
      <c r="F1270" s="78">
        <v>176.6</v>
      </c>
      <c r="G1270" s="79">
        <v>50000</v>
      </c>
      <c r="H1270" s="79">
        <v>178.15</v>
      </c>
      <c r="I1270" s="79">
        <v>1</v>
      </c>
      <c r="J1270" s="79">
        <v>45.067651061627899</v>
      </c>
      <c r="K1270" s="79">
        <v>0.19356317931186601</v>
      </c>
      <c r="L1270" s="79">
        <v>-6.3355162202285404</v>
      </c>
      <c r="M1270" s="79">
        <v>3.8252243785270299E-3</v>
      </c>
      <c r="N1270" s="79">
        <v>51.403167281856497</v>
      </c>
      <c r="O1270" s="79">
        <v>0.189737954933339</v>
      </c>
      <c r="P1270" s="79">
        <v>-2.1671680251707199</v>
      </c>
      <c r="Q1270" s="79">
        <v>-2.1671680251707199</v>
      </c>
      <c r="R1270" s="79">
        <v>0</v>
      </c>
      <c r="S1270" s="79">
        <v>4.4758762386042301E-4</v>
      </c>
      <c r="T1270" s="79" t="s">
        <v>151</v>
      </c>
      <c r="U1270" s="112">
        <v>-46.371866732366698</v>
      </c>
      <c r="V1270" s="112">
        <v>-6.6105284746551298</v>
      </c>
      <c r="W1270" s="108">
        <v>-39.761282944823101</v>
      </c>
    </row>
    <row r="1271" spans="2:23">
      <c r="B1271" s="56" t="s">
        <v>126</v>
      </c>
      <c r="C1271" s="77" t="s">
        <v>149</v>
      </c>
      <c r="D1271" s="56" t="s">
        <v>75</v>
      </c>
      <c r="E1271" s="56" t="s">
        <v>152</v>
      </c>
      <c r="F1271" s="78">
        <v>182.58</v>
      </c>
      <c r="G1271" s="79">
        <v>56050</v>
      </c>
      <c r="H1271" s="79">
        <v>183.58</v>
      </c>
      <c r="I1271" s="79">
        <v>1</v>
      </c>
      <c r="J1271" s="79">
        <v>42.472287966242703</v>
      </c>
      <c r="K1271" s="79">
        <v>0.103182808019002</v>
      </c>
      <c r="L1271" s="79">
        <v>47.253832452872501</v>
      </c>
      <c r="M1271" s="79">
        <v>0.12772329178089301</v>
      </c>
      <c r="N1271" s="79">
        <v>-4.78154448662983</v>
      </c>
      <c r="O1271" s="79">
        <v>-2.45404837618915E-2</v>
      </c>
      <c r="P1271" s="79">
        <v>-7.6121679113377297E-4</v>
      </c>
      <c r="Q1271" s="79">
        <v>-7.6121679113377297E-4</v>
      </c>
      <c r="R1271" s="79">
        <v>0</v>
      </c>
      <c r="S1271" s="79">
        <v>3.3144596999999999E-11</v>
      </c>
      <c r="T1271" s="79" t="s">
        <v>151</v>
      </c>
      <c r="U1271" s="112">
        <v>0.30075006022302497</v>
      </c>
      <c r="V1271" s="112">
        <v>0</v>
      </c>
      <c r="W1271" s="108">
        <v>0.300750478603172</v>
      </c>
    </row>
    <row r="1272" spans="2:23">
      <c r="B1272" s="56" t="s">
        <v>126</v>
      </c>
      <c r="C1272" s="77" t="s">
        <v>149</v>
      </c>
      <c r="D1272" s="56" t="s">
        <v>75</v>
      </c>
      <c r="E1272" s="56" t="s">
        <v>163</v>
      </c>
      <c r="F1272" s="78">
        <v>183.3</v>
      </c>
      <c r="G1272" s="79">
        <v>58350</v>
      </c>
      <c r="H1272" s="79">
        <v>182.53</v>
      </c>
      <c r="I1272" s="79">
        <v>1</v>
      </c>
      <c r="J1272" s="79">
        <v>-31.8195310404008</v>
      </c>
      <c r="K1272" s="79">
        <v>7.2088757960929298E-2</v>
      </c>
      <c r="L1272" s="79">
        <v>-39.477509495050199</v>
      </c>
      <c r="M1272" s="79">
        <v>0.11096333142234199</v>
      </c>
      <c r="N1272" s="79">
        <v>7.6579784546493697</v>
      </c>
      <c r="O1272" s="79">
        <v>-3.8874573461413098E-2</v>
      </c>
      <c r="P1272" s="79">
        <v>1.2078049082556699E-3</v>
      </c>
      <c r="Q1272" s="79">
        <v>1.20780490825566E-3</v>
      </c>
      <c r="R1272" s="79">
        <v>0</v>
      </c>
      <c r="S1272" s="79">
        <v>1.0386604E-10</v>
      </c>
      <c r="T1272" s="79" t="s">
        <v>151</v>
      </c>
      <c r="U1272" s="112">
        <v>-1.2224291806025001</v>
      </c>
      <c r="V1272" s="112">
        <v>0</v>
      </c>
      <c r="W1272" s="108">
        <v>-1.2224274800538799</v>
      </c>
    </row>
    <row r="1273" spans="2:23">
      <c r="B1273" s="56" t="s">
        <v>126</v>
      </c>
      <c r="C1273" s="77" t="s">
        <v>149</v>
      </c>
      <c r="D1273" s="56" t="s">
        <v>75</v>
      </c>
      <c r="E1273" s="56" t="s">
        <v>164</v>
      </c>
      <c r="F1273" s="78">
        <v>178.15</v>
      </c>
      <c r="G1273" s="79">
        <v>50050</v>
      </c>
      <c r="H1273" s="79">
        <v>179.58</v>
      </c>
      <c r="I1273" s="79">
        <v>1</v>
      </c>
      <c r="J1273" s="79">
        <v>72.144956296765201</v>
      </c>
      <c r="K1273" s="79">
        <v>0.30136340423369901</v>
      </c>
      <c r="L1273" s="79">
        <v>41.865469132648499</v>
      </c>
      <c r="M1273" s="79">
        <v>0.101482343579841</v>
      </c>
      <c r="N1273" s="79">
        <v>30.279487164116698</v>
      </c>
      <c r="O1273" s="79">
        <v>0.19988106065385799</v>
      </c>
      <c r="P1273" s="79">
        <v>-1.52826142770164</v>
      </c>
      <c r="Q1273" s="79">
        <v>-1.52826142770163</v>
      </c>
      <c r="R1273" s="79">
        <v>0</v>
      </c>
      <c r="S1273" s="79">
        <v>1.3523025520209699E-4</v>
      </c>
      <c r="T1273" s="79" t="s">
        <v>165</v>
      </c>
      <c r="U1273" s="112">
        <v>-7.5479407308348598</v>
      </c>
      <c r="V1273" s="112">
        <v>-1.07599457693098</v>
      </c>
      <c r="W1273" s="108">
        <v>-6.4719371506345604</v>
      </c>
    </row>
    <row r="1274" spans="2:23">
      <c r="B1274" s="56" t="s">
        <v>126</v>
      </c>
      <c r="C1274" s="77" t="s">
        <v>149</v>
      </c>
      <c r="D1274" s="56" t="s">
        <v>75</v>
      </c>
      <c r="E1274" s="56" t="s">
        <v>164</v>
      </c>
      <c r="F1274" s="78">
        <v>178.15</v>
      </c>
      <c r="G1274" s="79">
        <v>51150</v>
      </c>
      <c r="H1274" s="79">
        <v>176.95</v>
      </c>
      <c r="I1274" s="79">
        <v>1</v>
      </c>
      <c r="J1274" s="79">
        <v>-100.79124885420801</v>
      </c>
      <c r="K1274" s="79">
        <v>0.35556065459567998</v>
      </c>
      <c r="L1274" s="79">
        <v>-121.801964210352</v>
      </c>
      <c r="M1274" s="79">
        <v>0.51925014699249805</v>
      </c>
      <c r="N1274" s="79">
        <v>21.010715356144502</v>
      </c>
      <c r="O1274" s="79">
        <v>-0.16368949239681799</v>
      </c>
      <c r="P1274" s="79">
        <v>-0.63890659746894296</v>
      </c>
      <c r="Q1274" s="79">
        <v>-0.63890659746894196</v>
      </c>
      <c r="R1274" s="79">
        <v>0</v>
      </c>
      <c r="S1274" s="79">
        <v>1.4287057410127E-5</v>
      </c>
      <c r="T1274" s="79" t="s">
        <v>166</v>
      </c>
      <c r="U1274" s="112">
        <v>-3.8502109476813602</v>
      </c>
      <c r="V1274" s="112">
        <v>-0.548865743317414</v>
      </c>
      <c r="W1274" s="108">
        <v>-3.3013406117886599</v>
      </c>
    </row>
    <row r="1275" spans="2:23">
      <c r="B1275" s="56" t="s">
        <v>126</v>
      </c>
      <c r="C1275" s="77" t="s">
        <v>149</v>
      </c>
      <c r="D1275" s="56" t="s">
        <v>75</v>
      </c>
      <c r="E1275" s="56" t="s">
        <v>164</v>
      </c>
      <c r="F1275" s="78">
        <v>178.15</v>
      </c>
      <c r="G1275" s="79">
        <v>51200</v>
      </c>
      <c r="H1275" s="79">
        <v>178.15</v>
      </c>
      <c r="I1275" s="79">
        <v>1</v>
      </c>
      <c r="J1275" s="79">
        <v>0</v>
      </c>
      <c r="K1275" s="79">
        <v>0</v>
      </c>
      <c r="L1275" s="79">
        <v>0</v>
      </c>
      <c r="M1275" s="79">
        <v>0</v>
      </c>
      <c r="N1275" s="79">
        <v>0</v>
      </c>
      <c r="O1275" s="79">
        <v>0</v>
      </c>
      <c r="P1275" s="79">
        <v>0</v>
      </c>
      <c r="Q1275" s="79">
        <v>0</v>
      </c>
      <c r="R1275" s="79">
        <v>0</v>
      </c>
      <c r="S1275" s="79">
        <v>0</v>
      </c>
      <c r="T1275" s="79" t="s">
        <v>165</v>
      </c>
      <c r="U1275" s="112">
        <v>0</v>
      </c>
      <c r="V1275" s="112">
        <v>0</v>
      </c>
      <c r="W1275" s="108">
        <v>0</v>
      </c>
    </row>
    <row r="1276" spans="2:23">
      <c r="B1276" s="56" t="s">
        <v>126</v>
      </c>
      <c r="C1276" s="77" t="s">
        <v>149</v>
      </c>
      <c r="D1276" s="56" t="s">
        <v>75</v>
      </c>
      <c r="E1276" s="56" t="s">
        <v>130</v>
      </c>
      <c r="F1276" s="78">
        <v>179.58</v>
      </c>
      <c r="G1276" s="79">
        <v>50054</v>
      </c>
      <c r="H1276" s="79">
        <v>179.58</v>
      </c>
      <c r="I1276" s="79">
        <v>1</v>
      </c>
      <c r="J1276" s="79">
        <v>88.978000371651504</v>
      </c>
      <c r="K1276" s="79">
        <v>0</v>
      </c>
      <c r="L1276" s="79">
        <v>88.978000241394994</v>
      </c>
      <c r="M1276" s="79">
        <v>0</v>
      </c>
      <c r="N1276" s="79">
        <v>1.3025650558199999E-7</v>
      </c>
      <c r="O1276" s="79">
        <v>0</v>
      </c>
      <c r="P1276" s="79">
        <v>1.30667E-13</v>
      </c>
      <c r="Q1276" s="79">
        <v>1.30667E-13</v>
      </c>
      <c r="R1276" s="79">
        <v>0</v>
      </c>
      <c r="S1276" s="79">
        <v>0</v>
      </c>
      <c r="T1276" s="79" t="s">
        <v>165</v>
      </c>
      <c r="U1276" s="112">
        <v>0</v>
      </c>
      <c r="V1276" s="112">
        <v>0</v>
      </c>
      <c r="W1276" s="108">
        <v>0</v>
      </c>
    </row>
    <row r="1277" spans="2:23">
      <c r="B1277" s="56" t="s">
        <v>126</v>
      </c>
      <c r="C1277" s="77" t="s">
        <v>149</v>
      </c>
      <c r="D1277" s="56" t="s">
        <v>75</v>
      </c>
      <c r="E1277" s="56" t="s">
        <v>130</v>
      </c>
      <c r="F1277" s="78">
        <v>179.58</v>
      </c>
      <c r="G1277" s="79">
        <v>50100</v>
      </c>
      <c r="H1277" s="79">
        <v>179.35</v>
      </c>
      <c r="I1277" s="79">
        <v>1</v>
      </c>
      <c r="J1277" s="79">
        <v>-71.006594175681997</v>
      </c>
      <c r="K1277" s="79">
        <v>4.0184233238947098E-2</v>
      </c>
      <c r="L1277" s="79">
        <v>-101.87070469811999</v>
      </c>
      <c r="M1277" s="79">
        <v>8.2709794591262001E-2</v>
      </c>
      <c r="N1277" s="79">
        <v>30.8641105224381</v>
      </c>
      <c r="O1277" s="79">
        <v>-4.2525561352315E-2</v>
      </c>
      <c r="P1277" s="79">
        <v>0.50254760255183595</v>
      </c>
      <c r="Q1277" s="79">
        <v>0.50254760255183595</v>
      </c>
      <c r="R1277" s="79">
        <v>0</v>
      </c>
      <c r="S1277" s="79">
        <v>2.0128561198600002E-6</v>
      </c>
      <c r="T1277" s="79" t="s">
        <v>166</v>
      </c>
      <c r="U1277" s="112">
        <v>-0.53310444793186695</v>
      </c>
      <c r="V1277" s="112">
        <v>-7.5996555268264598E-2</v>
      </c>
      <c r="W1277" s="108">
        <v>-0.45710725677057101</v>
      </c>
    </row>
    <row r="1278" spans="2:23">
      <c r="B1278" s="56" t="s">
        <v>126</v>
      </c>
      <c r="C1278" s="77" t="s">
        <v>149</v>
      </c>
      <c r="D1278" s="56" t="s">
        <v>75</v>
      </c>
      <c r="E1278" s="56" t="s">
        <v>130</v>
      </c>
      <c r="F1278" s="78">
        <v>179.58</v>
      </c>
      <c r="G1278" s="79">
        <v>50900</v>
      </c>
      <c r="H1278" s="79">
        <v>180.36</v>
      </c>
      <c r="I1278" s="79">
        <v>1</v>
      </c>
      <c r="J1278" s="79">
        <v>32.577009995663502</v>
      </c>
      <c r="K1278" s="79">
        <v>7.4818941408157993E-2</v>
      </c>
      <c r="L1278" s="79">
        <v>6.3746157593386803</v>
      </c>
      <c r="M1278" s="79">
        <v>2.8648186885842399E-3</v>
      </c>
      <c r="N1278" s="79">
        <v>26.2023942363248</v>
      </c>
      <c r="O1278" s="79">
        <v>7.1954122719573799E-2</v>
      </c>
      <c r="P1278" s="79">
        <v>0.10921034874312401</v>
      </c>
      <c r="Q1278" s="79">
        <v>0.10921034874312401</v>
      </c>
      <c r="R1278" s="79">
        <v>0</v>
      </c>
      <c r="S1278" s="79">
        <v>8.4084646921799999E-7</v>
      </c>
      <c r="T1278" s="79" t="s">
        <v>166</v>
      </c>
      <c r="U1278" s="112">
        <v>-7.4882840384916998</v>
      </c>
      <c r="V1278" s="112">
        <v>-1.06749023386206</v>
      </c>
      <c r="W1278" s="108">
        <v>-6.4207848725194996</v>
      </c>
    </row>
    <row r="1279" spans="2:23">
      <c r="B1279" s="56" t="s">
        <v>126</v>
      </c>
      <c r="C1279" s="77" t="s">
        <v>149</v>
      </c>
      <c r="D1279" s="56" t="s">
        <v>75</v>
      </c>
      <c r="E1279" s="56" t="s">
        <v>167</v>
      </c>
      <c r="F1279" s="78">
        <v>179.58</v>
      </c>
      <c r="G1279" s="79">
        <v>50454</v>
      </c>
      <c r="H1279" s="79">
        <v>179.58</v>
      </c>
      <c r="I1279" s="79">
        <v>1</v>
      </c>
      <c r="J1279" s="79">
        <v>1.08277E-13</v>
      </c>
      <c r="K1279" s="79">
        <v>0</v>
      </c>
      <c r="L1279" s="79">
        <v>1.7580999999999999E-14</v>
      </c>
      <c r="M1279" s="79">
        <v>0</v>
      </c>
      <c r="N1279" s="79">
        <v>9.0695999999999995E-14</v>
      </c>
      <c r="O1279" s="79">
        <v>0</v>
      </c>
      <c r="P1279" s="79">
        <v>3.2666999999999999E-14</v>
      </c>
      <c r="Q1279" s="79">
        <v>3.2666999999999999E-14</v>
      </c>
      <c r="R1279" s="79">
        <v>0</v>
      </c>
      <c r="S1279" s="79">
        <v>0</v>
      </c>
      <c r="T1279" s="79" t="s">
        <v>165</v>
      </c>
      <c r="U1279" s="112">
        <v>0</v>
      </c>
      <c r="V1279" s="112">
        <v>0</v>
      </c>
      <c r="W1279" s="108">
        <v>0</v>
      </c>
    </row>
    <row r="1280" spans="2:23">
      <c r="B1280" s="56" t="s">
        <v>126</v>
      </c>
      <c r="C1280" s="77" t="s">
        <v>149</v>
      </c>
      <c r="D1280" s="56" t="s">
        <v>75</v>
      </c>
      <c r="E1280" s="56" t="s">
        <v>167</v>
      </c>
      <c r="F1280" s="78">
        <v>179.58</v>
      </c>
      <c r="G1280" s="79">
        <v>50604</v>
      </c>
      <c r="H1280" s="79">
        <v>179.58</v>
      </c>
      <c r="I1280" s="79">
        <v>1</v>
      </c>
      <c r="J1280" s="79">
        <v>2.16555E-13</v>
      </c>
      <c r="K1280" s="79">
        <v>0</v>
      </c>
      <c r="L1280" s="79">
        <v>3.5161999999999998E-14</v>
      </c>
      <c r="M1280" s="79">
        <v>0</v>
      </c>
      <c r="N1280" s="79">
        <v>1.8139199999999999E-13</v>
      </c>
      <c r="O1280" s="79">
        <v>0</v>
      </c>
      <c r="P1280" s="79">
        <v>6.5333E-14</v>
      </c>
      <c r="Q1280" s="79">
        <v>6.5333E-14</v>
      </c>
      <c r="R1280" s="79">
        <v>0</v>
      </c>
      <c r="S1280" s="79">
        <v>0</v>
      </c>
      <c r="T1280" s="79" t="s">
        <v>165</v>
      </c>
      <c r="U1280" s="112">
        <v>0</v>
      </c>
      <c r="V1280" s="112">
        <v>0</v>
      </c>
      <c r="W1280" s="108">
        <v>0</v>
      </c>
    </row>
    <row r="1281" spans="2:23">
      <c r="B1281" s="56" t="s">
        <v>126</v>
      </c>
      <c r="C1281" s="77" t="s">
        <v>149</v>
      </c>
      <c r="D1281" s="56" t="s">
        <v>75</v>
      </c>
      <c r="E1281" s="56" t="s">
        <v>41</v>
      </c>
      <c r="F1281" s="78">
        <v>179.35</v>
      </c>
      <c r="G1281" s="79">
        <v>50103</v>
      </c>
      <c r="H1281" s="79">
        <v>179.34</v>
      </c>
      <c r="I1281" s="79">
        <v>1</v>
      </c>
      <c r="J1281" s="79">
        <v>-7.09987362047967</v>
      </c>
      <c r="K1281" s="79">
        <v>2.5204102713391501E-4</v>
      </c>
      <c r="L1281" s="79">
        <v>-7.09987374629796</v>
      </c>
      <c r="M1281" s="79">
        <v>2.5204103606685501E-4</v>
      </c>
      <c r="N1281" s="79">
        <v>1.2581829189599999E-7</v>
      </c>
      <c r="O1281" s="79">
        <v>-8.9329399999999993E-12</v>
      </c>
      <c r="P1281" s="79">
        <v>-1.045533E-12</v>
      </c>
      <c r="Q1281" s="79">
        <v>-1.045533E-12</v>
      </c>
      <c r="R1281" s="79">
        <v>0</v>
      </c>
      <c r="S1281" s="79">
        <v>0</v>
      </c>
      <c r="T1281" s="79" t="s">
        <v>165</v>
      </c>
      <c r="U1281" s="112">
        <v>-3.4389516499999999E-10</v>
      </c>
      <c r="V1281" s="112">
        <v>0</v>
      </c>
      <c r="W1281" s="108">
        <v>-3.4389468660000002E-10</v>
      </c>
    </row>
    <row r="1282" spans="2:23">
      <c r="B1282" s="56" t="s">
        <v>126</v>
      </c>
      <c r="C1282" s="77" t="s">
        <v>149</v>
      </c>
      <c r="D1282" s="56" t="s">
        <v>75</v>
      </c>
      <c r="E1282" s="56" t="s">
        <v>41</v>
      </c>
      <c r="F1282" s="78">
        <v>179.35</v>
      </c>
      <c r="G1282" s="79">
        <v>50200</v>
      </c>
      <c r="H1282" s="79">
        <v>179.21</v>
      </c>
      <c r="I1282" s="79">
        <v>1</v>
      </c>
      <c r="J1282" s="79">
        <v>-18.201490746975999</v>
      </c>
      <c r="K1282" s="79">
        <v>5.4994848058433797E-3</v>
      </c>
      <c r="L1282" s="79">
        <v>-49.104126457932502</v>
      </c>
      <c r="M1282" s="79">
        <v>4.0026172904263899E-2</v>
      </c>
      <c r="N1282" s="79">
        <v>30.902635710956499</v>
      </c>
      <c r="O1282" s="79">
        <v>-3.4526688098420598E-2</v>
      </c>
      <c r="P1282" s="79">
        <v>0.50254760255236397</v>
      </c>
      <c r="Q1282" s="79">
        <v>0.50254760255236397</v>
      </c>
      <c r="R1282" s="79">
        <v>0</v>
      </c>
      <c r="S1282" s="79">
        <v>4.1923979409969997E-6</v>
      </c>
      <c r="T1282" s="79" t="s">
        <v>166</v>
      </c>
      <c r="U1282" s="112">
        <v>-1.8635756427513399</v>
      </c>
      <c r="V1282" s="112">
        <v>-0.26566150382043802</v>
      </c>
      <c r="W1282" s="108">
        <v>-1.5979119160367401</v>
      </c>
    </row>
    <row r="1283" spans="2:23">
      <c r="B1283" s="56" t="s">
        <v>126</v>
      </c>
      <c r="C1283" s="77" t="s">
        <v>149</v>
      </c>
      <c r="D1283" s="56" t="s">
        <v>75</v>
      </c>
      <c r="E1283" s="56" t="s">
        <v>168</v>
      </c>
      <c r="F1283" s="78">
        <v>179.3</v>
      </c>
      <c r="G1283" s="79">
        <v>50800</v>
      </c>
      <c r="H1283" s="79">
        <v>180.54</v>
      </c>
      <c r="I1283" s="79">
        <v>1</v>
      </c>
      <c r="J1283" s="79">
        <v>51.1871896886637</v>
      </c>
      <c r="K1283" s="79">
        <v>0.13299771698621199</v>
      </c>
      <c r="L1283" s="79">
        <v>25.4940276492278</v>
      </c>
      <c r="M1283" s="79">
        <v>3.2991230827772097E-2</v>
      </c>
      <c r="N1283" s="79">
        <v>25.693162039435901</v>
      </c>
      <c r="O1283" s="79">
        <v>0.10000648615844</v>
      </c>
      <c r="P1283" s="79">
        <v>-3.9352377277671602E-2</v>
      </c>
      <c r="Q1283" s="79">
        <v>-3.9352377277671498E-2</v>
      </c>
      <c r="R1283" s="79">
        <v>0</v>
      </c>
      <c r="S1283" s="79">
        <v>7.8607423164000001E-8</v>
      </c>
      <c r="T1283" s="79" t="s">
        <v>166</v>
      </c>
      <c r="U1283" s="112">
        <v>-13.8663539392735</v>
      </c>
      <c r="V1283" s="112">
        <v>0</v>
      </c>
      <c r="W1283" s="108">
        <v>-13.866334649477899</v>
      </c>
    </row>
    <row r="1284" spans="2:23">
      <c r="B1284" s="56" t="s">
        <v>126</v>
      </c>
      <c r="C1284" s="77" t="s">
        <v>149</v>
      </c>
      <c r="D1284" s="56" t="s">
        <v>75</v>
      </c>
      <c r="E1284" s="56" t="s">
        <v>49</v>
      </c>
      <c r="F1284" s="78">
        <v>179.21</v>
      </c>
      <c r="G1284" s="79">
        <v>50150</v>
      </c>
      <c r="H1284" s="79">
        <v>179.3</v>
      </c>
      <c r="I1284" s="79">
        <v>1</v>
      </c>
      <c r="J1284" s="79">
        <v>30.376097869057901</v>
      </c>
      <c r="K1284" s="79">
        <v>4.8165322195380502E-3</v>
      </c>
      <c r="L1284" s="79">
        <v>4.6305799147258</v>
      </c>
      <c r="M1284" s="79">
        <v>1.11928651209576E-4</v>
      </c>
      <c r="N1284" s="79">
        <v>25.745517954332101</v>
      </c>
      <c r="O1284" s="79">
        <v>4.7046035683284701E-3</v>
      </c>
      <c r="P1284" s="79">
        <v>-3.9352377278060097E-2</v>
      </c>
      <c r="Q1284" s="79">
        <v>-3.935237727806E-2</v>
      </c>
      <c r="R1284" s="79">
        <v>0</v>
      </c>
      <c r="S1284" s="79">
        <v>8.0837420990000002E-9</v>
      </c>
      <c r="T1284" s="79" t="s">
        <v>166</v>
      </c>
      <c r="U1284" s="112">
        <v>-1.4737729032492499</v>
      </c>
      <c r="V1284" s="112">
        <v>0</v>
      </c>
      <c r="W1284" s="108">
        <v>-1.4737708530507401</v>
      </c>
    </row>
    <row r="1285" spans="2:23">
      <c r="B1285" s="56" t="s">
        <v>126</v>
      </c>
      <c r="C1285" s="77" t="s">
        <v>149</v>
      </c>
      <c r="D1285" s="56" t="s">
        <v>75</v>
      </c>
      <c r="E1285" s="56" t="s">
        <v>49</v>
      </c>
      <c r="F1285" s="78">
        <v>179.21</v>
      </c>
      <c r="G1285" s="79">
        <v>50250</v>
      </c>
      <c r="H1285" s="79">
        <v>176.95</v>
      </c>
      <c r="I1285" s="79">
        <v>1</v>
      </c>
      <c r="J1285" s="79">
        <v>-124.119287019822</v>
      </c>
      <c r="K1285" s="79">
        <v>0.76057434414694802</v>
      </c>
      <c r="L1285" s="79">
        <v>-103.119235382445</v>
      </c>
      <c r="M1285" s="79">
        <v>0.52497968196831302</v>
      </c>
      <c r="N1285" s="79">
        <v>-21.000051637376501</v>
      </c>
      <c r="O1285" s="79">
        <v>0.23559466217863401</v>
      </c>
      <c r="P1285" s="79">
        <v>0.63890659746828005</v>
      </c>
      <c r="Q1285" s="79">
        <v>0.63890659746827905</v>
      </c>
      <c r="R1285" s="79">
        <v>0</v>
      </c>
      <c r="S1285" s="79">
        <v>2.0152914981042999E-5</v>
      </c>
      <c r="T1285" s="79" t="s">
        <v>166</v>
      </c>
      <c r="U1285" s="112">
        <v>-5.5054192597001599</v>
      </c>
      <c r="V1285" s="112">
        <v>-0.78482350066275097</v>
      </c>
      <c r="W1285" s="108">
        <v>-4.7205891921108698</v>
      </c>
    </row>
    <row r="1286" spans="2:23">
      <c r="B1286" s="56" t="s">
        <v>126</v>
      </c>
      <c r="C1286" s="77" t="s">
        <v>149</v>
      </c>
      <c r="D1286" s="56" t="s">
        <v>75</v>
      </c>
      <c r="E1286" s="56" t="s">
        <v>49</v>
      </c>
      <c r="F1286" s="78">
        <v>179.21</v>
      </c>
      <c r="G1286" s="79">
        <v>50900</v>
      </c>
      <c r="H1286" s="79">
        <v>180.36</v>
      </c>
      <c r="I1286" s="79">
        <v>1</v>
      </c>
      <c r="J1286" s="79">
        <v>38.5243876950748</v>
      </c>
      <c r="K1286" s="79">
        <v>0.141734266715281</v>
      </c>
      <c r="L1286" s="79">
        <v>27.550544619625501</v>
      </c>
      <c r="M1286" s="79">
        <v>7.2487604594026797E-2</v>
      </c>
      <c r="N1286" s="79">
        <v>10.973843075449199</v>
      </c>
      <c r="O1286" s="79">
        <v>6.9246662121254104E-2</v>
      </c>
      <c r="P1286" s="79">
        <v>-7.1182995755640993E-2</v>
      </c>
      <c r="Q1286" s="79">
        <v>-7.1182995755640993E-2</v>
      </c>
      <c r="R1286" s="79">
        <v>0</v>
      </c>
      <c r="S1286" s="79">
        <v>4.8390030349300004E-7</v>
      </c>
      <c r="T1286" s="79" t="s">
        <v>165</v>
      </c>
      <c r="U1286" s="112">
        <v>-0.17040838729702401</v>
      </c>
      <c r="V1286" s="112">
        <v>0</v>
      </c>
      <c r="W1286" s="108">
        <v>-0.17040815023809799</v>
      </c>
    </row>
    <row r="1287" spans="2:23">
      <c r="B1287" s="56" t="s">
        <v>126</v>
      </c>
      <c r="C1287" s="77" t="s">
        <v>149</v>
      </c>
      <c r="D1287" s="56" t="s">
        <v>75</v>
      </c>
      <c r="E1287" s="56" t="s">
        <v>49</v>
      </c>
      <c r="F1287" s="78">
        <v>179.21</v>
      </c>
      <c r="G1287" s="79">
        <v>53050</v>
      </c>
      <c r="H1287" s="79">
        <v>183.92</v>
      </c>
      <c r="I1287" s="79">
        <v>1</v>
      </c>
      <c r="J1287" s="79">
        <v>72.969675016438103</v>
      </c>
      <c r="K1287" s="79">
        <v>1.06864189583132</v>
      </c>
      <c r="L1287" s="79">
        <v>58.119213573809297</v>
      </c>
      <c r="M1287" s="79">
        <v>0.67793308737811797</v>
      </c>
      <c r="N1287" s="79">
        <v>14.8504614426289</v>
      </c>
      <c r="O1287" s="79">
        <v>0.39070880845320499</v>
      </c>
      <c r="P1287" s="79">
        <v>-2.58236218818245E-2</v>
      </c>
      <c r="Q1287" s="79">
        <v>-2.58236218818244E-2</v>
      </c>
      <c r="R1287" s="79">
        <v>0</v>
      </c>
      <c r="S1287" s="79">
        <v>1.3383869103200001E-7</v>
      </c>
      <c r="T1287" s="79" t="s">
        <v>166</v>
      </c>
      <c r="U1287" s="112">
        <v>0.993371412024457</v>
      </c>
      <c r="V1287" s="112">
        <v>0</v>
      </c>
      <c r="W1287" s="108">
        <v>0.993372793925686</v>
      </c>
    </row>
    <row r="1288" spans="2:23">
      <c r="B1288" s="56" t="s">
        <v>126</v>
      </c>
      <c r="C1288" s="77" t="s">
        <v>149</v>
      </c>
      <c r="D1288" s="56" t="s">
        <v>75</v>
      </c>
      <c r="E1288" s="56" t="s">
        <v>169</v>
      </c>
      <c r="F1288" s="78">
        <v>176.95</v>
      </c>
      <c r="G1288" s="79">
        <v>50300</v>
      </c>
      <c r="H1288" s="79">
        <v>176.84</v>
      </c>
      <c r="I1288" s="79">
        <v>1</v>
      </c>
      <c r="J1288" s="79">
        <v>-19.0570045303642</v>
      </c>
      <c r="K1288" s="79">
        <v>5.0480549612174699E-3</v>
      </c>
      <c r="L1288" s="79">
        <v>2.0633410886890502</v>
      </c>
      <c r="M1288" s="79">
        <v>5.9177532630988E-5</v>
      </c>
      <c r="N1288" s="79">
        <v>-21.1203456190533</v>
      </c>
      <c r="O1288" s="79">
        <v>4.9888774285864902E-3</v>
      </c>
      <c r="P1288" s="79">
        <v>0.63890659746852896</v>
      </c>
      <c r="Q1288" s="79">
        <v>0.63890659746852796</v>
      </c>
      <c r="R1288" s="79">
        <v>0</v>
      </c>
      <c r="S1288" s="79">
        <v>5.674002800014E-6</v>
      </c>
      <c r="T1288" s="79" t="s">
        <v>166</v>
      </c>
      <c r="U1288" s="112">
        <v>-1.44073054536573</v>
      </c>
      <c r="V1288" s="112">
        <v>-0.20538293938893801</v>
      </c>
      <c r="W1288" s="108">
        <v>-1.23534588745706</v>
      </c>
    </row>
    <row r="1289" spans="2:23">
      <c r="B1289" s="56" t="s">
        <v>126</v>
      </c>
      <c r="C1289" s="77" t="s">
        <v>149</v>
      </c>
      <c r="D1289" s="56" t="s">
        <v>75</v>
      </c>
      <c r="E1289" s="56" t="s">
        <v>170</v>
      </c>
      <c r="F1289" s="78">
        <v>176.84</v>
      </c>
      <c r="G1289" s="79">
        <v>51150</v>
      </c>
      <c r="H1289" s="79">
        <v>176.95</v>
      </c>
      <c r="I1289" s="79">
        <v>1</v>
      </c>
      <c r="J1289" s="79">
        <v>14.527451773657299</v>
      </c>
      <c r="K1289" s="79">
        <v>6.0359400540278899E-3</v>
      </c>
      <c r="L1289" s="79">
        <v>35.635151341372399</v>
      </c>
      <c r="M1289" s="79">
        <v>3.6318110718103903E-2</v>
      </c>
      <c r="N1289" s="79">
        <v>-21.107699567714999</v>
      </c>
      <c r="O1289" s="79">
        <v>-3.0282170664076E-2</v>
      </c>
      <c r="P1289" s="79">
        <v>0.63890659746852896</v>
      </c>
      <c r="Q1289" s="79">
        <v>0.63890659746852796</v>
      </c>
      <c r="R1289" s="79">
        <v>0</v>
      </c>
      <c r="S1289" s="79">
        <v>1.167456691226E-5</v>
      </c>
      <c r="T1289" s="79" t="s">
        <v>166</v>
      </c>
      <c r="U1289" s="112">
        <v>-3.03491762717338</v>
      </c>
      <c r="V1289" s="112">
        <v>-0.43264183235175202</v>
      </c>
      <c r="W1289" s="108">
        <v>-2.6022721747374602</v>
      </c>
    </row>
    <row r="1290" spans="2:23">
      <c r="B1290" s="56" t="s">
        <v>126</v>
      </c>
      <c r="C1290" s="77" t="s">
        <v>149</v>
      </c>
      <c r="D1290" s="56" t="s">
        <v>75</v>
      </c>
      <c r="E1290" s="56" t="s">
        <v>171</v>
      </c>
      <c r="F1290" s="78">
        <v>180.8</v>
      </c>
      <c r="G1290" s="79">
        <v>50354</v>
      </c>
      <c r="H1290" s="79">
        <v>180.8</v>
      </c>
      <c r="I1290" s="79">
        <v>1</v>
      </c>
      <c r="J1290" s="79">
        <v>0</v>
      </c>
      <c r="K1290" s="79">
        <v>0</v>
      </c>
      <c r="L1290" s="79">
        <v>0</v>
      </c>
      <c r="M1290" s="79">
        <v>0</v>
      </c>
      <c r="N1290" s="79">
        <v>0</v>
      </c>
      <c r="O1290" s="79">
        <v>0</v>
      </c>
      <c r="P1290" s="79">
        <v>0</v>
      </c>
      <c r="Q1290" s="79">
        <v>0</v>
      </c>
      <c r="R1290" s="79">
        <v>0</v>
      </c>
      <c r="S1290" s="79">
        <v>0</v>
      </c>
      <c r="T1290" s="79" t="s">
        <v>165</v>
      </c>
      <c r="U1290" s="112">
        <v>0</v>
      </c>
      <c r="V1290" s="112">
        <v>0</v>
      </c>
      <c r="W1290" s="108">
        <v>0</v>
      </c>
    </row>
    <row r="1291" spans="2:23">
      <c r="B1291" s="56" t="s">
        <v>126</v>
      </c>
      <c r="C1291" s="77" t="s">
        <v>149</v>
      </c>
      <c r="D1291" s="56" t="s">
        <v>75</v>
      </c>
      <c r="E1291" s="56" t="s">
        <v>171</v>
      </c>
      <c r="F1291" s="78">
        <v>180.8</v>
      </c>
      <c r="G1291" s="79">
        <v>50900</v>
      </c>
      <c r="H1291" s="79">
        <v>180.36</v>
      </c>
      <c r="I1291" s="79">
        <v>1</v>
      </c>
      <c r="J1291" s="79">
        <v>-151.71989397278199</v>
      </c>
      <c r="K1291" s="79">
        <v>0.18184951719418599</v>
      </c>
      <c r="L1291" s="79">
        <v>-129.19016904546001</v>
      </c>
      <c r="M1291" s="79">
        <v>0.13185178824615701</v>
      </c>
      <c r="N1291" s="79">
        <v>-22.529724927321499</v>
      </c>
      <c r="O1291" s="79">
        <v>4.9997728948028598E-2</v>
      </c>
      <c r="P1291" s="79">
        <v>-2.60909182742637E-2</v>
      </c>
      <c r="Q1291" s="79">
        <v>-2.60909182742637E-2</v>
      </c>
      <c r="R1291" s="79">
        <v>0</v>
      </c>
      <c r="S1291" s="79">
        <v>5.3778145300000002E-9</v>
      </c>
      <c r="T1291" s="79" t="s">
        <v>166</v>
      </c>
      <c r="U1291" s="112">
        <v>-0.88448907458641501</v>
      </c>
      <c r="V1291" s="112">
        <v>0</v>
      </c>
      <c r="W1291" s="108">
        <v>-0.88448784415384596</v>
      </c>
    </row>
    <row r="1292" spans="2:23">
      <c r="B1292" s="56" t="s">
        <v>126</v>
      </c>
      <c r="C1292" s="77" t="s">
        <v>149</v>
      </c>
      <c r="D1292" s="56" t="s">
        <v>75</v>
      </c>
      <c r="E1292" s="56" t="s">
        <v>171</v>
      </c>
      <c r="F1292" s="78">
        <v>180.8</v>
      </c>
      <c r="G1292" s="79">
        <v>53200</v>
      </c>
      <c r="H1292" s="79">
        <v>182.59</v>
      </c>
      <c r="I1292" s="79">
        <v>1</v>
      </c>
      <c r="J1292" s="79">
        <v>100.88776178186301</v>
      </c>
      <c r="K1292" s="79">
        <v>0.49161384505618999</v>
      </c>
      <c r="L1292" s="79">
        <v>78.480099925280399</v>
      </c>
      <c r="M1292" s="79">
        <v>0.29748578987082003</v>
      </c>
      <c r="N1292" s="79">
        <v>22.407661856582099</v>
      </c>
      <c r="O1292" s="79">
        <v>0.19412805518536999</v>
      </c>
      <c r="P1292" s="79">
        <v>2.60909182742807E-2</v>
      </c>
      <c r="Q1292" s="79">
        <v>2.6090918274280599E-2</v>
      </c>
      <c r="R1292" s="79">
        <v>0</v>
      </c>
      <c r="S1292" s="79">
        <v>3.2879549592000001E-8</v>
      </c>
      <c r="T1292" s="79" t="s">
        <v>166</v>
      </c>
      <c r="U1292" s="112">
        <v>-4.8376177363759902</v>
      </c>
      <c r="V1292" s="112">
        <v>0</v>
      </c>
      <c r="W1292" s="108">
        <v>-4.8376110066575704</v>
      </c>
    </row>
    <row r="1293" spans="2:23">
      <c r="B1293" s="56" t="s">
        <v>126</v>
      </c>
      <c r="C1293" s="77" t="s">
        <v>149</v>
      </c>
      <c r="D1293" s="56" t="s">
        <v>75</v>
      </c>
      <c r="E1293" s="56" t="s">
        <v>172</v>
      </c>
      <c r="F1293" s="78">
        <v>180.8</v>
      </c>
      <c r="G1293" s="79">
        <v>50404</v>
      </c>
      <c r="H1293" s="79">
        <v>180.8</v>
      </c>
      <c r="I1293" s="79">
        <v>1</v>
      </c>
      <c r="J1293" s="79">
        <v>0</v>
      </c>
      <c r="K1293" s="79">
        <v>0</v>
      </c>
      <c r="L1293" s="79">
        <v>0</v>
      </c>
      <c r="M1293" s="79">
        <v>0</v>
      </c>
      <c r="N1293" s="79">
        <v>0</v>
      </c>
      <c r="O1293" s="79">
        <v>0</v>
      </c>
      <c r="P1293" s="79">
        <v>0</v>
      </c>
      <c r="Q1293" s="79">
        <v>0</v>
      </c>
      <c r="R1293" s="79">
        <v>0</v>
      </c>
      <c r="S1293" s="79">
        <v>0</v>
      </c>
      <c r="T1293" s="79" t="s">
        <v>165</v>
      </c>
      <c r="U1293" s="112">
        <v>0</v>
      </c>
      <c r="V1293" s="112">
        <v>0</v>
      </c>
      <c r="W1293" s="108">
        <v>0</v>
      </c>
    </row>
    <row r="1294" spans="2:23">
      <c r="B1294" s="56" t="s">
        <v>126</v>
      </c>
      <c r="C1294" s="77" t="s">
        <v>149</v>
      </c>
      <c r="D1294" s="56" t="s">
        <v>75</v>
      </c>
      <c r="E1294" s="56" t="s">
        <v>173</v>
      </c>
      <c r="F1294" s="78">
        <v>179.58</v>
      </c>
      <c r="G1294" s="79">
        <v>50499</v>
      </c>
      <c r="H1294" s="79">
        <v>179.58</v>
      </c>
      <c r="I1294" s="79">
        <v>1</v>
      </c>
      <c r="J1294" s="79">
        <v>-8.6621900000000005E-13</v>
      </c>
      <c r="K1294" s="79">
        <v>0</v>
      </c>
      <c r="L1294" s="79">
        <v>-1.4065000000000001E-13</v>
      </c>
      <c r="M1294" s="79">
        <v>0</v>
      </c>
      <c r="N1294" s="79">
        <v>-7.2556900000000004E-13</v>
      </c>
      <c r="O1294" s="79">
        <v>0</v>
      </c>
      <c r="P1294" s="79">
        <v>-2.6133300000000002E-13</v>
      </c>
      <c r="Q1294" s="79">
        <v>-2.6133300000000002E-13</v>
      </c>
      <c r="R1294" s="79">
        <v>0</v>
      </c>
      <c r="S1294" s="79">
        <v>0</v>
      </c>
      <c r="T1294" s="79" t="s">
        <v>165</v>
      </c>
      <c r="U1294" s="112">
        <v>0</v>
      </c>
      <c r="V1294" s="112">
        <v>0</v>
      </c>
      <c r="W1294" s="108">
        <v>0</v>
      </c>
    </row>
    <row r="1295" spans="2:23">
      <c r="B1295" s="56" t="s">
        <v>126</v>
      </c>
      <c r="C1295" s="77" t="s">
        <v>149</v>
      </c>
      <c r="D1295" s="56" t="s">
        <v>75</v>
      </c>
      <c r="E1295" s="56" t="s">
        <v>173</v>
      </c>
      <c r="F1295" s="78">
        <v>179.58</v>
      </c>
      <c r="G1295" s="79">
        <v>50554</v>
      </c>
      <c r="H1295" s="79">
        <v>179.58</v>
      </c>
      <c r="I1295" s="79">
        <v>1</v>
      </c>
      <c r="J1295" s="79">
        <v>-1.08277E-13</v>
      </c>
      <c r="K1295" s="79">
        <v>0</v>
      </c>
      <c r="L1295" s="79">
        <v>-1.7580999999999999E-14</v>
      </c>
      <c r="M1295" s="79">
        <v>0</v>
      </c>
      <c r="N1295" s="79">
        <v>-9.0695999999999995E-14</v>
      </c>
      <c r="O1295" s="79">
        <v>0</v>
      </c>
      <c r="P1295" s="79">
        <v>-3.2666999999999999E-14</v>
      </c>
      <c r="Q1295" s="79">
        <v>-3.2666999999999999E-14</v>
      </c>
      <c r="R1295" s="79">
        <v>0</v>
      </c>
      <c r="S1295" s="79">
        <v>0</v>
      </c>
      <c r="T1295" s="79" t="s">
        <v>165</v>
      </c>
      <c r="U1295" s="112">
        <v>0</v>
      </c>
      <c r="V1295" s="112">
        <v>0</v>
      </c>
      <c r="W1295" s="108">
        <v>0</v>
      </c>
    </row>
    <row r="1296" spans="2:23">
      <c r="B1296" s="56" t="s">
        <v>126</v>
      </c>
      <c r="C1296" s="77" t="s">
        <v>149</v>
      </c>
      <c r="D1296" s="56" t="s">
        <v>75</v>
      </c>
      <c r="E1296" s="56" t="s">
        <v>174</v>
      </c>
      <c r="F1296" s="78">
        <v>179.58</v>
      </c>
      <c r="G1296" s="79">
        <v>50604</v>
      </c>
      <c r="H1296" s="79">
        <v>179.58</v>
      </c>
      <c r="I1296" s="79">
        <v>1</v>
      </c>
      <c r="J1296" s="79">
        <v>-1.08277E-13</v>
      </c>
      <c r="K1296" s="79">
        <v>0</v>
      </c>
      <c r="L1296" s="79">
        <v>-1.7580999999999999E-14</v>
      </c>
      <c r="M1296" s="79">
        <v>0</v>
      </c>
      <c r="N1296" s="79">
        <v>-9.0695999999999995E-14</v>
      </c>
      <c r="O1296" s="79">
        <v>0</v>
      </c>
      <c r="P1296" s="79">
        <v>-3.2666999999999999E-14</v>
      </c>
      <c r="Q1296" s="79">
        <v>-3.2666999999999999E-14</v>
      </c>
      <c r="R1296" s="79">
        <v>0</v>
      </c>
      <c r="S1296" s="79">
        <v>0</v>
      </c>
      <c r="T1296" s="79" t="s">
        <v>165</v>
      </c>
      <c r="U1296" s="112">
        <v>0</v>
      </c>
      <c r="V1296" s="112">
        <v>0</v>
      </c>
      <c r="W1296" s="108">
        <v>0</v>
      </c>
    </row>
    <row r="1297" spans="2:23">
      <c r="B1297" s="56" t="s">
        <v>126</v>
      </c>
      <c r="C1297" s="77" t="s">
        <v>149</v>
      </c>
      <c r="D1297" s="56" t="s">
        <v>75</v>
      </c>
      <c r="E1297" s="56" t="s">
        <v>175</v>
      </c>
      <c r="F1297" s="78">
        <v>180.68</v>
      </c>
      <c r="G1297" s="79">
        <v>50750</v>
      </c>
      <c r="H1297" s="79">
        <v>181.09</v>
      </c>
      <c r="I1297" s="79">
        <v>1</v>
      </c>
      <c r="J1297" s="79">
        <v>43.395134366633201</v>
      </c>
      <c r="K1297" s="79">
        <v>4.5006990712085797E-2</v>
      </c>
      <c r="L1297" s="79">
        <v>20.511510193408299</v>
      </c>
      <c r="M1297" s="79">
        <v>1.00552570049016E-2</v>
      </c>
      <c r="N1297" s="79">
        <v>22.883624173224899</v>
      </c>
      <c r="O1297" s="79">
        <v>3.4951733707184102E-2</v>
      </c>
      <c r="P1297" s="79">
        <v>-1.60607963454696E-2</v>
      </c>
      <c r="Q1297" s="79">
        <v>-1.60607963454696E-2</v>
      </c>
      <c r="R1297" s="79">
        <v>0</v>
      </c>
      <c r="S1297" s="79">
        <v>6.1649853839999997E-9</v>
      </c>
      <c r="T1297" s="79" t="s">
        <v>166</v>
      </c>
      <c r="U1297" s="112">
        <v>-3.0600415593981101</v>
      </c>
      <c r="V1297" s="112">
        <v>0</v>
      </c>
      <c r="W1297" s="108">
        <v>-3.0600373025057301</v>
      </c>
    </row>
    <row r="1298" spans="2:23">
      <c r="B1298" s="56" t="s">
        <v>126</v>
      </c>
      <c r="C1298" s="77" t="s">
        <v>149</v>
      </c>
      <c r="D1298" s="56" t="s">
        <v>75</v>
      </c>
      <c r="E1298" s="56" t="s">
        <v>175</v>
      </c>
      <c r="F1298" s="78">
        <v>180.68</v>
      </c>
      <c r="G1298" s="79">
        <v>50800</v>
      </c>
      <c r="H1298" s="79">
        <v>180.54</v>
      </c>
      <c r="I1298" s="79">
        <v>1</v>
      </c>
      <c r="J1298" s="79">
        <v>-16.921316968899799</v>
      </c>
      <c r="K1298" s="79">
        <v>5.3543891008889398E-3</v>
      </c>
      <c r="L1298" s="79">
        <v>5.9821263384105601</v>
      </c>
      <c r="M1298" s="79">
        <v>6.6919512438679105E-4</v>
      </c>
      <c r="N1298" s="79">
        <v>-22.903443307310301</v>
      </c>
      <c r="O1298" s="79">
        <v>4.6851939765021498E-3</v>
      </c>
      <c r="P1298" s="79">
        <v>1.6060796345342299E-2</v>
      </c>
      <c r="Q1298" s="79">
        <v>1.6060796345342201E-2</v>
      </c>
      <c r="R1298" s="79">
        <v>0</v>
      </c>
      <c r="S1298" s="79">
        <v>4.8236496520000002E-9</v>
      </c>
      <c r="T1298" s="79" t="s">
        <v>166</v>
      </c>
      <c r="U1298" s="112">
        <v>-2.3602891789277298</v>
      </c>
      <c r="V1298" s="112">
        <v>0</v>
      </c>
      <c r="W1298" s="108">
        <v>-2.36028589547657</v>
      </c>
    </row>
    <row r="1299" spans="2:23">
      <c r="B1299" s="56" t="s">
        <v>126</v>
      </c>
      <c r="C1299" s="77" t="s">
        <v>149</v>
      </c>
      <c r="D1299" s="56" t="s">
        <v>75</v>
      </c>
      <c r="E1299" s="56" t="s">
        <v>176</v>
      </c>
      <c r="F1299" s="78">
        <v>181.26</v>
      </c>
      <c r="G1299" s="79">
        <v>50750</v>
      </c>
      <c r="H1299" s="79">
        <v>181.09</v>
      </c>
      <c r="I1299" s="79">
        <v>1</v>
      </c>
      <c r="J1299" s="79">
        <v>-54.852295948357103</v>
      </c>
      <c r="K1299" s="79">
        <v>2.2866685218126799E-2</v>
      </c>
      <c r="L1299" s="79">
        <v>-31.993691872447201</v>
      </c>
      <c r="M1299" s="79">
        <v>7.7793320291811201E-3</v>
      </c>
      <c r="N1299" s="79">
        <v>-22.858604075909899</v>
      </c>
      <c r="O1299" s="79">
        <v>1.50873531889456E-2</v>
      </c>
      <c r="P1299" s="79">
        <v>1.60607963454696E-2</v>
      </c>
      <c r="Q1299" s="79">
        <v>1.60607963454696E-2</v>
      </c>
      <c r="R1299" s="79">
        <v>0</v>
      </c>
      <c r="S1299" s="79">
        <v>1.9604137619999999E-9</v>
      </c>
      <c r="T1299" s="79" t="s">
        <v>165</v>
      </c>
      <c r="U1299" s="112">
        <v>-1.15251147889716</v>
      </c>
      <c r="V1299" s="112">
        <v>0</v>
      </c>
      <c r="W1299" s="108">
        <v>-1.15250987561262</v>
      </c>
    </row>
    <row r="1300" spans="2:23">
      <c r="B1300" s="56" t="s">
        <v>126</v>
      </c>
      <c r="C1300" s="77" t="s">
        <v>149</v>
      </c>
      <c r="D1300" s="56" t="s">
        <v>75</v>
      </c>
      <c r="E1300" s="56" t="s">
        <v>176</v>
      </c>
      <c r="F1300" s="78">
        <v>181.26</v>
      </c>
      <c r="G1300" s="79">
        <v>50950</v>
      </c>
      <c r="H1300" s="79">
        <v>181.6</v>
      </c>
      <c r="I1300" s="79">
        <v>1</v>
      </c>
      <c r="J1300" s="79">
        <v>102.51981448672301</v>
      </c>
      <c r="K1300" s="79">
        <v>9.2490748789051197E-2</v>
      </c>
      <c r="L1300" s="79">
        <v>79.6870603023889</v>
      </c>
      <c r="M1300" s="79">
        <v>5.5880242700801802E-2</v>
      </c>
      <c r="N1300" s="79">
        <v>22.832754184334501</v>
      </c>
      <c r="O1300" s="79">
        <v>3.6610506088249402E-2</v>
      </c>
      <c r="P1300" s="79">
        <v>-1.6060796345274901E-2</v>
      </c>
      <c r="Q1300" s="79">
        <v>-1.6060796345274901E-2</v>
      </c>
      <c r="R1300" s="79">
        <v>0</v>
      </c>
      <c r="S1300" s="79">
        <v>2.2699527769999999E-9</v>
      </c>
      <c r="T1300" s="79" t="s">
        <v>166</v>
      </c>
      <c r="U1300" s="112">
        <v>-1.12089230308271</v>
      </c>
      <c r="V1300" s="112">
        <v>0</v>
      </c>
      <c r="W1300" s="108">
        <v>-1.1208907437843101</v>
      </c>
    </row>
    <row r="1301" spans="2:23">
      <c r="B1301" s="56" t="s">
        <v>126</v>
      </c>
      <c r="C1301" s="77" t="s">
        <v>149</v>
      </c>
      <c r="D1301" s="56" t="s">
        <v>75</v>
      </c>
      <c r="E1301" s="56" t="s">
        <v>177</v>
      </c>
      <c r="F1301" s="78">
        <v>180.54</v>
      </c>
      <c r="G1301" s="79">
        <v>51300</v>
      </c>
      <c r="H1301" s="79">
        <v>180.85</v>
      </c>
      <c r="I1301" s="79">
        <v>1</v>
      </c>
      <c r="J1301" s="79">
        <v>44.780244706908398</v>
      </c>
      <c r="K1301" s="79">
        <v>3.07006885381223E-2</v>
      </c>
      <c r="L1301" s="79">
        <v>42.044690553125001</v>
      </c>
      <c r="M1301" s="79">
        <v>2.7064344416770102E-2</v>
      </c>
      <c r="N1301" s="79">
        <v>2.7355541537834198</v>
      </c>
      <c r="O1301" s="79">
        <v>3.6363441213522101E-3</v>
      </c>
      <c r="P1301" s="79">
        <v>-2.3291580931745302E-2</v>
      </c>
      <c r="Q1301" s="79">
        <v>-2.3291580931745201E-2</v>
      </c>
      <c r="R1301" s="79">
        <v>0</v>
      </c>
      <c r="S1301" s="79">
        <v>8.3056404349999998E-9</v>
      </c>
      <c r="T1301" s="79" t="s">
        <v>166</v>
      </c>
      <c r="U1301" s="112">
        <v>-0.19095258666512899</v>
      </c>
      <c r="V1301" s="112">
        <v>0</v>
      </c>
      <c r="W1301" s="108">
        <v>-0.19095232102670701</v>
      </c>
    </row>
    <row r="1302" spans="2:23">
      <c r="B1302" s="56" t="s">
        <v>126</v>
      </c>
      <c r="C1302" s="77" t="s">
        <v>149</v>
      </c>
      <c r="D1302" s="56" t="s">
        <v>75</v>
      </c>
      <c r="E1302" s="56" t="s">
        <v>178</v>
      </c>
      <c r="F1302" s="78">
        <v>180.36</v>
      </c>
      <c r="G1302" s="79">
        <v>54750</v>
      </c>
      <c r="H1302" s="79">
        <v>183.93</v>
      </c>
      <c r="I1302" s="79">
        <v>1</v>
      </c>
      <c r="J1302" s="79">
        <v>100.233260772325</v>
      </c>
      <c r="K1302" s="79">
        <v>1.06786444079946</v>
      </c>
      <c r="L1302" s="79">
        <v>85.824822383766502</v>
      </c>
      <c r="M1302" s="79">
        <v>0.78292152558352701</v>
      </c>
      <c r="N1302" s="79">
        <v>14.4084383885581</v>
      </c>
      <c r="O1302" s="79">
        <v>0.28494291521593801</v>
      </c>
      <c r="P1302" s="79">
        <v>1.1936434713261701E-2</v>
      </c>
      <c r="Q1302" s="79">
        <v>1.1936434713261701E-2</v>
      </c>
      <c r="R1302" s="79">
        <v>0</v>
      </c>
      <c r="S1302" s="79">
        <v>1.5144036966E-8</v>
      </c>
      <c r="T1302" s="79" t="s">
        <v>165</v>
      </c>
      <c r="U1302" s="112">
        <v>0.46280224485476501</v>
      </c>
      <c r="V1302" s="112">
        <v>0</v>
      </c>
      <c r="W1302" s="108">
        <v>0.462802888669337</v>
      </c>
    </row>
    <row r="1303" spans="2:23">
      <c r="B1303" s="56" t="s">
        <v>126</v>
      </c>
      <c r="C1303" s="77" t="s">
        <v>149</v>
      </c>
      <c r="D1303" s="56" t="s">
        <v>75</v>
      </c>
      <c r="E1303" s="56" t="s">
        <v>179</v>
      </c>
      <c r="F1303" s="78">
        <v>181.6</v>
      </c>
      <c r="G1303" s="79">
        <v>53150</v>
      </c>
      <c r="H1303" s="79">
        <v>183.78</v>
      </c>
      <c r="I1303" s="79">
        <v>1</v>
      </c>
      <c r="J1303" s="79">
        <v>126.941579851988</v>
      </c>
      <c r="K1303" s="79">
        <v>0.70902324659401805</v>
      </c>
      <c r="L1303" s="79">
        <v>133.76495328908999</v>
      </c>
      <c r="M1303" s="79">
        <v>0.78729476005102905</v>
      </c>
      <c r="N1303" s="79">
        <v>-6.8233734371024202</v>
      </c>
      <c r="O1303" s="79">
        <v>-7.8271513457011305E-2</v>
      </c>
      <c r="P1303" s="79">
        <v>-1.1923660086981E-2</v>
      </c>
      <c r="Q1303" s="79">
        <v>-1.1923660086981E-2</v>
      </c>
      <c r="R1303" s="79">
        <v>0</v>
      </c>
      <c r="S1303" s="79">
        <v>6.255641474E-9</v>
      </c>
      <c r="T1303" s="79" t="s">
        <v>166</v>
      </c>
      <c r="U1303" s="112">
        <v>0.57553129942193304</v>
      </c>
      <c r="V1303" s="112">
        <v>0</v>
      </c>
      <c r="W1303" s="108">
        <v>0.57553210005641897</v>
      </c>
    </row>
    <row r="1304" spans="2:23">
      <c r="B1304" s="56" t="s">
        <v>126</v>
      </c>
      <c r="C1304" s="77" t="s">
        <v>149</v>
      </c>
      <c r="D1304" s="56" t="s">
        <v>75</v>
      </c>
      <c r="E1304" s="56" t="s">
        <v>179</v>
      </c>
      <c r="F1304" s="78">
        <v>181.6</v>
      </c>
      <c r="G1304" s="79">
        <v>54500</v>
      </c>
      <c r="H1304" s="79">
        <v>181.62</v>
      </c>
      <c r="I1304" s="79">
        <v>1</v>
      </c>
      <c r="J1304" s="79">
        <v>7.67204602494414</v>
      </c>
      <c r="K1304" s="79">
        <v>3.2590942688646499E-3</v>
      </c>
      <c r="L1304" s="79">
        <v>-22.0167017220719</v>
      </c>
      <c r="M1304" s="79">
        <v>2.6839785516773601E-2</v>
      </c>
      <c r="N1304" s="79">
        <v>29.688747747016102</v>
      </c>
      <c r="O1304" s="79">
        <v>-2.3580691247908899E-2</v>
      </c>
      <c r="P1304" s="79">
        <v>-4.1371362587013698E-3</v>
      </c>
      <c r="Q1304" s="79">
        <v>-4.1371362587013698E-3</v>
      </c>
      <c r="R1304" s="79">
        <v>0</v>
      </c>
      <c r="S1304" s="79">
        <v>9.47707185E-10</v>
      </c>
      <c r="T1304" s="79" t="s">
        <v>166</v>
      </c>
      <c r="U1304" s="112">
        <v>-4.8762642924733601</v>
      </c>
      <c r="V1304" s="112">
        <v>0</v>
      </c>
      <c r="W1304" s="108">
        <v>-4.8762575089928504</v>
      </c>
    </row>
    <row r="1305" spans="2:23">
      <c r="B1305" s="56" t="s">
        <v>126</v>
      </c>
      <c r="C1305" s="77" t="s">
        <v>149</v>
      </c>
      <c r="D1305" s="56" t="s">
        <v>75</v>
      </c>
      <c r="E1305" s="56" t="s">
        <v>180</v>
      </c>
      <c r="F1305" s="78">
        <v>178.15</v>
      </c>
      <c r="G1305" s="79">
        <v>51250</v>
      </c>
      <c r="H1305" s="79">
        <v>178.15</v>
      </c>
      <c r="I1305" s="79">
        <v>1</v>
      </c>
      <c r="J1305" s="79">
        <v>0</v>
      </c>
      <c r="K1305" s="79">
        <v>0</v>
      </c>
      <c r="L1305" s="79">
        <v>0</v>
      </c>
      <c r="M1305" s="79">
        <v>0</v>
      </c>
      <c r="N1305" s="79">
        <v>0</v>
      </c>
      <c r="O1305" s="79">
        <v>0</v>
      </c>
      <c r="P1305" s="79">
        <v>0</v>
      </c>
      <c r="Q1305" s="79">
        <v>0</v>
      </c>
      <c r="R1305" s="79">
        <v>0</v>
      </c>
      <c r="S1305" s="79">
        <v>0</v>
      </c>
      <c r="T1305" s="79" t="s">
        <v>165</v>
      </c>
      <c r="U1305" s="112">
        <v>0</v>
      </c>
      <c r="V1305" s="112">
        <v>0</v>
      </c>
      <c r="W1305" s="108">
        <v>0</v>
      </c>
    </row>
    <row r="1306" spans="2:23">
      <c r="B1306" s="56" t="s">
        <v>126</v>
      </c>
      <c r="C1306" s="77" t="s">
        <v>149</v>
      </c>
      <c r="D1306" s="56" t="s">
        <v>75</v>
      </c>
      <c r="E1306" s="56" t="s">
        <v>181</v>
      </c>
      <c r="F1306" s="78">
        <v>180.85</v>
      </c>
      <c r="G1306" s="79">
        <v>53200</v>
      </c>
      <c r="H1306" s="79">
        <v>182.59</v>
      </c>
      <c r="I1306" s="79">
        <v>1</v>
      </c>
      <c r="J1306" s="79">
        <v>84.343525249920106</v>
      </c>
      <c r="K1306" s="79">
        <v>0.36273420452826399</v>
      </c>
      <c r="L1306" s="79">
        <v>81.621308416590296</v>
      </c>
      <c r="M1306" s="79">
        <v>0.33969731698956801</v>
      </c>
      <c r="N1306" s="79">
        <v>2.72221683332979</v>
      </c>
      <c r="O1306" s="79">
        <v>2.3036887538695899E-2</v>
      </c>
      <c r="P1306" s="79">
        <v>-2.3291580931658E-2</v>
      </c>
      <c r="Q1306" s="79">
        <v>-2.3291580931657899E-2</v>
      </c>
      <c r="R1306" s="79">
        <v>0</v>
      </c>
      <c r="S1306" s="79">
        <v>2.7661959879999999E-8</v>
      </c>
      <c r="T1306" s="79" t="s">
        <v>165</v>
      </c>
      <c r="U1306" s="112">
        <v>-0.55039408646203802</v>
      </c>
      <c r="V1306" s="112">
        <v>0</v>
      </c>
      <c r="W1306" s="108">
        <v>-0.55039332079649195</v>
      </c>
    </row>
    <row r="1307" spans="2:23">
      <c r="B1307" s="56" t="s">
        <v>126</v>
      </c>
      <c r="C1307" s="77" t="s">
        <v>149</v>
      </c>
      <c r="D1307" s="56" t="s">
        <v>75</v>
      </c>
      <c r="E1307" s="56" t="s">
        <v>182</v>
      </c>
      <c r="F1307" s="78">
        <v>184.31</v>
      </c>
      <c r="G1307" s="79">
        <v>53100</v>
      </c>
      <c r="H1307" s="79">
        <v>184.31</v>
      </c>
      <c r="I1307" s="79">
        <v>1</v>
      </c>
      <c r="J1307" s="79">
        <v>-3.5999940000000002E-12</v>
      </c>
      <c r="K1307" s="79">
        <v>0</v>
      </c>
      <c r="L1307" s="79">
        <v>-5.7950200000000005E-13</v>
      </c>
      <c r="M1307" s="79">
        <v>0</v>
      </c>
      <c r="N1307" s="79">
        <v>-3.0204929999999999E-12</v>
      </c>
      <c r="O1307" s="79">
        <v>0</v>
      </c>
      <c r="P1307" s="79">
        <v>-1.045633E-12</v>
      </c>
      <c r="Q1307" s="79">
        <v>-1.045633E-12</v>
      </c>
      <c r="R1307" s="79">
        <v>0</v>
      </c>
      <c r="S1307" s="79">
        <v>0</v>
      </c>
      <c r="T1307" s="79" t="s">
        <v>165</v>
      </c>
      <c r="U1307" s="112">
        <v>0</v>
      </c>
      <c r="V1307" s="112">
        <v>0</v>
      </c>
      <c r="W1307" s="108">
        <v>0</v>
      </c>
    </row>
    <row r="1308" spans="2:23">
      <c r="B1308" s="56" t="s">
        <v>126</v>
      </c>
      <c r="C1308" s="77" t="s">
        <v>149</v>
      </c>
      <c r="D1308" s="56" t="s">
        <v>75</v>
      </c>
      <c r="E1308" s="56" t="s">
        <v>183</v>
      </c>
      <c r="F1308" s="78">
        <v>184.31</v>
      </c>
      <c r="G1308" s="79">
        <v>52000</v>
      </c>
      <c r="H1308" s="79">
        <v>184.31</v>
      </c>
      <c r="I1308" s="79">
        <v>1</v>
      </c>
      <c r="J1308" s="79">
        <v>-3.5999940000000002E-12</v>
      </c>
      <c r="K1308" s="79">
        <v>0</v>
      </c>
      <c r="L1308" s="79">
        <v>-5.7950200000000005E-13</v>
      </c>
      <c r="M1308" s="79">
        <v>0</v>
      </c>
      <c r="N1308" s="79">
        <v>-3.0204929999999999E-12</v>
      </c>
      <c r="O1308" s="79">
        <v>0</v>
      </c>
      <c r="P1308" s="79">
        <v>-1.045633E-12</v>
      </c>
      <c r="Q1308" s="79">
        <v>-1.045633E-12</v>
      </c>
      <c r="R1308" s="79">
        <v>0</v>
      </c>
      <c r="S1308" s="79">
        <v>0</v>
      </c>
      <c r="T1308" s="79" t="s">
        <v>165</v>
      </c>
      <c r="U1308" s="112">
        <v>0</v>
      </c>
      <c r="V1308" s="112">
        <v>0</v>
      </c>
      <c r="W1308" s="108">
        <v>0</v>
      </c>
    </row>
    <row r="1309" spans="2:23">
      <c r="B1309" s="56" t="s">
        <v>126</v>
      </c>
      <c r="C1309" s="77" t="s">
        <v>149</v>
      </c>
      <c r="D1309" s="56" t="s">
        <v>75</v>
      </c>
      <c r="E1309" s="56" t="s">
        <v>183</v>
      </c>
      <c r="F1309" s="78">
        <v>184.31</v>
      </c>
      <c r="G1309" s="79">
        <v>53050</v>
      </c>
      <c r="H1309" s="79">
        <v>183.92</v>
      </c>
      <c r="I1309" s="79">
        <v>1</v>
      </c>
      <c r="J1309" s="79">
        <v>-109.06550684112599</v>
      </c>
      <c r="K1309" s="79">
        <v>0.111815676955611</v>
      </c>
      <c r="L1309" s="79">
        <v>-111.450431177358</v>
      </c>
      <c r="M1309" s="79">
        <v>0.11675926693042001</v>
      </c>
      <c r="N1309" s="79">
        <v>2.3849243362319901</v>
      </c>
      <c r="O1309" s="79">
        <v>-4.9435899748086999E-3</v>
      </c>
      <c r="P1309" s="79">
        <v>6.4046236062670001E-3</v>
      </c>
      <c r="Q1309" s="79">
        <v>6.4046236062670001E-3</v>
      </c>
      <c r="R1309" s="79">
        <v>0</v>
      </c>
      <c r="S1309" s="79">
        <v>3.8558051300000001E-10</v>
      </c>
      <c r="T1309" s="79" t="s">
        <v>166</v>
      </c>
      <c r="U1309" s="112">
        <v>1.99314229186052E-2</v>
      </c>
      <c r="V1309" s="112">
        <v>0</v>
      </c>
      <c r="W1309" s="108">
        <v>1.99314506456542E-2</v>
      </c>
    </row>
    <row r="1310" spans="2:23">
      <c r="B1310" s="56" t="s">
        <v>126</v>
      </c>
      <c r="C1310" s="77" t="s">
        <v>149</v>
      </c>
      <c r="D1310" s="56" t="s">
        <v>75</v>
      </c>
      <c r="E1310" s="56" t="s">
        <v>183</v>
      </c>
      <c r="F1310" s="78">
        <v>184.31</v>
      </c>
      <c r="G1310" s="79">
        <v>53050</v>
      </c>
      <c r="H1310" s="79">
        <v>183.92</v>
      </c>
      <c r="I1310" s="79">
        <v>2</v>
      </c>
      <c r="J1310" s="79">
        <v>-96.841001696064595</v>
      </c>
      <c r="K1310" s="79">
        <v>7.9714526680725997E-2</v>
      </c>
      <c r="L1310" s="79">
        <v>-98.958614022628794</v>
      </c>
      <c r="M1310" s="79">
        <v>8.3238861958876795E-2</v>
      </c>
      <c r="N1310" s="79">
        <v>2.1176123265642302</v>
      </c>
      <c r="O1310" s="79">
        <v>-3.5243352781507802E-3</v>
      </c>
      <c r="P1310" s="79">
        <v>5.68676736929675E-3</v>
      </c>
      <c r="Q1310" s="79">
        <v>5.6867673692967396E-3</v>
      </c>
      <c r="R1310" s="79">
        <v>0</v>
      </c>
      <c r="S1310" s="79">
        <v>2.7488424600000002E-10</v>
      </c>
      <c r="T1310" s="79" t="s">
        <v>166</v>
      </c>
      <c r="U1310" s="112">
        <v>0.176985817623351</v>
      </c>
      <c r="V1310" s="112">
        <v>0</v>
      </c>
      <c r="W1310" s="108">
        <v>0.17698606383228699</v>
      </c>
    </row>
    <row r="1311" spans="2:23">
      <c r="B1311" s="56" t="s">
        <v>126</v>
      </c>
      <c r="C1311" s="77" t="s">
        <v>149</v>
      </c>
      <c r="D1311" s="56" t="s">
        <v>75</v>
      </c>
      <c r="E1311" s="56" t="s">
        <v>183</v>
      </c>
      <c r="F1311" s="78">
        <v>184.31</v>
      </c>
      <c r="G1311" s="79">
        <v>53100</v>
      </c>
      <c r="H1311" s="79">
        <v>184.31</v>
      </c>
      <c r="I1311" s="79">
        <v>2</v>
      </c>
      <c r="J1311" s="79">
        <v>-3.5999940000000002E-12</v>
      </c>
      <c r="K1311" s="79">
        <v>0</v>
      </c>
      <c r="L1311" s="79">
        <v>-5.7950200000000005E-13</v>
      </c>
      <c r="M1311" s="79">
        <v>0</v>
      </c>
      <c r="N1311" s="79">
        <v>-3.0204929999999999E-12</v>
      </c>
      <c r="O1311" s="79">
        <v>0</v>
      </c>
      <c r="P1311" s="79">
        <v>-1.045633E-12</v>
      </c>
      <c r="Q1311" s="79">
        <v>-1.045633E-12</v>
      </c>
      <c r="R1311" s="79">
        <v>0</v>
      </c>
      <c r="S1311" s="79">
        <v>0</v>
      </c>
      <c r="T1311" s="79" t="s">
        <v>165</v>
      </c>
      <c r="U1311" s="112">
        <v>0</v>
      </c>
      <c r="V1311" s="112">
        <v>0</v>
      </c>
      <c r="W1311" s="108">
        <v>0</v>
      </c>
    </row>
    <row r="1312" spans="2:23">
      <c r="B1312" s="56" t="s">
        <v>126</v>
      </c>
      <c r="C1312" s="77" t="s">
        <v>149</v>
      </c>
      <c r="D1312" s="56" t="s">
        <v>75</v>
      </c>
      <c r="E1312" s="56" t="s">
        <v>184</v>
      </c>
      <c r="F1312" s="78">
        <v>184.49</v>
      </c>
      <c r="G1312" s="79">
        <v>53000</v>
      </c>
      <c r="H1312" s="79">
        <v>184.31</v>
      </c>
      <c r="I1312" s="79">
        <v>1</v>
      </c>
      <c r="J1312" s="79">
        <v>-28.453793935341601</v>
      </c>
      <c r="K1312" s="79">
        <v>0</v>
      </c>
      <c r="L1312" s="79">
        <v>-25.8473490909095</v>
      </c>
      <c r="M1312" s="79">
        <v>0</v>
      </c>
      <c r="N1312" s="79">
        <v>-2.6064448444321102</v>
      </c>
      <c r="O1312" s="79">
        <v>0</v>
      </c>
      <c r="P1312" s="79">
        <v>4.1474529518745999E-5</v>
      </c>
      <c r="Q1312" s="79">
        <v>4.1474529518745999E-5</v>
      </c>
      <c r="R1312" s="79">
        <v>0</v>
      </c>
      <c r="S1312" s="79">
        <v>0</v>
      </c>
      <c r="T1312" s="79" t="s">
        <v>166</v>
      </c>
      <c r="U1312" s="112">
        <v>-0.46916007199779702</v>
      </c>
      <c r="V1312" s="112">
        <v>0</v>
      </c>
      <c r="W1312" s="108">
        <v>-0.46915941933870903</v>
      </c>
    </row>
    <row r="1313" spans="2:23">
      <c r="B1313" s="56" t="s">
        <v>126</v>
      </c>
      <c r="C1313" s="77" t="s">
        <v>149</v>
      </c>
      <c r="D1313" s="56" t="s">
        <v>75</v>
      </c>
      <c r="E1313" s="56" t="s">
        <v>184</v>
      </c>
      <c r="F1313" s="78">
        <v>184.49</v>
      </c>
      <c r="G1313" s="79">
        <v>53000</v>
      </c>
      <c r="H1313" s="79">
        <v>184.31</v>
      </c>
      <c r="I1313" s="79">
        <v>2</v>
      </c>
      <c r="J1313" s="79">
        <v>-25.134184642885099</v>
      </c>
      <c r="K1313" s="79">
        <v>0</v>
      </c>
      <c r="L1313" s="79">
        <v>-22.831825030303399</v>
      </c>
      <c r="M1313" s="79">
        <v>0</v>
      </c>
      <c r="N1313" s="79">
        <v>-2.3023596125816601</v>
      </c>
      <c r="O1313" s="79">
        <v>0</v>
      </c>
      <c r="P1313" s="79">
        <v>3.6635834410723002E-5</v>
      </c>
      <c r="Q1313" s="79">
        <v>3.6635834410723998E-5</v>
      </c>
      <c r="R1313" s="79">
        <v>0</v>
      </c>
      <c r="S1313" s="79">
        <v>0</v>
      </c>
      <c r="T1313" s="79" t="s">
        <v>166</v>
      </c>
      <c r="U1313" s="112">
        <v>-0.41442473026471399</v>
      </c>
      <c r="V1313" s="112">
        <v>0</v>
      </c>
      <c r="W1313" s="108">
        <v>-0.41442415374918601</v>
      </c>
    </row>
    <row r="1314" spans="2:23">
      <c r="B1314" s="56" t="s">
        <v>126</v>
      </c>
      <c r="C1314" s="77" t="s">
        <v>149</v>
      </c>
      <c r="D1314" s="56" t="s">
        <v>75</v>
      </c>
      <c r="E1314" s="56" t="s">
        <v>184</v>
      </c>
      <c r="F1314" s="78">
        <v>184.49</v>
      </c>
      <c r="G1314" s="79">
        <v>53000</v>
      </c>
      <c r="H1314" s="79">
        <v>184.31</v>
      </c>
      <c r="I1314" s="79">
        <v>3</v>
      </c>
      <c r="J1314" s="79">
        <v>-25.134184642885099</v>
      </c>
      <c r="K1314" s="79">
        <v>0</v>
      </c>
      <c r="L1314" s="79">
        <v>-22.831825030303399</v>
      </c>
      <c r="M1314" s="79">
        <v>0</v>
      </c>
      <c r="N1314" s="79">
        <v>-2.3023596125816601</v>
      </c>
      <c r="O1314" s="79">
        <v>0</v>
      </c>
      <c r="P1314" s="79">
        <v>3.6635834410723002E-5</v>
      </c>
      <c r="Q1314" s="79">
        <v>3.6635834410723998E-5</v>
      </c>
      <c r="R1314" s="79">
        <v>0</v>
      </c>
      <c r="S1314" s="79">
        <v>0</v>
      </c>
      <c r="T1314" s="79" t="s">
        <v>166</v>
      </c>
      <c r="U1314" s="112">
        <v>-0.41442473026471399</v>
      </c>
      <c r="V1314" s="112">
        <v>0</v>
      </c>
      <c r="W1314" s="108">
        <v>-0.41442415374918601</v>
      </c>
    </row>
    <row r="1315" spans="2:23">
      <c r="B1315" s="56" t="s">
        <v>126</v>
      </c>
      <c r="C1315" s="77" t="s">
        <v>149</v>
      </c>
      <c r="D1315" s="56" t="s">
        <v>75</v>
      </c>
      <c r="E1315" s="56" t="s">
        <v>184</v>
      </c>
      <c r="F1315" s="78">
        <v>184.49</v>
      </c>
      <c r="G1315" s="79">
        <v>53000</v>
      </c>
      <c r="H1315" s="79">
        <v>184.31</v>
      </c>
      <c r="I1315" s="79">
        <v>4</v>
      </c>
      <c r="J1315" s="79">
        <v>-27.586300217800801</v>
      </c>
      <c r="K1315" s="79">
        <v>0</v>
      </c>
      <c r="L1315" s="79">
        <v>-25.0593201552111</v>
      </c>
      <c r="M1315" s="79">
        <v>0</v>
      </c>
      <c r="N1315" s="79">
        <v>-2.5269800625897099</v>
      </c>
      <c r="O1315" s="79">
        <v>0</v>
      </c>
      <c r="P1315" s="79">
        <v>4.0210062133821E-5</v>
      </c>
      <c r="Q1315" s="79">
        <v>4.0210062133821E-5</v>
      </c>
      <c r="R1315" s="79">
        <v>0</v>
      </c>
      <c r="S1315" s="79">
        <v>0</v>
      </c>
      <c r="T1315" s="79" t="s">
        <v>166</v>
      </c>
      <c r="U1315" s="112">
        <v>-0.45485641126616499</v>
      </c>
      <c r="V1315" s="112">
        <v>0</v>
      </c>
      <c r="W1315" s="108">
        <v>-0.45485577850522002</v>
      </c>
    </row>
    <row r="1316" spans="2:23">
      <c r="B1316" s="56" t="s">
        <v>126</v>
      </c>
      <c r="C1316" s="77" t="s">
        <v>149</v>
      </c>
      <c r="D1316" s="56" t="s">
        <v>75</v>
      </c>
      <c r="E1316" s="56" t="s">
        <v>184</v>
      </c>
      <c r="F1316" s="78">
        <v>184.49</v>
      </c>
      <c r="G1316" s="79">
        <v>53204</v>
      </c>
      <c r="H1316" s="79">
        <v>183.41</v>
      </c>
      <c r="I1316" s="79">
        <v>1</v>
      </c>
      <c r="J1316" s="79">
        <v>-15.8725246620482</v>
      </c>
      <c r="K1316" s="79">
        <v>3.21975536030287E-2</v>
      </c>
      <c r="L1316" s="79">
        <v>-13.4141674348325</v>
      </c>
      <c r="M1316" s="79">
        <v>2.2996317682530399E-2</v>
      </c>
      <c r="N1316" s="79">
        <v>-2.4583572272157199</v>
      </c>
      <c r="O1316" s="79">
        <v>9.2012359204983497E-3</v>
      </c>
      <c r="P1316" s="79">
        <v>-3.1016441336446002E-5</v>
      </c>
      <c r="Q1316" s="79">
        <v>-3.1016441336446002E-5</v>
      </c>
      <c r="R1316" s="79">
        <v>0</v>
      </c>
      <c r="S1316" s="79">
        <v>1.2294600000000001E-13</v>
      </c>
      <c r="T1316" s="79" t="s">
        <v>166</v>
      </c>
      <c r="U1316" s="112">
        <v>-0.96245845781733896</v>
      </c>
      <c r="V1316" s="112">
        <v>0</v>
      </c>
      <c r="W1316" s="108">
        <v>-0.962457118919813</v>
      </c>
    </row>
    <row r="1317" spans="2:23">
      <c r="B1317" s="56" t="s">
        <v>126</v>
      </c>
      <c r="C1317" s="77" t="s">
        <v>149</v>
      </c>
      <c r="D1317" s="56" t="s">
        <v>75</v>
      </c>
      <c r="E1317" s="56" t="s">
        <v>184</v>
      </c>
      <c r="F1317" s="78">
        <v>184.49</v>
      </c>
      <c r="G1317" s="79">
        <v>53304</v>
      </c>
      <c r="H1317" s="79">
        <v>185.17</v>
      </c>
      <c r="I1317" s="79">
        <v>1</v>
      </c>
      <c r="J1317" s="79">
        <v>24.100261957376901</v>
      </c>
      <c r="K1317" s="79">
        <v>5.3842257468595299E-2</v>
      </c>
      <c r="L1317" s="79">
        <v>25.669157299434801</v>
      </c>
      <c r="M1317" s="79">
        <v>6.10805525001318E-2</v>
      </c>
      <c r="N1317" s="79">
        <v>-1.5688953420578799</v>
      </c>
      <c r="O1317" s="79">
        <v>-7.2382950315365204E-3</v>
      </c>
      <c r="P1317" s="79">
        <v>-1.9814941305743001E-5</v>
      </c>
      <c r="Q1317" s="79">
        <v>-1.9814941305743001E-5</v>
      </c>
      <c r="R1317" s="79">
        <v>0</v>
      </c>
      <c r="S1317" s="79">
        <v>3.6396999999999999E-14</v>
      </c>
      <c r="T1317" s="79" t="s">
        <v>165</v>
      </c>
      <c r="U1317" s="112">
        <v>-0.27100523807957</v>
      </c>
      <c r="V1317" s="112">
        <v>0</v>
      </c>
      <c r="W1317" s="108">
        <v>-0.271004861078111</v>
      </c>
    </row>
    <row r="1318" spans="2:23">
      <c r="B1318" s="56" t="s">
        <v>126</v>
      </c>
      <c r="C1318" s="77" t="s">
        <v>149</v>
      </c>
      <c r="D1318" s="56" t="s">
        <v>75</v>
      </c>
      <c r="E1318" s="56" t="s">
        <v>184</v>
      </c>
      <c r="F1318" s="78">
        <v>184.49</v>
      </c>
      <c r="G1318" s="79">
        <v>53354</v>
      </c>
      <c r="H1318" s="79">
        <v>184.84</v>
      </c>
      <c r="I1318" s="79">
        <v>1</v>
      </c>
      <c r="J1318" s="79">
        <v>37.650261516441503</v>
      </c>
      <c r="K1318" s="79">
        <v>2.97683860373852E-2</v>
      </c>
      <c r="L1318" s="79">
        <v>33.4353400116591</v>
      </c>
      <c r="M1318" s="79">
        <v>2.3476361195600301E-2</v>
      </c>
      <c r="N1318" s="79">
        <v>4.2149215047824198</v>
      </c>
      <c r="O1318" s="79">
        <v>6.2920248417848998E-3</v>
      </c>
      <c r="P1318" s="79">
        <v>-3.5263334985062502E-4</v>
      </c>
      <c r="Q1318" s="79">
        <v>-3.5263334985062502E-4</v>
      </c>
      <c r="R1318" s="79">
        <v>0</v>
      </c>
      <c r="S1318" s="79">
        <v>2.611356E-12</v>
      </c>
      <c r="T1318" s="79" t="s">
        <v>165</v>
      </c>
      <c r="U1318" s="112">
        <v>-0.31330575926561499</v>
      </c>
      <c r="V1318" s="112">
        <v>0</v>
      </c>
      <c r="W1318" s="108">
        <v>-0.31330532341895301</v>
      </c>
    </row>
    <row r="1319" spans="2:23">
      <c r="B1319" s="56" t="s">
        <v>126</v>
      </c>
      <c r="C1319" s="77" t="s">
        <v>149</v>
      </c>
      <c r="D1319" s="56" t="s">
        <v>75</v>
      </c>
      <c r="E1319" s="56" t="s">
        <v>184</v>
      </c>
      <c r="F1319" s="78">
        <v>184.49</v>
      </c>
      <c r="G1319" s="79">
        <v>53454</v>
      </c>
      <c r="H1319" s="79">
        <v>185.19</v>
      </c>
      <c r="I1319" s="79">
        <v>1</v>
      </c>
      <c r="J1319" s="79">
        <v>27.760929430385701</v>
      </c>
      <c r="K1319" s="79">
        <v>5.2559639633610003E-2</v>
      </c>
      <c r="L1319" s="79">
        <v>23.669917881614399</v>
      </c>
      <c r="M1319" s="79">
        <v>3.82100738540255E-2</v>
      </c>
      <c r="N1319" s="79">
        <v>4.0910115487713403</v>
      </c>
      <c r="O1319" s="79">
        <v>1.4349565779584499E-2</v>
      </c>
      <c r="P1319" s="79">
        <v>-3.33442493137209E-4</v>
      </c>
      <c r="Q1319" s="79">
        <v>-3.33442493137209E-4</v>
      </c>
      <c r="R1319" s="79">
        <v>0</v>
      </c>
      <c r="S1319" s="79">
        <v>7.5827419999999992E-12</v>
      </c>
      <c r="T1319" s="79" t="s">
        <v>165</v>
      </c>
      <c r="U1319" s="112">
        <v>-0.21133434544149701</v>
      </c>
      <c r="V1319" s="112">
        <v>0</v>
      </c>
      <c r="W1319" s="108">
        <v>-0.211334051449554</v>
      </c>
    </row>
    <row r="1320" spans="2:23">
      <c r="B1320" s="56" t="s">
        <v>126</v>
      </c>
      <c r="C1320" s="77" t="s">
        <v>149</v>
      </c>
      <c r="D1320" s="56" t="s">
        <v>75</v>
      </c>
      <c r="E1320" s="56" t="s">
        <v>184</v>
      </c>
      <c r="F1320" s="78">
        <v>184.49</v>
      </c>
      <c r="G1320" s="79">
        <v>53604</v>
      </c>
      <c r="H1320" s="79">
        <v>185.21</v>
      </c>
      <c r="I1320" s="79">
        <v>1</v>
      </c>
      <c r="J1320" s="79">
        <v>38.6026674259152</v>
      </c>
      <c r="K1320" s="79">
        <v>6.4822218059218104E-2</v>
      </c>
      <c r="L1320" s="79">
        <v>36.474615747126002</v>
      </c>
      <c r="M1320" s="79">
        <v>5.7872295334671302E-2</v>
      </c>
      <c r="N1320" s="79">
        <v>2.12805167878928</v>
      </c>
      <c r="O1320" s="79">
        <v>6.9499227245467896E-3</v>
      </c>
      <c r="P1320" s="79">
        <v>2.2742458612582501E-4</v>
      </c>
      <c r="Q1320" s="79">
        <v>2.2742458612582501E-4</v>
      </c>
      <c r="R1320" s="79">
        <v>0</v>
      </c>
      <c r="S1320" s="79">
        <v>2.2499039999999998E-12</v>
      </c>
      <c r="T1320" s="79" t="s">
        <v>165</v>
      </c>
      <c r="U1320" s="112">
        <v>-0.24750399309580301</v>
      </c>
      <c r="V1320" s="112">
        <v>0</v>
      </c>
      <c r="W1320" s="108">
        <v>-0.24750364878745301</v>
      </c>
    </row>
    <row r="1321" spans="2:23">
      <c r="B1321" s="56" t="s">
        <v>126</v>
      </c>
      <c r="C1321" s="77" t="s">
        <v>149</v>
      </c>
      <c r="D1321" s="56" t="s">
        <v>75</v>
      </c>
      <c r="E1321" s="56" t="s">
        <v>184</v>
      </c>
      <c r="F1321" s="78">
        <v>184.49</v>
      </c>
      <c r="G1321" s="79">
        <v>53654</v>
      </c>
      <c r="H1321" s="79">
        <v>184.59</v>
      </c>
      <c r="I1321" s="79">
        <v>1</v>
      </c>
      <c r="J1321" s="79">
        <v>-6.0506199914658803</v>
      </c>
      <c r="K1321" s="79">
        <v>1.7854698112505401E-3</v>
      </c>
      <c r="L1321" s="79">
        <v>-9.3685022415810693</v>
      </c>
      <c r="M1321" s="79">
        <v>4.2804860463973504E-3</v>
      </c>
      <c r="N1321" s="79">
        <v>3.3178822501151899</v>
      </c>
      <c r="O1321" s="79">
        <v>-2.4950162351468101E-3</v>
      </c>
      <c r="P1321" s="79">
        <v>3.5452637880503598E-4</v>
      </c>
      <c r="Q1321" s="79">
        <v>3.5452637880503598E-4</v>
      </c>
      <c r="R1321" s="79">
        <v>0</v>
      </c>
      <c r="S1321" s="79">
        <v>6.1298499999999998E-12</v>
      </c>
      <c r="T1321" s="79" t="s">
        <v>165</v>
      </c>
      <c r="U1321" s="112">
        <v>-0.79221852104549195</v>
      </c>
      <c r="V1321" s="112">
        <v>0</v>
      </c>
      <c r="W1321" s="108">
        <v>-0.79221741897255704</v>
      </c>
    </row>
    <row r="1322" spans="2:23">
      <c r="B1322" s="56" t="s">
        <v>126</v>
      </c>
      <c r="C1322" s="77" t="s">
        <v>149</v>
      </c>
      <c r="D1322" s="56" t="s">
        <v>75</v>
      </c>
      <c r="E1322" s="56" t="s">
        <v>185</v>
      </c>
      <c r="F1322" s="78">
        <v>183.92</v>
      </c>
      <c r="G1322" s="79">
        <v>53150</v>
      </c>
      <c r="H1322" s="79">
        <v>183.78</v>
      </c>
      <c r="I1322" s="79">
        <v>1</v>
      </c>
      <c r="J1322" s="79">
        <v>-1.3684818771488701E-2</v>
      </c>
      <c r="K1322" s="79">
        <v>5.1238238849999996E-9</v>
      </c>
      <c r="L1322" s="79">
        <v>-14.134144838377599</v>
      </c>
      <c r="M1322" s="79">
        <v>5.4658180165428104E-3</v>
      </c>
      <c r="N1322" s="79">
        <v>14.120460019606099</v>
      </c>
      <c r="O1322" s="79">
        <v>-5.4658128927189201E-3</v>
      </c>
      <c r="P1322" s="79">
        <v>3.4967713625487599E-4</v>
      </c>
      <c r="Q1322" s="79">
        <v>3.4967713625487702E-4</v>
      </c>
      <c r="R1322" s="79">
        <v>0</v>
      </c>
      <c r="S1322" s="79">
        <v>3.3454189999999999E-12</v>
      </c>
      <c r="T1322" s="79" t="s">
        <v>166</v>
      </c>
      <c r="U1322" s="112">
        <v>0.97197470241829298</v>
      </c>
      <c r="V1322" s="112">
        <v>0</v>
      </c>
      <c r="W1322" s="108">
        <v>0.97197605455407998</v>
      </c>
    </row>
    <row r="1323" spans="2:23">
      <c r="B1323" s="56" t="s">
        <v>126</v>
      </c>
      <c r="C1323" s="77" t="s">
        <v>149</v>
      </c>
      <c r="D1323" s="56" t="s">
        <v>75</v>
      </c>
      <c r="E1323" s="56" t="s">
        <v>185</v>
      </c>
      <c r="F1323" s="78">
        <v>183.92</v>
      </c>
      <c r="G1323" s="79">
        <v>53150</v>
      </c>
      <c r="H1323" s="79">
        <v>183.78</v>
      </c>
      <c r="I1323" s="79">
        <v>2</v>
      </c>
      <c r="J1323" s="79">
        <v>-1.36446384269127E-2</v>
      </c>
      <c r="K1323" s="79">
        <v>5.0993649619999997E-9</v>
      </c>
      <c r="L1323" s="79">
        <v>-14.0926452163935</v>
      </c>
      <c r="M1323" s="79">
        <v>5.4397265614548797E-3</v>
      </c>
      <c r="N1323" s="79">
        <v>14.0790005779666</v>
      </c>
      <c r="O1323" s="79">
        <v>-5.4397214620899199E-3</v>
      </c>
      <c r="P1323" s="79">
        <v>3.4865044041590198E-4</v>
      </c>
      <c r="Q1323" s="79">
        <v>3.4865044041590198E-4</v>
      </c>
      <c r="R1323" s="79">
        <v>0</v>
      </c>
      <c r="S1323" s="79">
        <v>3.3294500000000001E-12</v>
      </c>
      <c r="T1323" s="79" t="s">
        <v>166</v>
      </c>
      <c r="U1323" s="112">
        <v>0.97096729010990501</v>
      </c>
      <c r="V1323" s="112">
        <v>0</v>
      </c>
      <c r="W1323" s="108">
        <v>0.97096864084425705</v>
      </c>
    </row>
    <row r="1324" spans="2:23">
      <c r="B1324" s="56" t="s">
        <v>126</v>
      </c>
      <c r="C1324" s="77" t="s">
        <v>149</v>
      </c>
      <c r="D1324" s="56" t="s">
        <v>75</v>
      </c>
      <c r="E1324" s="56" t="s">
        <v>185</v>
      </c>
      <c r="F1324" s="78">
        <v>183.92</v>
      </c>
      <c r="G1324" s="79">
        <v>53900</v>
      </c>
      <c r="H1324" s="79">
        <v>183.76</v>
      </c>
      <c r="I1324" s="79">
        <v>1</v>
      </c>
      <c r="J1324" s="79">
        <v>-0.72194328180939105</v>
      </c>
      <c r="K1324" s="79">
        <v>2.4444378590822E-5</v>
      </c>
      <c r="L1324" s="79">
        <v>-6.6194814656272403</v>
      </c>
      <c r="M1324" s="79">
        <v>2.0550423855804001E-3</v>
      </c>
      <c r="N1324" s="79">
        <v>5.8975381838178498</v>
      </c>
      <c r="O1324" s="79">
        <v>-2.0305980069895801E-3</v>
      </c>
      <c r="P1324" s="79">
        <v>-5.8378739575786704E-3</v>
      </c>
      <c r="Q1324" s="79">
        <v>-5.83787395757866E-3</v>
      </c>
      <c r="R1324" s="79">
        <v>0</v>
      </c>
      <c r="S1324" s="79">
        <v>1.5983882230000001E-9</v>
      </c>
      <c r="T1324" s="79" t="s">
        <v>166</v>
      </c>
      <c r="U1324" s="112">
        <v>0.57030097180587103</v>
      </c>
      <c r="V1324" s="112">
        <v>0</v>
      </c>
      <c r="W1324" s="108">
        <v>0.57030176516433095</v>
      </c>
    </row>
    <row r="1325" spans="2:23">
      <c r="B1325" s="56" t="s">
        <v>126</v>
      </c>
      <c r="C1325" s="77" t="s">
        <v>149</v>
      </c>
      <c r="D1325" s="56" t="s">
        <v>75</v>
      </c>
      <c r="E1325" s="56" t="s">
        <v>185</v>
      </c>
      <c r="F1325" s="78">
        <v>183.92</v>
      </c>
      <c r="G1325" s="79">
        <v>53900</v>
      </c>
      <c r="H1325" s="79">
        <v>183.76</v>
      </c>
      <c r="I1325" s="79">
        <v>2</v>
      </c>
      <c r="J1325" s="79">
        <v>-0.72272294369685197</v>
      </c>
      <c r="K1325" s="79">
        <v>2.4476311323785999E-5</v>
      </c>
      <c r="L1325" s="79">
        <v>-6.6266301676714496</v>
      </c>
      <c r="M1325" s="79">
        <v>2.05772697498431E-3</v>
      </c>
      <c r="N1325" s="79">
        <v>5.9039072239746</v>
      </c>
      <c r="O1325" s="79">
        <v>-2.0332506636605301E-3</v>
      </c>
      <c r="P1325" s="79">
        <v>-5.8441785633857098E-3</v>
      </c>
      <c r="Q1325" s="79">
        <v>-5.8441785633857003E-3</v>
      </c>
      <c r="R1325" s="79">
        <v>0</v>
      </c>
      <c r="S1325" s="79">
        <v>1.600476266E-9</v>
      </c>
      <c r="T1325" s="79" t="s">
        <v>166</v>
      </c>
      <c r="U1325" s="112">
        <v>0.57083235382856301</v>
      </c>
      <c r="V1325" s="112">
        <v>0</v>
      </c>
      <c r="W1325" s="108">
        <v>0.57083314792624096</v>
      </c>
    </row>
    <row r="1326" spans="2:23">
      <c r="B1326" s="56" t="s">
        <v>126</v>
      </c>
      <c r="C1326" s="77" t="s">
        <v>149</v>
      </c>
      <c r="D1326" s="56" t="s">
        <v>75</v>
      </c>
      <c r="E1326" s="56" t="s">
        <v>186</v>
      </c>
      <c r="F1326" s="78">
        <v>183.78</v>
      </c>
      <c r="G1326" s="79">
        <v>53550</v>
      </c>
      <c r="H1326" s="79">
        <v>183.64</v>
      </c>
      <c r="I1326" s="79">
        <v>1</v>
      </c>
      <c r="J1326" s="79">
        <v>3.88958311652482</v>
      </c>
      <c r="K1326" s="79">
        <v>3.7171601207612099E-4</v>
      </c>
      <c r="L1326" s="79">
        <v>-6.4364836064434403</v>
      </c>
      <c r="M1326" s="79">
        <v>1.0178938522774901E-3</v>
      </c>
      <c r="N1326" s="79">
        <v>10.326066722968299</v>
      </c>
      <c r="O1326" s="79">
        <v>-6.4617784020137305E-4</v>
      </c>
      <c r="P1326" s="79">
        <v>-4.8714631251606201E-3</v>
      </c>
      <c r="Q1326" s="79">
        <v>-4.8714631251606201E-3</v>
      </c>
      <c r="R1326" s="79">
        <v>0</v>
      </c>
      <c r="S1326" s="79">
        <v>5.8307442899999997E-10</v>
      </c>
      <c r="T1326" s="79" t="s">
        <v>165</v>
      </c>
      <c r="U1326" s="112">
        <v>1.3269400101923099</v>
      </c>
      <c r="V1326" s="112">
        <v>0</v>
      </c>
      <c r="W1326" s="108">
        <v>1.32694185612829</v>
      </c>
    </row>
    <row r="1327" spans="2:23">
      <c r="B1327" s="56" t="s">
        <v>126</v>
      </c>
      <c r="C1327" s="77" t="s">
        <v>149</v>
      </c>
      <c r="D1327" s="56" t="s">
        <v>75</v>
      </c>
      <c r="E1327" s="56" t="s">
        <v>186</v>
      </c>
      <c r="F1327" s="78">
        <v>183.78</v>
      </c>
      <c r="G1327" s="79">
        <v>54200</v>
      </c>
      <c r="H1327" s="79">
        <v>183.78</v>
      </c>
      <c r="I1327" s="79">
        <v>1</v>
      </c>
      <c r="J1327" s="79">
        <v>19.592894920888</v>
      </c>
      <c r="K1327" s="79">
        <v>2.5336181071143301E-3</v>
      </c>
      <c r="L1327" s="79">
        <v>9.0883781268276707</v>
      </c>
      <c r="M1327" s="79">
        <v>5.4515087204291704E-4</v>
      </c>
      <c r="N1327" s="79">
        <v>10.5045167940604</v>
      </c>
      <c r="O1327" s="79">
        <v>1.9884672350714201E-3</v>
      </c>
      <c r="P1327" s="79">
        <v>-4.9557621716812099E-3</v>
      </c>
      <c r="Q1327" s="79">
        <v>-4.9557621716812099E-3</v>
      </c>
      <c r="R1327" s="79">
        <v>0</v>
      </c>
      <c r="S1327" s="79">
        <v>1.6209321900000001E-10</v>
      </c>
      <c r="T1327" s="79" t="s">
        <v>165</v>
      </c>
      <c r="U1327" s="112">
        <v>0.36544050846142501</v>
      </c>
      <c r="V1327" s="112">
        <v>0</v>
      </c>
      <c r="W1327" s="108">
        <v>0.36544101683390401</v>
      </c>
    </row>
    <row r="1328" spans="2:23">
      <c r="B1328" s="56" t="s">
        <v>126</v>
      </c>
      <c r="C1328" s="77" t="s">
        <v>149</v>
      </c>
      <c r="D1328" s="56" t="s">
        <v>75</v>
      </c>
      <c r="E1328" s="56" t="s">
        <v>187</v>
      </c>
      <c r="F1328" s="78">
        <v>183.93</v>
      </c>
      <c r="G1328" s="79">
        <v>53150</v>
      </c>
      <c r="H1328" s="79">
        <v>183.78</v>
      </c>
      <c r="I1328" s="79">
        <v>1</v>
      </c>
      <c r="J1328" s="79">
        <v>-22.5482610355788</v>
      </c>
      <c r="K1328" s="79">
        <v>0</v>
      </c>
      <c r="L1328" s="79">
        <v>-22.342666734786601</v>
      </c>
      <c r="M1328" s="79">
        <v>0</v>
      </c>
      <c r="N1328" s="79">
        <v>-0.20559430079217</v>
      </c>
      <c r="O1328" s="79">
        <v>0</v>
      </c>
      <c r="P1328" s="79">
        <v>4.87669873141679E-4</v>
      </c>
      <c r="Q1328" s="79">
        <v>4.87669873141679E-4</v>
      </c>
      <c r="R1328" s="79">
        <v>0</v>
      </c>
      <c r="S1328" s="79">
        <v>0</v>
      </c>
      <c r="T1328" s="79" t="s">
        <v>165</v>
      </c>
      <c r="U1328" s="112">
        <v>-3.08391451188266E-2</v>
      </c>
      <c r="V1328" s="112">
        <v>0</v>
      </c>
      <c r="W1328" s="108">
        <v>-3.0839102217800798E-2</v>
      </c>
    </row>
    <row r="1329" spans="2:23">
      <c r="B1329" s="56" t="s">
        <v>126</v>
      </c>
      <c r="C1329" s="77" t="s">
        <v>149</v>
      </c>
      <c r="D1329" s="56" t="s">
        <v>75</v>
      </c>
      <c r="E1329" s="56" t="s">
        <v>187</v>
      </c>
      <c r="F1329" s="78">
        <v>183.93</v>
      </c>
      <c r="G1329" s="79">
        <v>53150</v>
      </c>
      <c r="H1329" s="79">
        <v>183.78</v>
      </c>
      <c r="I1329" s="79">
        <v>2</v>
      </c>
      <c r="J1329" s="79">
        <v>-18.931733812298901</v>
      </c>
      <c r="K1329" s="79">
        <v>0</v>
      </c>
      <c r="L1329" s="79">
        <v>-18.7591148875056</v>
      </c>
      <c r="M1329" s="79">
        <v>0</v>
      </c>
      <c r="N1329" s="79">
        <v>-0.172618924793322</v>
      </c>
      <c r="O1329" s="79">
        <v>0</v>
      </c>
      <c r="P1329" s="79">
        <v>4.0945225057338098E-4</v>
      </c>
      <c r="Q1329" s="79">
        <v>4.0945225057338098E-4</v>
      </c>
      <c r="R1329" s="79">
        <v>0</v>
      </c>
      <c r="S1329" s="79">
        <v>0</v>
      </c>
      <c r="T1329" s="79" t="s">
        <v>165</v>
      </c>
      <c r="U1329" s="112">
        <v>-2.5892838718999198E-2</v>
      </c>
      <c r="V1329" s="112">
        <v>0</v>
      </c>
      <c r="W1329" s="108">
        <v>-2.5892802698891101E-2</v>
      </c>
    </row>
    <row r="1330" spans="2:23">
      <c r="B1330" s="56" t="s">
        <v>126</v>
      </c>
      <c r="C1330" s="77" t="s">
        <v>149</v>
      </c>
      <c r="D1330" s="56" t="s">
        <v>75</v>
      </c>
      <c r="E1330" s="56" t="s">
        <v>187</v>
      </c>
      <c r="F1330" s="78">
        <v>183.93</v>
      </c>
      <c r="G1330" s="79">
        <v>53150</v>
      </c>
      <c r="H1330" s="79">
        <v>183.78</v>
      </c>
      <c r="I1330" s="79">
        <v>3</v>
      </c>
      <c r="J1330" s="79">
        <v>-23.163913214024699</v>
      </c>
      <c r="K1330" s="79">
        <v>0</v>
      </c>
      <c r="L1330" s="79">
        <v>-22.952705416965099</v>
      </c>
      <c r="M1330" s="79">
        <v>0</v>
      </c>
      <c r="N1330" s="79">
        <v>-0.21120779705964501</v>
      </c>
      <c r="O1330" s="79">
        <v>0</v>
      </c>
      <c r="P1330" s="79">
        <v>5.0098509148899999E-4</v>
      </c>
      <c r="Q1330" s="79">
        <v>5.0098509148899901E-4</v>
      </c>
      <c r="R1330" s="79">
        <v>0</v>
      </c>
      <c r="S1330" s="79">
        <v>0</v>
      </c>
      <c r="T1330" s="79" t="s">
        <v>165</v>
      </c>
      <c r="U1330" s="112">
        <v>-3.1681169558948001E-2</v>
      </c>
      <c r="V1330" s="112">
        <v>0</v>
      </c>
      <c r="W1330" s="108">
        <v>-3.16811254865631E-2</v>
      </c>
    </row>
    <row r="1331" spans="2:23">
      <c r="B1331" s="56" t="s">
        <v>126</v>
      </c>
      <c r="C1331" s="77" t="s">
        <v>149</v>
      </c>
      <c r="D1331" s="56" t="s">
        <v>75</v>
      </c>
      <c r="E1331" s="56" t="s">
        <v>187</v>
      </c>
      <c r="F1331" s="78">
        <v>183.93</v>
      </c>
      <c r="G1331" s="79">
        <v>53654</v>
      </c>
      <c r="H1331" s="79">
        <v>184.59</v>
      </c>
      <c r="I1331" s="79">
        <v>1</v>
      </c>
      <c r="J1331" s="79">
        <v>65.335477524210205</v>
      </c>
      <c r="K1331" s="79">
        <v>0.13403795317214001</v>
      </c>
      <c r="L1331" s="79">
        <v>68.067206629245007</v>
      </c>
      <c r="M1331" s="79">
        <v>0.14548074101488201</v>
      </c>
      <c r="N1331" s="79">
        <v>-2.7317291050348498</v>
      </c>
      <c r="O1331" s="79">
        <v>-1.14427878427414E-2</v>
      </c>
      <c r="P1331" s="79">
        <v>-2.9097548265269999E-4</v>
      </c>
      <c r="Q1331" s="79">
        <v>-2.9097548265269999E-4</v>
      </c>
      <c r="R1331" s="79">
        <v>0</v>
      </c>
      <c r="S1331" s="79">
        <v>2.658535E-12</v>
      </c>
      <c r="T1331" s="79" t="s">
        <v>165</v>
      </c>
      <c r="U1331" s="112">
        <v>-0.30550687858054398</v>
      </c>
      <c r="V1331" s="112">
        <v>0</v>
      </c>
      <c r="W1331" s="108">
        <v>-0.30550645358307998</v>
      </c>
    </row>
    <row r="1332" spans="2:23">
      <c r="B1332" s="56" t="s">
        <v>126</v>
      </c>
      <c r="C1332" s="77" t="s">
        <v>149</v>
      </c>
      <c r="D1332" s="56" t="s">
        <v>75</v>
      </c>
      <c r="E1332" s="56" t="s">
        <v>187</v>
      </c>
      <c r="F1332" s="78">
        <v>183.93</v>
      </c>
      <c r="G1332" s="79">
        <v>53654</v>
      </c>
      <c r="H1332" s="79">
        <v>184.59</v>
      </c>
      <c r="I1332" s="79">
        <v>2</v>
      </c>
      <c r="J1332" s="79">
        <v>65.335477524210205</v>
      </c>
      <c r="K1332" s="79">
        <v>0.13403795317214001</v>
      </c>
      <c r="L1332" s="79">
        <v>68.067206629245007</v>
      </c>
      <c r="M1332" s="79">
        <v>0.14548074101488201</v>
      </c>
      <c r="N1332" s="79">
        <v>-2.7317291050348498</v>
      </c>
      <c r="O1332" s="79">
        <v>-1.14427878427414E-2</v>
      </c>
      <c r="P1332" s="79">
        <v>-2.9097548265269999E-4</v>
      </c>
      <c r="Q1332" s="79">
        <v>-2.9097548265269999E-4</v>
      </c>
      <c r="R1332" s="79">
        <v>0</v>
      </c>
      <c r="S1332" s="79">
        <v>2.658535E-12</v>
      </c>
      <c r="T1332" s="79" t="s">
        <v>165</v>
      </c>
      <c r="U1332" s="112">
        <v>-0.30550687858054398</v>
      </c>
      <c r="V1332" s="112">
        <v>0</v>
      </c>
      <c r="W1332" s="108">
        <v>-0.30550645358307998</v>
      </c>
    </row>
    <row r="1333" spans="2:23">
      <c r="B1333" s="56" t="s">
        <v>126</v>
      </c>
      <c r="C1333" s="77" t="s">
        <v>149</v>
      </c>
      <c r="D1333" s="56" t="s">
        <v>75</v>
      </c>
      <c r="E1333" s="56" t="s">
        <v>187</v>
      </c>
      <c r="F1333" s="78">
        <v>183.93</v>
      </c>
      <c r="G1333" s="79">
        <v>53704</v>
      </c>
      <c r="H1333" s="79">
        <v>184.13</v>
      </c>
      <c r="I1333" s="79">
        <v>1</v>
      </c>
      <c r="J1333" s="79">
        <v>1.8698693813382901</v>
      </c>
      <c r="K1333" s="79">
        <v>1.4615000083653801E-4</v>
      </c>
      <c r="L1333" s="79">
        <v>-0.92866559291318695</v>
      </c>
      <c r="M1333" s="79">
        <v>3.6049146948661003E-5</v>
      </c>
      <c r="N1333" s="79">
        <v>2.79853497425148</v>
      </c>
      <c r="O1333" s="79">
        <v>1.1010085388787599E-4</v>
      </c>
      <c r="P1333" s="79">
        <v>-3.7613171328352597E-4</v>
      </c>
      <c r="Q1333" s="79">
        <v>-3.7613171328352597E-4</v>
      </c>
      <c r="R1333" s="79">
        <v>0</v>
      </c>
      <c r="S1333" s="79">
        <v>5.9136579999999997E-12</v>
      </c>
      <c r="T1333" s="79" t="s">
        <v>165</v>
      </c>
      <c r="U1333" s="112">
        <v>-0.53944513470927802</v>
      </c>
      <c r="V1333" s="112">
        <v>0</v>
      </c>
      <c r="W1333" s="108">
        <v>-0.53944438427506403</v>
      </c>
    </row>
    <row r="1334" spans="2:23">
      <c r="B1334" s="56" t="s">
        <v>126</v>
      </c>
      <c r="C1334" s="77" t="s">
        <v>149</v>
      </c>
      <c r="D1334" s="56" t="s">
        <v>75</v>
      </c>
      <c r="E1334" s="56" t="s">
        <v>187</v>
      </c>
      <c r="F1334" s="78">
        <v>183.93</v>
      </c>
      <c r="G1334" s="79">
        <v>58004</v>
      </c>
      <c r="H1334" s="79">
        <v>179.68</v>
      </c>
      <c r="I1334" s="79">
        <v>1</v>
      </c>
      <c r="J1334" s="79">
        <v>-68.528348037967802</v>
      </c>
      <c r="K1334" s="79">
        <v>0.99464128388336004</v>
      </c>
      <c r="L1334" s="79">
        <v>-71.843358875829495</v>
      </c>
      <c r="M1334" s="79">
        <v>1.0931989678440699</v>
      </c>
      <c r="N1334" s="79">
        <v>3.3150108378617</v>
      </c>
      <c r="O1334" s="79">
        <v>-9.8557683960707895E-2</v>
      </c>
      <c r="P1334" s="79">
        <v>-4.4002453589720098E-4</v>
      </c>
      <c r="Q1334" s="79">
        <v>-4.4002453589720201E-4</v>
      </c>
      <c r="R1334" s="79">
        <v>0</v>
      </c>
      <c r="S1334" s="79">
        <v>4.1009052999999999E-11</v>
      </c>
      <c r="T1334" s="79" t="s">
        <v>165</v>
      </c>
      <c r="U1334" s="112">
        <v>-3.8294836715642702</v>
      </c>
      <c r="V1334" s="112">
        <v>0</v>
      </c>
      <c r="W1334" s="108">
        <v>-3.8294783442837299</v>
      </c>
    </row>
    <row r="1335" spans="2:23">
      <c r="B1335" s="56" t="s">
        <v>126</v>
      </c>
      <c r="C1335" s="77" t="s">
        <v>149</v>
      </c>
      <c r="D1335" s="56" t="s">
        <v>75</v>
      </c>
      <c r="E1335" s="56" t="s">
        <v>188</v>
      </c>
      <c r="F1335" s="78">
        <v>182.59</v>
      </c>
      <c r="G1335" s="79">
        <v>53050</v>
      </c>
      <c r="H1335" s="79">
        <v>183.92</v>
      </c>
      <c r="I1335" s="79">
        <v>1</v>
      </c>
      <c r="J1335" s="79">
        <v>157.63186604714801</v>
      </c>
      <c r="K1335" s="79">
        <v>0.59883210516349705</v>
      </c>
      <c r="L1335" s="79">
        <v>136.72616901507601</v>
      </c>
      <c r="M1335" s="79">
        <v>0.45052649157429198</v>
      </c>
      <c r="N1335" s="79">
        <v>20.9056970320724</v>
      </c>
      <c r="O1335" s="79">
        <v>0.14830561358920499</v>
      </c>
      <c r="P1335" s="79">
        <v>2.74850596053694E-3</v>
      </c>
      <c r="Q1335" s="79">
        <v>2.74850596053694E-3</v>
      </c>
      <c r="R1335" s="79">
        <v>0</v>
      </c>
      <c r="S1335" s="79">
        <v>1.8205826899999999E-10</v>
      </c>
      <c r="T1335" s="79" t="s">
        <v>165</v>
      </c>
      <c r="U1335" s="112">
        <v>-0.62683183436623102</v>
      </c>
      <c r="V1335" s="112">
        <v>0</v>
      </c>
      <c r="W1335" s="108">
        <v>-0.626830962366421</v>
      </c>
    </row>
    <row r="1336" spans="2:23">
      <c r="B1336" s="56" t="s">
        <v>126</v>
      </c>
      <c r="C1336" s="77" t="s">
        <v>149</v>
      </c>
      <c r="D1336" s="56" t="s">
        <v>75</v>
      </c>
      <c r="E1336" s="56" t="s">
        <v>188</v>
      </c>
      <c r="F1336" s="78">
        <v>182.59</v>
      </c>
      <c r="G1336" s="79">
        <v>53204</v>
      </c>
      <c r="H1336" s="79">
        <v>183.41</v>
      </c>
      <c r="I1336" s="79">
        <v>1</v>
      </c>
      <c r="J1336" s="79">
        <v>23.436414947982499</v>
      </c>
      <c r="K1336" s="79">
        <v>0</v>
      </c>
      <c r="L1336" s="79">
        <v>21.415691935360599</v>
      </c>
      <c r="M1336" s="79">
        <v>0</v>
      </c>
      <c r="N1336" s="79">
        <v>2.0207230126219602</v>
      </c>
      <c r="O1336" s="79">
        <v>0</v>
      </c>
      <c r="P1336" s="79">
        <v>2.5415691089470999E-5</v>
      </c>
      <c r="Q1336" s="79">
        <v>2.541569108947E-5</v>
      </c>
      <c r="R1336" s="79">
        <v>0</v>
      </c>
      <c r="S1336" s="79">
        <v>0</v>
      </c>
      <c r="T1336" s="79" t="s">
        <v>165</v>
      </c>
      <c r="U1336" s="112">
        <v>-1.6569928703499901</v>
      </c>
      <c r="V1336" s="112">
        <v>0</v>
      </c>
      <c r="W1336" s="108">
        <v>-1.65699056527008</v>
      </c>
    </row>
    <row r="1337" spans="2:23">
      <c r="B1337" s="56" t="s">
        <v>126</v>
      </c>
      <c r="C1337" s="77" t="s">
        <v>149</v>
      </c>
      <c r="D1337" s="56" t="s">
        <v>75</v>
      </c>
      <c r="E1337" s="56" t="s">
        <v>188</v>
      </c>
      <c r="F1337" s="78">
        <v>182.59</v>
      </c>
      <c r="G1337" s="79">
        <v>53204</v>
      </c>
      <c r="H1337" s="79">
        <v>183.41</v>
      </c>
      <c r="I1337" s="79">
        <v>2</v>
      </c>
      <c r="J1337" s="79">
        <v>23.436414947982499</v>
      </c>
      <c r="K1337" s="79">
        <v>0</v>
      </c>
      <c r="L1337" s="79">
        <v>21.415691935360599</v>
      </c>
      <c r="M1337" s="79">
        <v>0</v>
      </c>
      <c r="N1337" s="79">
        <v>2.0207230126219602</v>
      </c>
      <c r="O1337" s="79">
        <v>0</v>
      </c>
      <c r="P1337" s="79">
        <v>2.5415691089470999E-5</v>
      </c>
      <c r="Q1337" s="79">
        <v>2.541569108947E-5</v>
      </c>
      <c r="R1337" s="79">
        <v>0</v>
      </c>
      <c r="S1337" s="79">
        <v>0</v>
      </c>
      <c r="T1337" s="79" t="s">
        <v>165</v>
      </c>
      <c r="U1337" s="112">
        <v>-1.6569928703499901</v>
      </c>
      <c r="V1337" s="112">
        <v>0</v>
      </c>
      <c r="W1337" s="108">
        <v>-1.65699056527008</v>
      </c>
    </row>
    <row r="1338" spans="2:23">
      <c r="B1338" s="56" t="s">
        <v>126</v>
      </c>
      <c r="C1338" s="77" t="s">
        <v>149</v>
      </c>
      <c r="D1338" s="56" t="s">
        <v>75</v>
      </c>
      <c r="E1338" s="56" t="s">
        <v>189</v>
      </c>
      <c r="F1338" s="78">
        <v>183.41</v>
      </c>
      <c r="G1338" s="79">
        <v>53254</v>
      </c>
      <c r="H1338" s="79">
        <v>184.36</v>
      </c>
      <c r="I1338" s="79">
        <v>1</v>
      </c>
      <c r="J1338" s="79">
        <v>24.173188134664201</v>
      </c>
      <c r="K1338" s="79">
        <v>6.1589754792194099E-2</v>
      </c>
      <c r="L1338" s="79">
        <v>24.1731880265204</v>
      </c>
      <c r="M1338" s="79">
        <v>6.1589754241124901E-2</v>
      </c>
      <c r="N1338" s="79">
        <v>1.08143807798E-7</v>
      </c>
      <c r="O1338" s="79">
        <v>5.5106927100000004E-10</v>
      </c>
      <c r="P1338" s="79">
        <v>-3.2676E-14</v>
      </c>
      <c r="Q1338" s="79">
        <v>-3.2676E-14</v>
      </c>
      <c r="R1338" s="79">
        <v>0</v>
      </c>
      <c r="S1338" s="79">
        <v>0</v>
      </c>
      <c r="T1338" s="79" t="s">
        <v>165</v>
      </c>
      <c r="U1338" s="112">
        <v>-1.4032446E-9</v>
      </c>
      <c r="V1338" s="112">
        <v>0</v>
      </c>
      <c r="W1338" s="108">
        <v>-1.40324264791E-9</v>
      </c>
    </row>
    <row r="1339" spans="2:23">
      <c r="B1339" s="56" t="s">
        <v>126</v>
      </c>
      <c r="C1339" s="77" t="s">
        <v>149</v>
      </c>
      <c r="D1339" s="56" t="s">
        <v>75</v>
      </c>
      <c r="E1339" s="56" t="s">
        <v>189</v>
      </c>
      <c r="F1339" s="78">
        <v>183.41</v>
      </c>
      <c r="G1339" s="79">
        <v>53304</v>
      </c>
      <c r="H1339" s="79">
        <v>185.17</v>
      </c>
      <c r="I1339" s="79">
        <v>1</v>
      </c>
      <c r="J1339" s="79">
        <v>38.506448349166497</v>
      </c>
      <c r="K1339" s="79">
        <v>0.16517796728162701</v>
      </c>
      <c r="L1339" s="79">
        <v>36.934566939421401</v>
      </c>
      <c r="M1339" s="79">
        <v>0.15196767297928901</v>
      </c>
      <c r="N1339" s="79">
        <v>1.5718814097451701</v>
      </c>
      <c r="O1339" s="79">
        <v>1.32102943023378E-2</v>
      </c>
      <c r="P1339" s="79">
        <v>1.9814941197738E-5</v>
      </c>
      <c r="Q1339" s="79">
        <v>1.9814941197737E-5</v>
      </c>
      <c r="R1339" s="79">
        <v>0</v>
      </c>
      <c r="S1339" s="79">
        <v>4.3739000000000002E-14</v>
      </c>
      <c r="T1339" s="79" t="s">
        <v>165</v>
      </c>
      <c r="U1339" s="112">
        <v>-0.33198614417365102</v>
      </c>
      <c r="V1339" s="112">
        <v>0</v>
      </c>
      <c r="W1339" s="108">
        <v>-0.33198568234028702</v>
      </c>
    </row>
    <row r="1340" spans="2:23">
      <c r="B1340" s="56" t="s">
        <v>126</v>
      </c>
      <c r="C1340" s="77" t="s">
        <v>149</v>
      </c>
      <c r="D1340" s="56" t="s">
        <v>75</v>
      </c>
      <c r="E1340" s="56" t="s">
        <v>189</v>
      </c>
      <c r="F1340" s="78">
        <v>183.41</v>
      </c>
      <c r="G1340" s="79">
        <v>54104</v>
      </c>
      <c r="H1340" s="79">
        <v>184.17</v>
      </c>
      <c r="I1340" s="79">
        <v>1</v>
      </c>
      <c r="J1340" s="79">
        <v>20.769535096500501</v>
      </c>
      <c r="K1340" s="79">
        <v>4.3094221453664198E-2</v>
      </c>
      <c r="L1340" s="79">
        <v>20.769534950680601</v>
      </c>
      <c r="M1340" s="79">
        <v>4.3094220848547402E-2</v>
      </c>
      <c r="N1340" s="79">
        <v>1.4581994500799999E-7</v>
      </c>
      <c r="O1340" s="79">
        <v>6.0511676500000004E-10</v>
      </c>
      <c r="P1340" s="79">
        <v>0</v>
      </c>
      <c r="Q1340" s="79">
        <v>0</v>
      </c>
      <c r="R1340" s="79">
        <v>0</v>
      </c>
      <c r="S1340" s="79">
        <v>0</v>
      </c>
      <c r="T1340" s="79" t="s">
        <v>165</v>
      </c>
      <c r="U1340" s="112">
        <v>3.9125204700000002E-10</v>
      </c>
      <c r="V1340" s="112">
        <v>0</v>
      </c>
      <c r="W1340" s="108">
        <v>3.9125259127999999E-10</v>
      </c>
    </row>
    <row r="1341" spans="2:23">
      <c r="B1341" s="56" t="s">
        <v>126</v>
      </c>
      <c r="C1341" s="77" t="s">
        <v>149</v>
      </c>
      <c r="D1341" s="56" t="s">
        <v>75</v>
      </c>
      <c r="E1341" s="56" t="s">
        <v>190</v>
      </c>
      <c r="F1341" s="78">
        <v>184.36</v>
      </c>
      <c r="G1341" s="79">
        <v>54104</v>
      </c>
      <c r="H1341" s="79">
        <v>184.17</v>
      </c>
      <c r="I1341" s="79">
        <v>1</v>
      </c>
      <c r="J1341" s="79">
        <v>-6.1195472100300403</v>
      </c>
      <c r="K1341" s="79">
        <v>3.2805199656868898E-3</v>
      </c>
      <c r="L1341" s="79">
        <v>-6.1195472452574897</v>
      </c>
      <c r="M1341" s="79">
        <v>3.2805200034558201E-3</v>
      </c>
      <c r="N1341" s="79">
        <v>3.5227456368999999E-8</v>
      </c>
      <c r="O1341" s="79">
        <v>-3.7768929999999999E-11</v>
      </c>
      <c r="P1341" s="79">
        <v>3.2676E-14</v>
      </c>
      <c r="Q1341" s="79">
        <v>3.2676E-14</v>
      </c>
      <c r="R1341" s="79">
        <v>0</v>
      </c>
      <c r="S1341" s="79">
        <v>0</v>
      </c>
      <c r="T1341" s="79" t="s">
        <v>165</v>
      </c>
      <c r="U1341" s="112">
        <v>-2.6627519499999998E-10</v>
      </c>
      <c r="V1341" s="112">
        <v>0</v>
      </c>
      <c r="W1341" s="108">
        <v>-2.6627482458000002E-10</v>
      </c>
    </row>
    <row r="1342" spans="2:23">
      <c r="B1342" s="56" t="s">
        <v>126</v>
      </c>
      <c r="C1342" s="77" t="s">
        <v>149</v>
      </c>
      <c r="D1342" s="56" t="s">
        <v>75</v>
      </c>
      <c r="E1342" s="56" t="s">
        <v>191</v>
      </c>
      <c r="F1342" s="78">
        <v>184.84</v>
      </c>
      <c r="G1342" s="79">
        <v>53404</v>
      </c>
      <c r="H1342" s="79">
        <v>185.12</v>
      </c>
      <c r="I1342" s="79">
        <v>1</v>
      </c>
      <c r="J1342" s="79">
        <v>-3.4422787764138298E-2</v>
      </c>
      <c r="K1342" s="79">
        <v>1.15175032457E-7</v>
      </c>
      <c r="L1342" s="79">
        <v>-4.2470748332817401</v>
      </c>
      <c r="M1342" s="79">
        <v>1.75325905895893E-3</v>
      </c>
      <c r="N1342" s="79">
        <v>4.2126520455175998</v>
      </c>
      <c r="O1342" s="79">
        <v>-1.75314388392647E-3</v>
      </c>
      <c r="P1342" s="79">
        <v>-3.5263335007332399E-4</v>
      </c>
      <c r="Q1342" s="79">
        <v>-3.5263335007332399E-4</v>
      </c>
      <c r="R1342" s="79">
        <v>0</v>
      </c>
      <c r="S1342" s="79">
        <v>1.2086846999999999E-11</v>
      </c>
      <c r="T1342" s="79" t="s">
        <v>165</v>
      </c>
      <c r="U1342" s="112">
        <v>-1.5038391283936501</v>
      </c>
      <c r="V1342" s="112">
        <v>0</v>
      </c>
      <c r="W1342" s="108">
        <v>-1.5038370363693401</v>
      </c>
    </row>
    <row r="1343" spans="2:23">
      <c r="B1343" s="56" t="s">
        <v>126</v>
      </c>
      <c r="C1343" s="77" t="s">
        <v>149</v>
      </c>
      <c r="D1343" s="56" t="s">
        <v>75</v>
      </c>
      <c r="E1343" s="56" t="s">
        <v>192</v>
      </c>
      <c r="F1343" s="78">
        <v>185.12</v>
      </c>
      <c r="G1343" s="79">
        <v>53854</v>
      </c>
      <c r="H1343" s="79">
        <v>181.03</v>
      </c>
      <c r="I1343" s="79">
        <v>1</v>
      </c>
      <c r="J1343" s="79">
        <v>-64.397598960320494</v>
      </c>
      <c r="K1343" s="79">
        <v>0.81875222993858898</v>
      </c>
      <c r="L1343" s="79">
        <v>-68.667211036114196</v>
      </c>
      <c r="M1343" s="79">
        <v>0.93091914660594999</v>
      </c>
      <c r="N1343" s="79">
        <v>4.26961207579369</v>
      </c>
      <c r="O1343" s="79">
        <v>-0.11216691666736101</v>
      </c>
      <c r="P1343" s="79">
        <v>-3.5263334996057201E-4</v>
      </c>
      <c r="Q1343" s="79">
        <v>-3.5263334996057098E-4</v>
      </c>
      <c r="R1343" s="79">
        <v>0</v>
      </c>
      <c r="S1343" s="79">
        <v>2.4550475999999999E-11</v>
      </c>
      <c r="T1343" s="79" t="s">
        <v>165</v>
      </c>
      <c r="U1343" s="112">
        <v>-3.0722448788808099</v>
      </c>
      <c r="V1343" s="112">
        <v>0</v>
      </c>
      <c r="W1343" s="108">
        <v>-3.0722406050121198</v>
      </c>
    </row>
    <row r="1344" spans="2:23">
      <c r="B1344" s="56" t="s">
        <v>126</v>
      </c>
      <c r="C1344" s="77" t="s">
        <v>149</v>
      </c>
      <c r="D1344" s="56" t="s">
        <v>75</v>
      </c>
      <c r="E1344" s="56" t="s">
        <v>193</v>
      </c>
      <c r="F1344" s="78">
        <v>185.19</v>
      </c>
      <c r="G1344" s="79">
        <v>53754</v>
      </c>
      <c r="H1344" s="79">
        <v>181.73</v>
      </c>
      <c r="I1344" s="79">
        <v>1</v>
      </c>
      <c r="J1344" s="79">
        <v>-58.242557444290902</v>
      </c>
      <c r="K1344" s="79">
        <v>0.55021410971907703</v>
      </c>
      <c r="L1344" s="79">
        <v>-62.366734491532</v>
      </c>
      <c r="M1344" s="79">
        <v>0.63089467243846098</v>
      </c>
      <c r="N1344" s="79">
        <v>4.1241770472410701</v>
      </c>
      <c r="O1344" s="79">
        <v>-8.0680562719383495E-2</v>
      </c>
      <c r="P1344" s="79">
        <v>-3.3344249322900499E-4</v>
      </c>
      <c r="Q1344" s="79">
        <v>-3.3344249322900602E-4</v>
      </c>
      <c r="R1344" s="79">
        <v>0</v>
      </c>
      <c r="S1344" s="79">
        <v>1.8034028E-11</v>
      </c>
      <c r="T1344" s="79" t="s">
        <v>165</v>
      </c>
      <c r="U1344" s="112">
        <v>-0.53200345304394703</v>
      </c>
      <c r="V1344" s="112">
        <v>0</v>
      </c>
      <c r="W1344" s="108">
        <v>-0.53200271296202295</v>
      </c>
    </row>
    <row r="1345" spans="2:23">
      <c r="B1345" s="56" t="s">
        <v>126</v>
      </c>
      <c r="C1345" s="77" t="s">
        <v>149</v>
      </c>
      <c r="D1345" s="56" t="s">
        <v>75</v>
      </c>
      <c r="E1345" s="56" t="s">
        <v>194</v>
      </c>
      <c r="F1345" s="78">
        <v>183.64</v>
      </c>
      <c r="G1345" s="79">
        <v>54050</v>
      </c>
      <c r="H1345" s="79">
        <v>183.15</v>
      </c>
      <c r="I1345" s="79">
        <v>1</v>
      </c>
      <c r="J1345" s="79">
        <v>-33.246633773962699</v>
      </c>
      <c r="K1345" s="79">
        <v>1.5408420882762E-2</v>
      </c>
      <c r="L1345" s="79">
        <v>-62.362874825013201</v>
      </c>
      <c r="M1345" s="79">
        <v>5.4214446500777197E-2</v>
      </c>
      <c r="N1345" s="79">
        <v>29.116241051050501</v>
      </c>
      <c r="O1345" s="79">
        <v>-3.8806025618015202E-2</v>
      </c>
      <c r="P1345" s="79">
        <v>-7.1025171980486799E-3</v>
      </c>
      <c r="Q1345" s="79">
        <v>-7.1025171980486704E-3</v>
      </c>
      <c r="R1345" s="79">
        <v>0</v>
      </c>
      <c r="S1345" s="79">
        <v>7.0321376300000003E-10</v>
      </c>
      <c r="T1345" s="79" t="s">
        <v>165</v>
      </c>
      <c r="U1345" s="112">
        <v>7.1501270467982501</v>
      </c>
      <c r="V1345" s="112">
        <v>0</v>
      </c>
      <c r="W1345" s="108">
        <v>7.1501369935001904</v>
      </c>
    </row>
    <row r="1346" spans="2:23">
      <c r="B1346" s="56" t="s">
        <v>126</v>
      </c>
      <c r="C1346" s="77" t="s">
        <v>149</v>
      </c>
      <c r="D1346" s="56" t="s">
        <v>75</v>
      </c>
      <c r="E1346" s="56" t="s">
        <v>194</v>
      </c>
      <c r="F1346" s="78">
        <v>183.64</v>
      </c>
      <c r="G1346" s="79">
        <v>54850</v>
      </c>
      <c r="H1346" s="79">
        <v>183.76</v>
      </c>
      <c r="I1346" s="79">
        <v>1</v>
      </c>
      <c r="J1346" s="79">
        <v>0.21409318213883699</v>
      </c>
      <c r="K1346" s="79">
        <v>1.1912747976899999E-6</v>
      </c>
      <c r="L1346" s="79">
        <v>8.4774410700357503</v>
      </c>
      <c r="M1346" s="79">
        <v>1.86782351442319E-3</v>
      </c>
      <c r="N1346" s="79">
        <v>-8.2633478878969093</v>
      </c>
      <c r="O1346" s="79">
        <v>-1.8666322396255E-3</v>
      </c>
      <c r="P1346" s="79">
        <v>-2.72470809974832E-3</v>
      </c>
      <c r="Q1346" s="79">
        <v>-2.72470809974831E-3</v>
      </c>
      <c r="R1346" s="79">
        <v>0</v>
      </c>
      <c r="S1346" s="79">
        <v>1.9295064999999999E-10</v>
      </c>
      <c r="T1346" s="79" t="s">
        <v>165</v>
      </c>
      <c r="U1346" s="112">
        <v>0.648701404128462</v>
      </c>
      <c r="V1346" s="112">
        <v>0</v>
      </c>
      <c r="W1346" s="108">
        <v>0.64870230655151995</v>
      </c>
    </row>
    <row r="1347" spans="2:23">
      <c r="B1347" s="56" t="s">
        <v>126</v>
      </c>
      <c r="C1347" s="77" t="s">
        <v>149</v>
      </c>
      <c r="D1347" s="56" t="s">
        <v>75</v>
      </c>
      <c r="E1347" s="56" t="s">
        <v>195</v>
      </c>
      <c r="F1347" s="78">
        <v>185.21</v>
      </c>
      <c r="G1347" s="79">
        <v>53654</v>
      </c>
      <c r="H1347" s="79">
        <v>184.59</v>
      </c>
      <c r="I1347" s="79">
        <v>1</v>
      </c>
      <c r="J1347" s="79">
        <v>-48.469124025995399</v>
      </c>
      <c r="K1347" s="79">
        <v>9.2560685763584699E-2</v>
      </c>
      <c r="L1347" s="79">
        <v>-50.597855216706101</v>
      </c>
      <c r="M1347" s="79">
        <v>0.10086963232971199</v>
      </c>
      <c r="N1347" s="79">
        <v>2.1287311907106798</v>
      </c>
      <c r="O1347" s="79">
        <v>-8.3089465661270005E-3</v>
      </c>
      <c r="P1347" s="79">
        <v>2.2742458634211001E-4</v>
      </c>
      <c r="Q1347" s="79">
        <v>2.2742458634211101E-4</v>
      </c>
      <c r="R1347" s="79">
        <v>0</v>
      </c>
      <c r="S1347" s="79">
        <v>2.0378450000000002E-12</v>
      </c>
      <c r="T1347" s="79" t="s">
        <v>165</v>
      </c>
      <c r="U1347" s="112">
        <v>-0.21651088183625</v>
      </c>
      <c r="V1347" s="112">
        <v>0</v>
      </c>
      <c r="W1347" s="108">
        <v>-0.21651058064311099</v>
      </c>
    </row>
    <row r="1348" spans="2:23">
      <c r="B1348" s="56" t="s">
        <v>126</v>
      </c>
      <c r="C1348" s="77" t="s">
        <v>149</v>
      </c>
      <c r="D1348" s="56" t="s">
        <v>75</v>
      </c>
      <c r="E1348" s="56" t="s">
        <v>196</v>
      </c>
      <c r="F1348" s="78">
        <v>184.13</v>
      </c>
      <c r="G1348" s="79">
        <v>58004</v>
      </c>
      <c r="H1348" s="79">
        <v>179.68</v>
      </c>
      <c r="I1348" s="79">
        <v>1</v>
      </c>
      <c r="J1348" s="79">
        <v>-70.843694020301797</v>
      </c>
      <c r="K1348" s="79">
        <v>1.03438065328133</v>
      </c>
      <c r="L1348" s="79">
        <v>-73.684483609496993</v>
      </c>
      <c r="M1348" s="79">
        <v>1.1189999840209099</v>
      </c>
      <c r="N1348" s="79">
        <v>2.84078958919511</v>
      </c>
      <c r="O1348" s="79">
        <v>-8.4619330739587106E-2</v>
      </c>
      <c r="P1348" s="79">
        <v>-3.7613171302888299E-4</v>
      </c>
      <c r="Q1348" s="79">
        <v>-3.7613171302888299E-4</v>
      </c>
      <c r="R1348" s="79">
        <v>0</v>
      </c>
      <c r="S1348" s="79">
        <v>2.9158011000000001E-11</v>
      </c>
      <c r="T1348" s="79" t="s">
        <v>165</v>
      </c>
      <c r="U1348" s="112">
        <v>-2.75116568626636</v>
      </c>
      <c r="V1348" s="112">
        <v>0</v>
      </c>
      <c r="W1348" s="108">
        <v>-2.7511618590581302</v>
      </c>
    </row>
    <row r="1349" spans="2:23">
      <c r="B1349" s="56" t="s">
        <v>126</v>
      </c>
      <c r="C1349" s="77" t="s">
        <v>149</v>
      </c>
      <c r="D1349" s="56" t="s">
        <v>75</v>
      </c>
      <c r="E1349" s="56" t="s">
        <v>197</v>
      </c>
      <c r="F1349" s="78">
        <v>181.73</v>
      </c>
      <c r="G1349" s="79">
        <v>53854</v>
      </c>
      <c r="H1349" s="79">
        <v>181.03</v>
      </c>
      <c r="I1349" s="79">
        <v>1</v>
      </c>
      <c r="J1349" s="79">
        <v>-46.7504897244999</v>
      </c>
      <c r="K1349" s="79">
        <v>0.108187610329288</v>
      </c>
      <c r="L1349" s="79">
        <v>-51.488136936295298</v>
      </c>
      <c r="M1349" s="79">
        <v>0.13122589813595001</v>
      </c>
      <c r="N1349" s="79">
        <v>4.7376472117954496</v>
      </c>
      <c r="O1349" s="79">
        <v>-2.3038287806661499E-2</v>
      </c>
      <c r="P1349" s="79">
        <v>-4.3744555106031702E-4</v>
      </c>
      <c r="Q1349" s="79">
        <v>-4.3744555106031702E-4</v>
      </c>
      <c r="R1349" s="79">
        <v>0</v>
      </c>
      <c r="S1349" s="79">
        <v>9.4722509999999995E-12</v>
      </c>
      <c r="T1349" s="79" t="s">
        <v>166</v>
      </c>
      <c r="U1349" s="112">
        <v>-0.86233159411549398</v>
      </c>
      <c r="V1349" s="112">
        <v>0</v>
      </c>
      <c r="W1349" s="108">
        <v>-0.86233039450669202</v>
      </c>
    </row>
    <row r="1350" spans="2:23">
      <c r="B1350" s="56" t="s">
        <v>126</v>
      </c>
      <c r="C1350" s="77" t="s">
        <v>149</v>
      </c>
      <c r="D1350" s="56" t="s">
        <v>75</v>
      </c>
      <c r="E1350" s="56" t="s">
        <v>197</v>
      </c>
      <c r="F1350" s="78">
        <v>181.73</v>
      </c>
      <c r="G1350" s="79">
        <v>58104</v>
      </c>
      <c r="H1350" s="79">
        <v>178.76</v>
      </c>
      <c r="I1350" s="79">
        <v>1</v>
      </c>
      <c r="J1350" s="79">
        <v>-52.8318652637657</v>
      </c>
      <c r="K1350" s="79">
        <v>0.35839084876273303</v>
      </c>
      <c r="L1350" s="79">
        <v>-52.266438975934399</v>
      </c>
      <c r="M1350" s="79">
        <v>0.35076063459009998</v>
      </c>
      <c r="N1350" s="79">
        <v>-0.565426287831305</v>
      </c>
      <c r="O1350" s="79">
        <v>7.6302141726326302E-3</v>
      </c>
      <c r="P1350" s="79">
        <v>1.04003057637145E-4</v>
      </c>
      <c r="Q1350" s="79">
        <v>1.04003057637144E-4</v>
      </c>
      <c r="R1350" s="79">
        <v>0</v>
      </c>
      <c r="S1350" s="79">
        <v>1.3888559999999999E-12</v>
      </c>
      <c r="T1350" s="79" t="s">
        <v>165</v>
      </c>
      <c r="U1350" s="112">
        <v>-0.30400812131280702</v>
      </c>
      <c r="V1350" s="112">
        <v>0</v>
      </c>
      <c r="W1350" s="108">
        <v>-0.30400769840029801</v>
      </c>
    </row>
    <row r="1351" spans="2:23">
      <c r="B1351" s="56" t="s">
        <v>126</v>
      </c>
      <c r="C1351" s="77" t="s">
        <v>149</v>
      </c>
      <c r="D1351" s="56" t="s">
        <v>75</v>
      </c>
      <c r="E1351" s="56" t="s">
        <v>198</v>
      </c>
      <c r="F1351" s="78">
        <v>182.31</v>
      </c>
      <c r="G1351" s="79">
        <v>54050</v>
      </c>
      <c r="H1351" s="79">
        <v>183.15</v>
      </c>
      <c r="I1351" s="79">
        <v>1</v>
      </c>
      <c r="J1351" s="79">
        <v>63.8139138743662</v>
      </c>
      <c r="K1351" s="79">
        <v>8.5883027087622396E-2</v>
      </c>
      <c r="L1351" s="79">
        <v>102.387576994648</v>
      </c>
      <c r="M1351" s="79">
        <v>0.22109102381258799</v>
      </c>
      <c r="N1351" s="79">
        <v>-38.573663120281402</v>
      </c>
      <c r="O1351" s="79">
        <v>-0.135207996724965</v>
      </c>
      <c r="P1351" s="79">
        <v>-2.4562881565057901E-3</v>
      </c>
      <c r="Q1351" s="79">
        <v>-2.4562881565057802E-3</v>
      </c>
      <c r="R1351" s="79">
        <v>0</v>
      </c>
      <c r="S1351" s="79">
        <v>1.2724338300000001E-10</v>
      </c>
      <c r="T1351" s="79" t="s">
        <v>166</v>
      </c>
      <c r="U1351" s="112">
        <v>7.6953197794835804</v>
      </c>
      <c r="V1351" s="112">
        <v>0</v>
      </c>
      <c r="W1351" s="108">
        <v>7.6953304846153401</v>
      </c>
    </row>
    <row r="1352" spans="2:23">
      <c r="B1352" s="56" t="s">
        <v>126</v>
      </c>
      <c r="C1352" s="77" t="s">
        <v>149</v>
      </c>
      <c r="D1352" s="56" t="s">
        <v>75</v>
      </c>
      <c r="E1352" s="56" t="s">
        <v>198</v>
      </c>
      <c r="F1352" s="78">
        <v>182.31</v>
      </c>
      <c r="G1352" s="79">
        <v>56000</v>
      </c>
      <c r="H1352" s="79">
        <v>183.7</v>
      </c>
      <c r="I1352" s="79">
        <v>1</v>
      </c>
      <c r="J1352" s="79">
        <v>35.745201495922302</v>
      </c>
      <c r="K1352" s="79">
        <v>0.123389365353563</v>
      </c>
      <c r="L1352" s="79">
        <v>36.544157342511603</v>
      </c>
      <c r="M1352" s="79">
        <v>0.12896686284237599</v>
      </c>
      <c r="N1352" s="79">
        <v>-0.79895584658927798</v>
      </c>
      <c r="O1352" s="79">
        <v>-5.57749748881244E-3</v>
      </c>
      <c r="P1352" s="79">
        <v>-1.9752752858246902E-3</v>
      </c>
      <c r="Q1352" s="79">
        <v>-1.9752752858246902E-3</v>
      </c>
      <c r="R1352" s="79">
        <v>0</v>
      </c>
      <c r="S1352" s="79">
        <v>3.7678837200000002E-10</v>
      </c>
      <c r="T1352" s="79" t="s">
        <v>165</v>
      </c>
      <c r="U1352" s="112">
        <v>8.9838698818964197E-2</v>
      </c>
      <c r="V1352" s="112">
        <v>0</v>
      </c>
      <c r="W1352" s="108">
        <v>8.9838823795590994E-2</v>
      </c>
    </row>
    <row r="1353" spans="2:23">
      <c r="B1353" s="56" t="s">
        <v>126</v>
      </c>
      <c r="C1353" s="77" t="s">
        <v>149</v>
      </c>
      <c r="D1353" s="56" t="s">
        <v>75</v>
      </c>
      <c r="E1353" s="56" t="s">
        <v>198</v>
      </c>
      <c r="F1353" s="78">
        <v>182.31</v>
      </c>
      <c r="G1353" s="79">
        <v>58450</v>
      </c>
      <c r="H1353" s="79">
        <v>181.7</v>
      </c>
      <c r="I1353" s="79">
        <v>1</v>
      </c>
      <c r="J1353" s="79">
        <v>-69.134305131042495</v>
      </c>
      <c r="K1353" s="79">
        <v>0.122260943893454</v>
      </c>
      <c r="L1353" s="79">
        <v>-123.438940560925</v>
      </c>
      <c r="M1353" s="79">
        <v>0.389766860957238</v>
      </c>
      <c r="N1353" s="79">
        <v>54.304635429883</v>
      </c>
      <c r="O1353" s="79">
        <v>-0.26750591706378402</v>
      </c>
      <c r="P1353" s="79">
        <v>2.9293313495129402E-3</v>
      </c>
      <c r="Q1353" s="79">
        <v>2.9293313495129302E-3</v>
      </c>
      <c r="R1353" s="79">
        <v>0</v>
      </c>
      <c r="S1353" s="79">
        <v>2.1950152399999999E-10</v>
      </c>
      <c r="T1353" s="79" t="s">
        <v>166</v>
      </c>
      <c r="U1353" s="112">
        <v>-15.5615868229646</v>
      </c>
      <c r="V1353" s="112">
        <v>0</v>
      </c>
      <c r="W1353" s="108">
        <v>-15.5615651748925</v>
      </c>
    </row>
    <row r="1354" spans="2:23">
      <c r="B1354" s="56" t="s">
        <v>126</v>
      </c>
      <c r="C1354" s="77" t="s">
        <v>149</v>
      </c>
      <c r="D1354" s="56" t="s">
        <v>75</v>
      </c>
      <c r="E1354" s="56" t="s">
        <v>199</v>
      </c>
      <c r="F1354" s="78">
        <v>181.03</v>
      </c>
      <c r="G1354" s="79">
        <v>53850</v>
      </c>
      <c r="H1354" s="79">
        <v>182.31</v>
      </c>
      <c r="I1354" s="79">
        <v>1</v>
      </c>
      <c r="J1354" s="79">
        <v>9.2335612324220602</v>
      </c>
      <c r="K1354" s="79">
        <v>0</v>
      </c>
      <c r="L1354" s="79">
        <v>4.7880518563483996</v>
      </c>
      <c r="M1354" s="79">
        <v>0</v>
      </c>
      <c r="N1354" s="79">
        <v>4.4455093760736597</v>
      </c>
      <c r="O1354" s="79">
        <v>0</v>
      </c>
      <c r="P1354" s="79">
        <v>-4.53438719249927E-4</v>
      </c>
      <c r="Q1354" s="79">
        <v>-4.53438719249927E-4</v>
      </c>
      <c r="R1354" s="79">
        <v>0</v>
      </c>
      <c r="S1354" s="79">
        <v>0</v>
      </c>
      <c r="T1354" s="79" t="s">
        <v>166</v>
      </c>
      <c r="U1354" s="112">
        <v>-5.6902520013742901</v>
      </c>
      <c r="V1354" s="112">
        <v>0</v>
      </c>
      <c r="W1354" s="108">
        <v>-5.6902440855372296</v>
      </c>
    </row>
    <row r="1355" spans="2:23">
      <c r="B1355" s="56" t="s">
        <v>126</v>
      </c>
      <c r="C1355" s="77" t="s">
        <v>149</v>
      </c>
      <c r="D1355" s="56" t="s">
        <v>75</v>
      </c>
      <c r="E1355" s="56" t="s">
        <v>199</v>
      </c>
      <c r="F1355" s="78">
        <v>181.03</v>
      </c>
      <c r="G1355" s="79">
        <v>53850</v>
      </c>
      <c r="H1355" s="79">
        <v>182.31</v>
      </c>
      <c r="I1355" s="79">
        <v>2</v>
      </c>
      <c r="J1355" s="79">
        <v>21.357015674991601</v>
      </c>
      <c r="K1355" s="79">
        <v>0</v>
      </c>
      <c r="L1355" s="79">
        <v>11.074654293691401</v>
      </c>
      <c r="M1355" s="79">
        <v>0</v>
      </c>
      <c r="N1355" s="79">
        <v>10.2823613813002</v>
      </c>
      <c r="O1355" s="79">
        <v>0</v>
      </c>
      <c r="P1355" s="79">
        <v>-1.0487933735129199E-3</v>
      </c>
      <c r="Q1355" s="79">
        <v>-1.0487933735129199E-3</v>
      </c>
      <c r="R1355" s="79">
        <v>0</v>
      </c>
      <c r="S1355" s="79">
        <v>0</v>
      </c>
      <c r="T1355" s="79" t="s">
        <v>166</v>
      </c>
      <c r="U1355" s="112">
        <v>-13.1614225680642</v>
      </c>
      <c r="V1355" s="112">
        <v>0</v>
      </c>
      <c r="W1355" s="108">
        <v>-13.1614042589144</v>
      </c>
    </row>
    <row r="1356" spans="2:23">
      <c r="B1356" s="56" t="s">
        <v>126</v>
      </c>
      <c r="C1356" s="77" t="s">
        <v>149</v>
      </c>
      <c r="D1356" s="56" t="s">
        <v>75</v>
      </c>
      <c r="E1356" s="56" t="s">
        <v>199</v>
      </c>
      <c r="F1356" s="78">
        <v>181.03</v>
      </c>
      <c r="G1356" s="79">
        <v>58004</v>
      </c>
      <c r="H1356" s="79">
        <v>179.68</v>
      </c>
      <c r="I1356" s="79">
        <v>1</v>
      </c>
      <c r="J1356" s="79">
        <v>-76.6098133001245</v>
      </c>
      <c r="K1356" s="79">
        <v>0.19954815879191701</v>
      </c>
      <c r="L1356" s="79">
        <v>-70.942587515773795</v>
      </c>
      <c r="M1356" s="79">
        <v>0.17111692459673</v>
      </c>
      <c r="N1356" s="79">
        <v>-5.6672257843506397</v>
      </c>
      <c r="O1356" s="79">
        <v>2.84312341951878E-2</v>
      </c>
      <c r="P1356" s="79">
        <v>7.1215319148333297E-4</v>
      </c>
      <c r="Q1356" s="79">
        <v>7.1215319148333199E-4</v>
      </c>
      <c r="R1356" s="79">
        <v>0</v>
      </c>
      <c r="S1356" s="79">
        <v>1.7243513999999999E-11</v>
      </c>
      <c r="T1356" s="79" t="s">
        <v>166</v>
      </c>
      <c r="U1356" s="112">
        <v>-2.52303956560023</v>
      </c>
      <c r="V1356" s="112">
        <v>0</v>
      </c>
      <c r="W1356" s="108">
        <v>-2.52303605574336</v>
      </c>
    </row>
    <row r="1357" spans="2:23">
      <c r="B1357" s="56" t="s">
        <v>126</v>
      </c>
      <c r="C1357" s="77" t="s">
        <v>149</v>
      </c>
      <c r="D1357" s="56" t="s">
        <v>75</v>
      </c>
      <c r="E1357" s="56" t="s">
        <v>200</v>
      </c>
      <c r="F1357" s="78">
        <v>183.76</v>
      </c>
      <c r="G1357" s="79">
        <v>54000</v>
      </c>
      <c r="H1357" s="79">
        <v>183.02</v>
      </c>
      <c r="I1357" s="79">
        <v>1</v>
      </c>
      <c r="J1357" s="79">
        <v>-24.090320335435901</v>
      </c>
      <c r="K1357" s="79">
        <v>3.5168818152153301E-2</v>
      </c>
      <c r="L1357" s="79">
        <v>-27.635659442148501</v>
      </c>
      <c r="M1357" s="79">
        <v>4.6282018171826297E-2</v>
      </c>
      <c r="N1357" s="79">
        <v>3.5453391067126701</v>
      </c>
      <c r="O1357" s="79">
        <v>-1.1113200019673E-2</v>
      </c>
      <c r="P1357" s="79">
        <v>-1.4406760620361E-2</v>
      </c>
      <c r="Q1357" s="79">
        <v>-1.4406760620361E-2</v>
      </c>
      <c r="R1357" s="79">
        <v>0</v>
      </c>
      <c r="S1357" s="79">
        <v>1.2577817945E-8</v>
      </c>
      <c r="T1357" s="79" t="s">
        <v>166</v>
      </c>
      <c r="U1357" s="112">
        <v>0.58550118735947099</v>
      </c>
      <c r="V1357" s="112">
        <v>0</v>
      </c>
      <c r="W1357" s="108">
        <v>0.58550200186329104</v>
      </c>
    </row>
    <row r="1358" spans="2:23">
      <c r="B1358" s="56" t="s">
        <v>126</v>
      </c>
      <c r="C1358" s="77" t="s">
        <v>149</v>
      </c>
      <c r="D1358" s="56" t="s">
        <v>75</v>
      </c>
      <c r="E1358" s="56" t="s">
        <v>200</v>
      </c>
      <c r="F1358" s="78">
        <v>183.76</v>
      </c>
      <c r="G1358" s="79">
        <v>54850</v>
      </c>
      <c r="H1358" s="79">
        <v>183.76</v>
      </c>
      <c r="I1358" s="79">
        <v>1</v>
      </c>
      <c r="J1358" s="79">
        <v>13.987576327002801</v>
      </c>
      <c r="K1358" s="79">
        <v>1.5378270112193001E-3</v>
      </c>
      <c r="L1358" s="79">
        <v>5.7245216284023899</v>
      </c>
      <c r="M1358" s="79">
        <v>2.5757336229000798E-4</v>
      </c>
      <c r="N1358" s="79">
        <v>8.2630546986003708</v>
      </c>
      <c r="O1358" s="79">
        <v>1.2802536489292999E-3</v>
      </c>
      <c r="P1358" s="79">
        <v>2.72470809933756E-3</v>
      </c>
      <c r="Q1358" s="79">
        <v>2.7247080993375501E-3</v>
      </c>
      <c r="R1358" s="79">
        <v>0</v>
      </c>
      <c r="S1358" s="79">
        <v>5.8352909000000003E-11</v>
      </c>
      <c r="T1358" s="79" t="s">
        <v>165</v>
      </c>
      <c r="U1358" s="112">
        <v>0.235259410527247</v>
      </c>
      <c r="V1358" s="112">
        <v>0</v>
      </c>
      <c r="W1358" s="108">
        <v>0.235259737801884</v>
      </c>
    </row>
    <row r="1359" spans="2:23">
      <c r="B1359" s="56" t="s">
        <v>126</v>
      </c>
      <c r="C1359" s="77" t="s">
        <v>149</v>
      </c>
      <c r="D1359" s="56" t="s">
        <v>75</v>
      </c>
      <c r="E1359" s="56" t="s">
        <v>147</v>
      </c>
      <c r="F1359" s="78">
        <v>183.02</v>
      </c>
      <c r="G1359" s="79">
        <v>54250</v>
      </c>
      <c r="H1359" s="79">
        <v>182.83</v>
      </c>
      <c r="I1359" s="79">
        <v>1</v>
      </c>
      <c r="J1359" s="79">
        <v>-34.834536659097097</v>
      </c>
      <c r="K1359" s="79">
        <v>1.6502851241854102E-2</v>
      </c>
      <c r="L1359" s="79">
        <v>-44.214810252400497</v>
      </c>
      <c r="M1359" s="79">
        <v>2.65873124609186E-2</v>
      </c>
      <c r="N1359" s="79">
        <v>9.3802735933033805</v>
      </c>
      <c r="O1359" s="79">
        <v>-1.00844612190645E-2</v>
      </c>
      <c r="P1359" s="79">
        <v>9.5588053552369406E-3</v>
      </c>
      <c r="Q1359" s="79">
        <v>9.5588053552369302E-3</v>
      </c>
      <c r="R1359" s="79">
        <v>0</v>
      </c>
      <c r="S1359" s="79">
        <v>1.242642334E-9</v>
      </c>
      <c r="T1359" s="79" t="s">
        <v>166</v>
      </c>
      <c r="U1359" s="112">
        <v>-6.24480857697454E-2</v>
      </c>
      <c r="V1359" s="112">
        <v>0</v>
      </c>
      <c r="W1359" s="108">
        <v>-6.24479988968141E-2</v>
      </c>
    </row>
    <row r="1360" spans="2:23">
      <c r="B1360" s="56" t="s">
        <v>126</v>
      </c>
      <c r="C1360" s="77" t="s">
        <v>149</v>
      </c>
      <c r="D1360" s="56" t="s">
        <v>75</v>
      </c>
      <c r="E1360" s="56" t="s">
        <v>201</v>
      </c>
      <c r="F1360" s="78">
        <v>183.15</v>
      </c>
      <c r="G1360" s="79">
        <v>54250</v>
      </c>
      <c r="H1360" s="79">
        <v>182.83</v>
      </c>
      <c r="I1360" s="79">
        <v>1</v>
      </c>
      <c r="J1360" s="79">
        <v>-18.1535874293122</v>
      </c>
      <c r="K1360" s="79">
        <v>1.9443611456667301E-2</v>
      </c>
      <c r="L1360" s="79">
        <v>-8.7757224580103301</v>
      </c>
      <c r="M1360" s="79">
        <v>4.5437849749415896E-3</v>
      </c>
      <c r="N1360" s="79">
        <v>-9.3778649713018893</v>
      </c>
      <c r="O1360" s="79">
        <v>1.4899826481725701E-2</v>
      </c>
      <c r="P1360" s="79">
        <v>-9.5588053552369406E-3</v>
      </c>
      <c r="Q1360" s="79">
        <v>-9.5588053552369302E-3</v>
      </c>
      <c r="R1360" s="79">
        <v>0</v>
      </c>
      <c r="S1360" s="79">
        <v>5.3908748290000001E-9</v>
      </c>
      <c r="T1360" s="79" t="s">
        <v>166</v>
      </c>
      <c r="U1360" s="112">
        <v>-0.27439754292555502</v>
      </c>
      <c r="V1360" s="112">
        <v>0</v>
      </c>
      <c r="W1360" s="108">
        <v>-0.27439716120498397</v>
      </c>
    </row>
    <row r="1361" spans="2:23">
      <c r="B1361" s="56" t="s">
        <v>126</v>
      </c>
      <c r="C1361" s="77" t="s">
        <v>149</v>
      </c>
      <c r="D1361" s="56" t="s">
        <v>75</v>
      </c>
      <c r="E1361" s="56" t="s">
        <v>202</v>
      </c>
      <c r="F1361" s="78">
        <v>183.78</v>
      </c>
      <c r="G1361" s="79">
        <v>53550</v>
      </c>
      <c r="H1361" s="79">
        <v>183.64</v>
      </c>
      <c r="I1361" s="79">
        <v>1</v>
      </c>
      <c r="J1361" s="79">
        <v>-1.85880246621587</v>
      </c>
      <c r="K1361" s="79">
        <v>6.1156094968860001E-5</v>
      </c>
      <c r="L1361" s="79">
        <v>-12.3636472576044</v>
      </c>
      <c r="M1361" s="79">
        <v>2.7056179911352902E-3</v>
      </c>
      <c r="N1361" s="79">
        <v>10.5048447913885</v>
      </c>
      <c r="O1361" s="79">
        <v>-2.64446189616643E-3</v>
      </c>
      <c r="P1361" s="79">
        <v>-4.9557621725100703E-3</v>
      </c>
      <c r="Q1361" s="79">
        <v>-4.9557621725100599E-3</v>
      </c>
      <c r="R1361" s="79">
        <v>0</v>
      </c>
      <c r="S1361" s="79">
        <v>4.34704543E-10</v>
      </c>
      <c r="T1361" s="79" t="s">
        <v>165</v>
      </c>
      <c r="U1361" s="112">
        <v>0.98486417584981201</v>
      </c>
      <c r="V1361" s="112">
        <v>0</v>
      </c>
      <c r="W1361" s="108">
        <v>0.98486554591643305</v>
      </c>
    </row>
    <row r="1362" spans="2:23">
      <c r="B1362" s="56" t="s">
        <v>126</v>
      </c>
      <c r="C1362" s="77" t="s">
        <v>149</v>
      </c>
      <c r="D1362" s="56" t="s">
        <v>75</v>
      </c>
      <c r="E1362" s="56" t="s">
        <v>203</v>
      </c>
      <c r="F1362" s="78">
        <v>181.62</v>
      </c>
      <c r="G1362" s="79">
        <v>58200</v>
      </c>
      <c r="H1362" s="79">
        <v>181.71</v>
      </c>
      <c r="I1362" s="79">
        <v>1</v>
      </c>
      <c r="J1362" s="79">
        <v>19.825849035959699</v>
      </c>
      <c r="K1362" s="79">
        <v>6.9336540755411203E-3</v>
      </c>
      <c r="L1362" s="79">
        <v>-9.8720815936791304</v>
      </c>
      <c r="M1362" s="79">
        <v>1.71915903166343E-3</v>
      </c>
      <c r="N1362" s="79">
        <v>29.697930629638801</v>
      </c>
      <c r="O1362" s="79">
        <v>5.2144950438776901E-3</v>
      </c>
      <c r="P1362" s="79">
        <v>-4.1371362587944204E-3</v>
      </c>
      <c r="Q1362" s="79">
        <v>-4.1371362587944204E-3</v>
      </c>
      <c r="R1362" s="79">
        <v>0</v>
      </c>
      <c r="S1362" s="79">
        <v>3.0192441300000001E-10</v>
      </c>
      <c r="T1362" s="79" t="s">
        <v>165</v>
      </c>
      <c r="U1362" s="112">
        <v>-1.72552251452155</v>
      </c>
      <c r="V1362" s="112">
        <v>0</v>
      </c>
      <c r="W1362" s="108">
        <v>-1.7255201141085099</v>
      </c>
    </row>
    <row r="1363" spans="2:23">
      <c r="B1363" s="56" t="s">
        <v>126</v>
      </c>
      <c r="C1363" s="77" t="s">
        <v>149</v>
      </c>
      <c r="D1363" s="56" t="s">
        <v>75</v>
      </c>
      <c r="E1363" s="56" t="s">
        <v>204</v>
      </c>
      <c r="F1363" s="78">
        <v>183.93</v>
      </c>
      <c r="G1363" s="79">
        <v>53000</v>
      </c>
      <c r="H1363" s="79">
        <v>184.31</v>
      </c>
      <c r="I1363" s="79">
        <v>1</v>
      </c>
      <c r="J1363" s="79">
        <v>49.022924417540402</v>
      </c>
      <c r="K1363" s="79">
        <v>5.9408268768031597E-2</v>
      </c>
      <c r="L1363" s="79">
        <v>34.771717486889898</v>
      </c>
      <c r="M1363" s="79">
        <v>2.9888268170345501E-2</v>
      </c>
      <c r="N1363" s="79">
        <v>14.2512069306505</v>
      </c>
      <c r="O1363" s="79">
        <v>2.95200005976861E-2</v>
      </c>
      <c r="P1363" s="79">
        <v>1.1936434713196701E-2</v>
      </c>
      <c r="Q1363" s="79">
        <v>1.19364347131966E-2</v>
      </c>
      <c r="R1363" s="79">
        <v>0</v>
      </c>
      <c r="S1363" s="79">
        <v>3.5220678690000001E-9</v>
      </c>
      <c r="T1363" s="79" t="s">
        <v>165</v>
      </c>
      <c r="U1363" s="112">
        <v>1.9763876398842101E-2</v>
      </c>
      <c r="V1363" s="112">
        <v>0</v>
      </c>
      <c r="W1363" s="108">
        <v>1.9763903892813399E-2</v>
      </c>
    </row>
    <row r="1364" spans="2:23">
      <c r="B1364" s="56" t="s">
        <v>126</v>
      </c>
      <c r="C1364" s="77" t="s">
        <v>149</v>
      </c>
      <c r="D1364" s="56" t="s">
        <v>75</v>
      </c>
      <c r="E1364" s="56" t="s">
        <v>205</v>
      </c>
      <c r="F1364" s="78">
        <v>183.7</v>
      </c>
      <c r="G1364" s="79">
        <v>56100</v>
      </c>
      <c r="H1364" s="79">
        <v>183.62</v>
      </c>
      <c r="I1364" s="79">
        <v>1</v>
      </c>
      <c r="J1364" s="79">
        <v>-5.9278324303094099</v>
      </c>
      <c r="K1364" s="79">
        <v>3.2784871101265499E-3</v>
      </c>
      <c r="L1364" s="79">
        <v>-5.1312543727467599</v>
      </c>
      <c r="M1364" s="79">
        <v>2.4565676751498E-3</v>
      </c>
      <c r="N1364" s="79">
        <v>-0.79657805756264999</v>
      </c>
      <c r="O1364" s="79">
        <v>8.2191943497675498E-4</v>
      </c>
      <c r="P1364" s="79">
        <v>-1.9752752857565199E-3</v>
      </c>
      <c r="Q1364" s="79">
        <v>-1.9752752857565199E-3</v>
      </c>
      <c r="R1364" s="79">
        <v>0</v>
      </c>
      <c r="S1364" s="79">
        <v>3.6402977199999998E-10</v>
      </c>
      <c r="T1364" s="79" t="s">
        <v>165</v>
      </c>
      <c r="U1364" s="112">
        <v>8.7227478822831397E-2</v>
      </c>
      <c r="V1364" s="112">
        <v>0</v>
      </c>
      <c r="W1364" s="108">
        <v>8.7227600166931596E-2</v>
      </c>
    </row>
    <row r="1365" spans="2:23">
      <c r="B1365" s="56" t="s">
        <v>126</v>
      </c>
      <c r="C1365" s="77" t="s">
        <v>149</v>
      </c>
      <c r="D1365" s="56" t="s">
        <v>75</v>
      </c>
      <c r="E1365" s="56" t="s">
        <v>148</v>
      </c>
      <c r="F1365" s="78">
        <v>183.58</v>
      </c>
      <c r="G1365" s="79">
        <v>56100</v>
      </c>
      <c r="H1365" s="79">
        <v>183.62</v>
      </c>
      <c r="I1365" s="79">
        <v>1</v>
      </c>
      <c r="J1365" s="79">
        <v>2.46631490724211</v>
      </c>
      <c r="K1365" s="79">
        <v>5.0243178171115405E-4</v>
      </c>
      <c r="L1365" s="79">
        <v>6.3287102477322401</v>
      </c>
      <c r="M1365" s="79">
        <v>3.3083425628194401E-3</v>
      </c>
      <c r="N1365" s="79">
        <v>-3.8623953404901301</v>
      </c>
      <c r="O1365" s="79">
        <v>-2.80591078110829E-3</v>
      </c>
      <c r="P1365" s="79">
        <v>-6.1352796056704897E-4</v>
      </c>
      <c r="Q1365" s="79">
        <v>-6.1352796056704799E-4</v>
      </c>
      <c r="R1365" s="79">
        <v>0</v>
      </c>
      <c r="S1365" s="79">
        <v>3.1092008000000002E-11</v>
      </c>
      <c r="T1365" s="79" t="s">
        <v>166</v>
      </c>
      <c r="U1365" s="112">
        <v>-0.36066940579190598</v>
      </c>
      <c r="V1365" s="112">
        <v>0</v>
      </c>
      <c r="W1365" s="108">
        <v>-0.360668904056615</v>
      </c>
    </row>
    <row r="1366" spans="2:23">
      <c r="B1366" s="56" t="s">
        <v>126</v>
      </c>
      <c r="C1366" s="77" t="s">
        <v>149</v>
      </c>
      <c r="D1366" s="56" t="s">
        <v>75</v>
      </c>
      <c r="E1366" s="56" t="s">
        <v>206</v>
      </c>
      <c r="F1366" s="78">
        <v>179.68</v>
      </c>
      <c r="G1366" s="79">
        <v>58054</v>
      </c>
      <c r="H1366" s="79">
        <v>179.09</v>
      </c>
      <c r="I1366" s="79">
        <v>1</v>
      </c>
      <c r="J1366" s="79">
        <v>-33.180324944493599</v>
      </c>
      <c r="K1366" s="79">
        <v>6.1872488744326902E-2</v>
      </c>
      <c r="L1366" s="79">
        <v>-33.463970914473997</v>
      </c>
      <c r="M1366" s="79">
        <v>6.2934859034299503E-2</v>
      </c>
      <c r="N1366" s="79">
        <v>0.28364596998033398</v>
      </c>
      <c r="O1366" s="79">
        <v>-1.0623702899726099E-3</v>
      </c>
      <c r="P1366" s="79">
        <v>-5.2029079066424001E-5</v>
      </c>
      <c r="Q1366" s="79">
        <v>-5.2029079066424001E-5</v>
      </c>
      <c r="R1366" s="79">
        <v>0</v>
      </c>
      <c r="S1366" s="79">
        <v>1.5213499999999999E-13</v>
      </c>
      <c r="T1366" s="79" t="s">
        <v>166</v>
      </c>
      <c r="U1366" s="112">
        <v>-2.32221721783392E-2</v>
      </c>
      <c r="V1366" s="112">
        <v>0</v>
      </c>
      <c r="W1366" s="108">
        <v>-2.3222139873455099E-2</v>
      </c>
    </row>
    <row r="1367" spans="2:23">
      <c r="B1367" s="56" t="s">
        <v>126</v>
      </c>
      <c r="C1367" s="77" t="s">
        <v>149</v>
      </c>
      <c r="D1367" s="56" t="s">
        <v>75</v>
      </c>
      <c r="E1367" s="56" t="s">
        <v>206</v>
      </c>
      <c r="F1367" s="78">
        <v>179.68</v>
      </c>
      <c r="G1367" s="79">
        <v>58104</v>
      </c>
      <c r="H1367" s="79">
        <v>178.76</v>
      </c>
      <c r="I1367" s="79">
        <v>1</v>
      </c>
      <c r="J1367" s="79">
        <v>-32.311828853559099</v>
      </c>
      <c r="K1367" s="79">
        <v>9.3338452977235295E-2</v>
      </c>
      <c r="L1367" s="79">
        <v>-32.595481804009097</v>
      </c>
      <c r="M1367" s="79">
        <v>9.4984409802772604E-2</v>
      </c>
      <c r="N1367" s="79">
        <v>0.28365295045001998</v>
      </c>
      <c r="O1367" s="79">
        <v>-1.6459568255372901E-3</v>
      </c>
      <c r="P1367" s="79">
        <v>-5.1973978278329999E-5</v>
      </c>
      <c r="Q1367" s="79">
        <v>-5.1973978278331002E-5</v>
      </c>
      <c r="R1367" s="79">
        <v>0</v>
      </c>
      <c r="S1367" s="79">
        <v>2.4149599999999999E-13</v>
      </c>
      <c r="T1367" s="79" t="s">
        <v>166</v>
      </c>
      <c r="U1367" s="112">
        <v>-3.4027667858770601E-2</v>
      </c>
      <c r="V1367" s="112">
        <v>0</v>
      </c>
      <c r="W1367" s="108">
        <v>-3.4027620522119502E-2</v>
      </c>
    </row>
    <row r="1368" spans="2:23">
      <c r="B1368" s="56" t="s">
        <v>126</v>
      </c>
      <c r="C1368" s="77" t="s">
        <v>149</v>
      </c>
      <c r="D1368" s="56" t="s">
        <v>75</v>
      </c>
      <c r="E1368" s="56" t="s">
        <v>207</v>
      </c>
      <c r="F1368" s="78">
        <v>179.09</v>
      </c>
      <c r="G1368" s="79">
        <v>58104</v>
      </c>
      <c r="H1368" s="79">
        <v>178.76</v>
      </c>
      <c r="I1368" s="79">
        <v>1</v>
      </c>
      <c r="J1368" s="79">
        <v>-30.940048477815701</v>
      </c>
      <c r="K1368" s="79">
        <v>3.1973372433640103E-2</v>
      </c>
      <c r="L1368" s="79">
        <v>-31.2245207460982</v>
      </c>
      <c r="M1368" s="79">
        <v>3.2564021240505399E-2</v>
      </c>
      <c r="N1368" s="79">
        <v>0.28447226828250399</v>
      </c>
      <c r="O1368" s="79">
        <v>-5.9064880686531701E-4</v>
      </c>
      <c r="P1368" s="79">
        <v>-5.2029079365471002E-5</v>
      </c>
      <c r="Q1368" s="79">
        <v>-5.2029079365469999E-5</v>
      </c>
      <c r="R1368" s="79">
        <v>0</v>
      </c>
      <c r="S1368" s="79">
        <v>9.0414999999999999E-14</v>
      </c>
      <c r="T1368" s="79" t="s">
        <v>166</v>
      </c>
      <c r="U1368" s="112">
        <v>-1.18059892351469E-2</v>
      </c>
      <c r="V1368" s="112">
        <v>0</v>
      </c>
      <c r="W1368" s="108">
        <v>-1.1805972811570699E-2</v>
      </c>
    </row>
    <row r="1369" spans="2:23">
      <c r="B1369" s="56" t="s">
        <v>126</v>
      </c>
      <c r="C1369" s="77" t="s">
        <v>149</v>
      </c>
      <c r="D1369" s="56" t="s">
        <v>75</v>
      </c>
      <c r="E1369" s="56" t="s">
        <v>208</v>
      </c>
      <c r="F1369" s="78">
        <v>181.61</v>
      </c>
      <c r="G1369" s="79">
        <v>58200</v>
      </c>
      <c r="H1369" s="79">
        <v>181.71</v>
      </c>
      <c r="I1369" s="79">
        <v>1</v>
      </c>
      <c r="J1369" s="79">
        <v>1.9928003544722599</v>
      </c>
      <c r="K1369" s="79">
        <v>1.6262282070153599E-4</v>
      </c>
      <c r="L1369" s="79">
        <v>31.708628311198499</v>
      </c>
      <c r="M1369" s="79">
        <v>4.1172649629018399E-2</v>
      </c>
      <c r="N1369" s="79">
        <v>-29.715827956726201</v>
      </c>
      <c r="O1369" s="79">
        <v>-4.10100268083168E-2</v>
      </c>
      <c r="P1369" s="79">
        <v>4.1371362587944204E-3</v>
      </c>
      <c r="Q1369" s="79">
        <v>4.1371362587944204E-3</v>
      </c>
      <c r="R1369" s="79">
        <v>0</v>
      </c>
      <c r="S1369" s="79">
        <v>7.0089595899999998E-10</v>
      </c>
      <c r="T1369" s="79" t="s">
        <v>166</v>
      </c>
      <c r="U1369" s="112">
        <v>-4.4782986743263802</v>
      </c>
      <c r="V1369" s="112">
        <v>0</v>
      </c>
      <c r="W1369" s="108">
        <v>-4.4782924444647501</v>
      </c>
    </row>
    <row r="1370" spans="2:23">
      <c r="B1370" s="56" t="s">
        <v>126</v>
      </c>
      <c r="C1370" s="77" t="s">
        <v>149</v>
      </c>
      <c r="D1370" s="56" t="s">
        <v>75</v>
      </c>
      <c r="E1370" s="56" t="s">
        <v>208</v>
      </c>
      <c r="F1370" s="78">
        <v>181.61</v>
      </c>
      <c r="G1370" s="79">
        <v>58300</v>
      </c>
      <c r="H1370" s="79">
        <v>181.47</v>
      </c>
      <c r="I1370" s="79">
        <v>1</v>
      </c>
      <c r="J1370" s="79">
        <v>-8.0116144944856504</v>
      </c>
      <c r="K1370" s="79">
        <v>2.4666667044411501E-3</v>
      </c>
      <c r="L1370" s="79">
        <v>-5.5374424390074397</v>
      </c>
      <c r="M1370" s="79">
        <v>1.1783894186512701E-3</v>
      </c>
      <c r="N1370" s="79">
        <v>-2.4741720554782098</v>
      </c>
      <c r="O1370" s="79">
        <v>1.2882772857898701E-3</v>
      </c>
      <c r="P1370" s="79">
        <v>-8.7098221427001305E-4</v>
      </c>
      <c r="Q1370" s="79">
        <v>-8.7098221427001402E-4</v>
      </c>
      <c r="R1370" s="79">
        <v>0</v>
      </c>
      <c r="S1370" s="79">
        <v>2.9153382999999999E-11</v>
      </c>
      <c r="T1370" s="79" t="s">
        <v>166</v>
      </c>
      <c r="U1370" s="112">
        <v>-0.112510229304692</v>
      </c>
      <c r="V1370" s="112">
        <v>0</v>
      </c>
      <c r="W1370" s="108">
        <v>-0.11251007278919101</v>
      </c>
    </row>
    <row r="1371" spans="2:23">
      <c r="B1371" s="56" t="s">
        <v>126</v>
      </c>
      <c r="C1371" s="77" t="s">
        <v>149</v>
      </c>
      <c r="D1371" s="56" t="s">
        <v>75</v>
      </c>
      <c r="E1371" s="56" t="s">
        <v>208</v>
      </c>
      <c r="F1371" s="78">
        <v>181.61</v>
      </c>
      <c r="G1371" s="79">
        <v>58500</v>
      </c>
      <c r="H1371" s="79">
        <v>181.56</v>
      </c>
      <c r="I1371" s="79">
        <v>1</v>
      </c>
      <c r="J1371" s="79">
        <v>-21.690426091039502</v>
      </c>
      <c r="K1371" s="79">
        <v>2.4511725826965101E-3</v>
      </c>
      <c r="L1371" s="79">
        <v>-53.9066313260819</v>
      </c>
      <c r="M1371" s="79">
        <v>1.5139868733825E-2</v>
      </c>
      <c r="N1371" s="79">
        <v>32.216205235042402</v>
      </c>
      <c r="O1371" s="79">
        <v>-1.26886961511285E-2</v>
      </c>
      <c r="P1371" s="79">
        <v>-3.2661540441969901E-3</v>
      </c>
      <c r="Q1371" s="79">
        <v>-3.2661540441969901E-3</v>
      </c>
      <c r="R1371" s="79">
        <v>0</v>
      </c>
      <c r="S1371" s="79">
        <v>5.5579040999999999E-11</v>
      </c>
      <c r="T1371" s="79" t="s">
        <v>166</v>
      </c>
      <c r="U1371" s="112">
        <v>-0.69326662885018697</v>
      </c>
      <c r="V1371" s="112">
        <v>0</v>
      </c>
      <c r="W1371" s="108">
        <v>-0.69326566443144599</v>
      </c>
    </row>
    <row r="1372" spans="2:23">
      <c r="B1372" s="56" t="s">
        <v>126</v>
      </c>
      <c r="C1372" s="77" t="s">
        <v>149</v>
      </c>
      <c r="D1372" s="56" t="s">
        <v>75</v>
      </c>
      <c r="E1372" s="56" t="s">
        <v>209</v>
      </c>
      <c r="F1372" s="78">
        <v>181.47</v>
      </c>
      <c r="G1372" s="79">
        <v>58304</v>
      </c>
      <c r="H1372" s="79">
        <v>181.47</v>
      </c>
      <c r="I1372" s="79">
        <v>1</v>
      </c>
      <c r="J1372" s="79">
        <v>-37.812287528916897</v>
      </c>
      <c r="K1372" s="79">
        <v>0</v>
      </c>
      <c r="L1372" s="79">
        <v>-37.812288537659398</v>
      </c>
      <c r="M1372" s="79">
        <v>0</v>
      </c>
      <c r="N1372" s="79">
        <v>1.008742561703E-6</v>
      </c>
      <c r="O1372" s="79">
        <v>0</v>
      </c>
      <c r="P1372" s="79">
        <v>0</v>
      </c>
      <c r="Q1372" s="79">
        <v>0</v>
      </c>
      <c r="R1372" s="79">
        <v>0</v>
      </c>
      <c r="S1372" s="79">
        <v>0</v>
      </c>
      <c r="T1372" s="79" t="s">
        <v>165</v>
      </c>
      <c r="U1372" s="112">
        <v>0</v>
      </c>
      <c r="V1372" s="112">
        <v>0</v>
      </c>
      <c r="W1372" s="108">
        <v>0</v>
      </c>
    </row>
    <row r="1373" spans="2:23">
      <c r="B1373" s="56" t="s">
        <v>126</v>
      </c>
      <c r="C1373" s="77" t="s">
        <v>149</v>
      </c>
      <c r="D1373" s="56" t="s">
        <v>75</v>
      </c>
      <c r="E1373" s="56" t="s">
        <v>209</v>
      </c>
      <c r="F1373" s="78">
        <v>181.47</v>
      </c>
      <c r="G1373" s="79">
        <v>58350</v>
      </c>
      <c r="H1373" s="79">
        <v>182.53</v>
      </c>
      <c r="I1373" s="79">
        <v>1</v>
      </c>
      <c r="J1373" s="79">
        <v>42.447309552671598</v>
      </c>
      <c r="K1373" s="79">
        <v>0.13026826658122201</v>
      </c>
      <c r="L1373" s="79">
        <v>50.150511077231201</v>
      </c>
      <c r="M1373" s="79">
        <v>0.181839832942532</v>
      </c>
      <c r="N1373" s="79">
        <v>-7.7032015245595904</v>
      </c>
      <c r="O1373" s="79">
        <v>-5.1571566361310002E-2</v>
      </c>
      <c r="P1373" s="79">
        <v>-1.20780490828501E-3</v>
      </c>
      <c r="Q1373" s="79">
        <v>-1.207804908285E-3</v>
      </c>
      <c r="R1373" s="79">
        <v>0</v>
      </c>
      <c r="S1373" s="79">
        <v>1.05470712E-10</v>
      </c>
      <c r="T1373" s="79" t="s">
        <v>166</v>
      </c>
      <c r="U1373" s="112">
        <v>-1.2206314617252201</v>
      </c>
      <c r="V1373" s="112">
        <v>0</v>
      </c>
      <c r="W1373" s="108">
        <v>-1.2206297636774399</v>
      </c>
    </row>
    <row r="1374" spans="2:23">
      <c r="B1374" s="56" t="s">
        <v>126</v>
      </c>
      <c r="C1374" s="77" t="s">
        <v>149</v>
      </c>
      <c r="D1374" s="56" t="s">
        <v>75</v>
      </c>
      <c r="E1374" s="56" t="s">
        <v>209</v>
      </c>
      <c r="F1374" s="78">
        <v>181.47</v>
      </c>
      <c r="G1374" s="79">
        <v>58600</v>
      </c>
      <c r="H1374" s="79">
        <v>181.49</v>
      </c>
      <c r="I1374" s="79">
        <v>1</v>
      </c>
      <c r="J1374" s="79">
        <v>10.5899885103578</v>
      </c>
      <c r="K1374" s="79">
        <v>4.3064776953412001E-4</v>
      </c>
      <c r="L1374" s="79">
        <v>5.3359796834953901</v>
      </c>
      <c r="M1374" s="79">
        <v>1.09335088061474E-4</v>
      </c>
      <c r="N1374" s="79">
        <v>5.2540088268624201</v>
      </c>
      <c r="O1374" s="79">
        <v>3.2131268147264598E-4</v>
      </c>
      <c r="P1374" s="79">
        <v>3.3682269459688101E-4</v>
      </c>
      <c r="Q1374" s="79">
        <v>3.3682269459688101E-4</v>
      </c>
      <c r="R1374" s="79">
        <v>0</v>
      </c>
      <c r="S1374" s="79">
        <v>4.3564599999999998E-13</v>
      </c>
      <c r="T1374" s="79" t="s">
        <v>166</v>
      </c>
      <c r="U1374" s="112">
        <v>-4.67683511036463E-2</v>
      </c>
      <c r="V1374" s="112">
        <v>0</v>
      </c>
      <c r="W1374" s="108">
        <v>-4.6768286043145202E-2</v>
      </c>
    </row>
    <row r="1375" spans="2:23">
      <c r="B1375" s="56" t="s">
        <v>126</v>
      </c>
      <c r="C1375" s="77" t="s">
        <v>149</v>
      </c>
      <c r="D1375" s="56" t="s">
        <v>75</v>
      </c>
      <c r="E1375" s="56" t="s">
        <v>210</v>
      </c>
      <c r="F1375" s="78">
        <v>181.47</v>
      </c>
      <c r="G1375" s="79">
        <v>58300</v>
      </c>
      <c r="H1375" s="79">
        <v>181.47</v>
      </c>
      <c r="I1375" s="79">
        <v>2</v>
      </c>
      <c r="J1375" s="79">
        <v>23.303207819124001</v>
      </c>
      <c r="K1375" s="79">
        <v>0</v>
      </c>
      <c r="L1375" s="79">
        <v>23.303208440798599</v>
      </c>
      <c r="M1375" s="79">
        <v>0</v>
      </c>
      <c r="N1375" s="79">
        <v>-6.2167456738000003E-7</v>
      </c>
      <c r="O1375" s="79">
        <v>0</v>
      </c>
      <c r="P1375" s="79">
        <v>0</v>
      </c>
      <c r="Q1375" s="79">
        <v>0</v>
      </c>
      <c r="R1375" s="79">
        <v>0</v>
      </c>
      <c r="S1375" s="79">
        <v>0</v>
      </c>
      <c r="T1375" s="79" t="s">
        <v>165</v>
      </c>
      <c r="U1375" s="112">
        <v>0</v>
      </c>
      <c r="V1375" s="112">
        <v>0</v>
      </c>
      <c r="W1375" s="108">
        <v>0</v>
      </c>
    </row>
    <row r="1376" spans="2:23">
      <c r="B1376" s="56" t="s">
        <v>126</v>
      </c>
      <c r="C1376" s="77" t="s">
        <v>149</v>
      </c>
      <c r="D1376" s="56" t="s">
        <v>75</v>
      </c>
      <c r="E1376" s="56" t="s">
        <v>211</v>
      </c>
      <c r="F1376" s="78">
        <v>181.7</v>
      </c>
      <c r="G1376" s="79">
        <v>58500</v>
      </c>
      <c r="H1376" s="79">
        <v>181.56</v>
      </c>
      <c r="I1376" s="79">
        <v>1</v>
      </c>
      <c r="J1376" s="79">
        <v>-28.4797558923519</v>
      </c>
      <c r="K1376" s="79">
        <v>1.1436460589200099E-2</v>
      </c>
      <c r="L1376" s="79">
        <v>-82.960947085937903</v>
      </c>
      <c r="M1376" s="79">
        <v>9.7043514253680699E-2</v>
      </c>
      <c r="N1376" s="79">
        <v>54.481191193586099</v>
      </c>
      <c r="O1376" s="79">
        <v>-8.5607053664480598E-2</v>
      </c>
      <c r="P1376" s="79">
        <v>2.9293313495811898E-3</v>
      </c>
      <c r="Q1376" s="79">
        <v>2.9293313495811798E-3</v>
      </c>
      <c r="R1376" s="79">
        <v>0</v>
      </c>
      <c r="S1376" s="79">
        <v>1.2099184799999999E-10</v>
      </c>
      <c r="T1376" s="79" t="s">
        <v>166</v>
      </c>
      <c r="U1376" s="112">
        <v>-7.9214423899783002</v>
      </c>
      <c r="V1376" s="112">
        <v>0</v>
      </c>
      <c r="W1376" s="108">
        <v>-7.9214313702823</v>
      </c>
    </row>
    <row r="1377" spans="2:23">
      <c r="B1377" s="56" t="s">
        <v>126</v>
      </c>
      <c r="C1377" s="77" t="s">
        <v>149</v>
      </c>
      <c r="D1377" s="56" t="s">
        <v>75</v>
      </c>
      <c r="E1377" s="56" t="s">
        <v>212</v>
      </c>
      <c r="F1377" s="78">
        <v>181.56</v>
      </c>
      <c r="G1377" s="79">
        <v>58600</v>
      </c>
      <c r="H1377" s="79">
        <v>181.49</v>
      </c>
      <c r="I1377" s="79">
        <v>1</v>
      </c>
      <c r="J1377" s="79">
        <v>-3.43940300085228</v>
      </c>
      <c r="K1377" s="79">
        <v>5.4037124034376897E-4</v>
      </c>
      <c r="L1377" s="79">
        <v>1.81425016199198</v>
      </c>
      <c r="M1377" s="79">
        <v>1.5035588674515299E-4</v>
      </c>
      <c r="N1377" s="79">
        <v>-5.2536531628442598</v>
      </c>
      <c r="O1377" s="79">
        <v>3.9001535359861497E-4</v>
      </c>
      <c r="P1377" s="79">
        <v>-3.3682269440504602E-4</v>
      </c>
      <c r="Q1377" s="79">
        <v>-3.3682269440504699E-4</v>
      </c>
      <c r="R1377" s="79">
        <v>0</v>
      </c>
      <c r="S1377" s="79">
        <v>5.1823739999999997E-12</v>
      </c>
      <c r="T1377" s="79" t="s">
        <v>165</v>
      </c>
      <c r="U1377" s="112">
        <v>-0.29695818433707299</v>
      </c>
      <c r="V1377" s="112">
        <v>0</v>
      </c>
      <c r="W1377" s="108">
        <v>-0.29695777123188899</v>
      </c>
    </row>
    <row r="1378" spans="2:23">
      <c r="B1378" s="56" t="s">
        <v>126</v>
      </c>
      <c r="C1378" s="77" t="s">
        <v>127</v>
      </c>
      <c r="D1378" s="56" t="s">
        <v>40</v>
      </c>
      <c r="E1378" s="56" t="s">
        <v>128</v>
      </c>
      <c r="F1378" s="78">
        <v>191.95</v>
      </c>
      <c r="G1378" s="79">
        <v>50050</v>
      </c>
      <c r="H1378" s="79">
        <v>195.21</v>
      </c>
      <c r="I1378" s="79">
        <v>1</v>
      </c>
      <c r="J1378" s="79">
        <v>46.927865110271199</v>
      </c>
      <c r="K1378" s="79">
        <v>0.40300708785682998</v>
      </c>
      <c r="L1378" s="79">
        <v>4.9480582865612099</v>
      </c>
      <c r="M1378" s="79">
        <v>4.4804403877188896E-3</v>
      </c>
      <c r="N1378" s="79">
        <v>41.97980682371</v>
      </c>
      <c r="O1378" s="79">
        <v>0.39852664746911098</v>
      </c>
      <c r="P1378" s="79">
        <v>6.8016801692537898</v>
      </c>
      <c r="Q1378" s="79">
        <v>6.8016801692537898</v>
      </c>
      <c r="R1378" s="79">
        <v>0</v>
      </c>
      <c r="S1378" s="79">
        <v>8.4661021218421194E-3</v>
      </c>
      <c r="T1378" s="79" t="s">
        <v>143</v>
      </c>
      <c r="U1378" s="112">
        <v>-59.503888862721503</v>
      </c>
      <c r="V1378" s="112">
        <v>-9.8424111151551301</v>
      </c>
      <c r="W1378" s="108">
        <v>-49.661961286668898</v>
      </c>
    </row>
    <row r="1379" spans="2:23">
      <c r="B1379" s="56" t="s">
        <v>126</v>
      </c>
      <c r="C1379" s="77" t="s">
        <v>127</v>
      </c>
      <c r="D1379" s="56" t="s">
        <v>40</v>
      </c>
      <c r="E1379" s="56" t="s">
        <v>144</v>
      </c>
      <c r="F1379" s="78">
        <v>199.16</v>
      </c>
      <c r="G1379" s="79">
        <v>56050</v>
      </c>
      <c r="H1379" s="79">
        <v>198.93</v>
      </c>
      <c r="I1379" s="79">
        <v>1</v>
      </c>
      <c r="J1379" s="79">
        <v>-9.9816482967869806</v>
      </c>
      <c r="K1379" s="79">
        <v>3.1882656870640198E-3</v>
      </c>
      <c r="L1379" s="79">
        <v>-7.4366844044118601</v>
      </c>
      <c r="M1379" s="79">
        <v>1.7697367977863199E-3</v>
      </c>
      <c r="N1379" s="79">
        <v>-2.5449638923751201</v>
      </c>
      <c r="O1379" s="79">
        <v>1.41852888927769E-3</v>
      </c>
      <c r="P1379" s="79">
        <v>-5.7166786805442097E-3</v>
      </c>
      <c r="Q1379" s="79">
        <v>-5.7166786805442002E-3</v>
      </c>
      <c r="R1379" s="79">
        <v>0</v>
      </c>
      <c r="S1379" s="79">
        <v>1.0457732839999999E-9</v>
      </c>
      <c r="T1379" s="79" t="s">
        <v>143</v>
      </c>
      <c r="U1379" s="112">
        <v>-0.31199414066586201</v>
      </c>
      <c r="V1379" s="112">
        <v>0</v>
      </c>
      <c r="W1379" s="108">
        <v>-0.31199717846041802</v>
      </c>
    </row>
    <row r="1380" spans="2:23">
      <c r="B1380" s="56" t="s">
        <v>126</v>
      </c>
      <c r="C1380" s="77" t="s">
        <v>127</v>
      </c>
      <c r="D1380" s="56" t="s">
        <v>40</v>
      </c>
      <c r="E1380" s="56" t="s">
        <v>130</v>
      </c>
      <c r="F1380" s="78">
        <v>195.21</v>
      </c>
      <c r="G1380" s="79">
        <v>51450</v>
      </c>
      <c r="H1380" s="79">
        <v>197.89</v>
      </c>
      <c r="I1380" s="79">
        <v>10</v>
      </c>
      <c r="J1380" s="79">
        <v>34.309510767328497</v>
      </c>
      <c r="K1380" s="79">
        <v>0.20524657137273</v>
      </c>
      <c r="L1380" s="79">
        <v>21.166994613998401</v>
      </c>
      <c r="M1380" s="79">
        <v>7.8120544010048198E-2</v>
      </c>
      <c r="N1380" s="79">
        <v>13.142516153330099</v>
      </c>
      <c r="O1380" s="79">
        <v>0.127126027362682</v>
      </c>
      <c r="P1380" s="79">
        <v>0.34752401067418998</v>
      </c>
      <c r="Q1380" s="79">
        <v>0.34752401067418998</v>
      </c>
      <c r="R1380" s="79">
        <v>0</v>
      </c>
      <c r="S1380" s="79">
        <v>2.1057969468820999E-5</v>
      </c>
      <c r="T1380" s="79" t="s">
        <v>145</v>
      </c>
      <c r="U1380" s="112">
        <v>-10.235322612789201</v>
      </c>
      <c r="V1380" s="112">
        <v>-1.6930028436247</v>
      </c>
      <c r="W1380" s="108">
        <v>-8.5424029432025197</v>
      </c>
    </row>
    <row r="1381" spans="2:23">
      <c r="B1381" s="56" t="s">
        <v>126</v>
      </c>
      <c r="C1381" s="77" t="s">
        <v>127</v>
      </c>
      <c r="D1381" s="56" t="s">
        <v>40</v>
      </c>
      <c r="E1381" s="56" t="s">
        <v>146</v>
      </c>
      <c r="F1381" s="78">
        <v>197.89</v>
      </c>
      <c r="G1381" s="79">
        <v>54000</v>
      </c>
      <c r="H1381" s="79">
        <v>198.21</v>
      </c>
      <c r="I1381" s="79">
        <v>10</v>
      </c>
      <c r="J1381" s="79">
        <v>11.855625385631599</v>
      </c>
      <c r="K1381" s="79">
        <v>6.7241920211272097E-3</v>
      </c>
      <c r="L1381" s="79">
        <v>-1.2200012606080299</v>
      </c>
      <c r="M1381" s="79">
        <v>7.1205203150347002E-5</v>
      </c>
      <c r="N1381" s="79">
        <v>13.0756266462396</v>
      </c>
      <c r="O1381" s="79">
        <v>6.6529868179768603E-3</v>
      </c>
      <c r="P1381" s="79">
        <v>0.34752401067422101</v>
      </c>
      <c r="Q1381" s="79">
        <v>0.34752401067422001</v>
      </c>
      <c r="R1381" s="79">
        <v>0</v>
      </c>
      <c r="S1381" s="79">
        <v>5.7777773536850001E-6</v>
      </c>
      <c r="T1381" s="79" t="s">
        <v>145</v>
      </c>
      <c r="U1381" s="112">
        <v>-2.86657648749663</v>
      </c>
      <c r="V1381" s="112">
        <v>-0.47415429179881602</v>
      </c>
      <c r="W1381" s="108">
        <v>-2.3924454900042602</v>
      </c>
    </row>
    <row r="1382" spans="2:23">
      <c r="B1382" s="56" t="s">
        <v>126</v>
      </c>
      <c r="C1382" s="77" t="s">
        <v>127</v>
      </c>
      <c r="D1382" s="56" t="s">
        <v>40</v>
      </c>
      <c r="E1382" s="56" t="s">
        <v>147</v>
      </c>
      <c r="F1382" s="78">
        <v>198.21</v>
      </c>
      <c r="G1382" s="79">
        <v>56100</v>
      </c>
      <c r="H1382" s="79">
        <v>198.97</v>
      </c>
      <c r="I1382" s="79">
        <v>10</v>
      </c>
      <c r="J1382" s="79">
        <v>12.3705814821705</v>
      </c>
      <c r="K1382" s="79">
        <v>2.7974119118643299E-2</v>
      </c>
      <c r="L1382" s="79">
        <v>4.80455590315806</v>
      </c>
      <c r="M1382" s="79">
        <v>4.2197108575771696E-3</v>
      </c>
      <c r="N1382" s="79">
        <v>7.5660255790124502</v>
      </c>
      <c r="O1382" s="79">
        <v>2.37544082610661E-2</v>
      </c>
      <c r="P1382" s="79">
        <v>4.0745928282089602E-2</v>
      </c>
      <c r="Q1382" s="79">
        <v>4.0745928282089498E-2</v>
      </c>
      <c r="R1382" s="79">
        <v>0</v>
      </c>
      <c r="S1382" s="79">
        <v>3.0349016676300002E-7</v>
      </c>
      <c r="T1382" s="79" t="s">
        <v>145</v>
      </c>
      <c r="U1382" s="112">
        <v>-1.0327915034842801</v>
      </c>
      <c r="V1382" s="112">
        <v>0</v>
      </c>
      <c r="W1382" s="108">
        <v>-1.0328015594693001</v>
      </c>
    </row>
    <row r="1383" spans="2:23">
      <c r="B1383" s="56" t="s">
        <v>126</v>
      </c>
      <c r="C1383" s="77" t="s">
        <v>127</v>
      </c>
      <c r="D1383" s="56" t="s">
        <v>40</v>
      </c>
      <c r="E1383" s="56" t="s">
        <v>148</v>
      </c>
      <c r="F1383" s="78">
        <v>198.93</v>
      </c>
      <c r="G1383" s="79">
        <v>56100</v>
      </c>
      <c r="H1383" s="79">
        <v>198.97</v>
      </c>
      <c r="I1383" s="79">
        <v>10</v>
      </c>
      <c r="J1383" s="79">
        <v>2.3931829913226701</v>
      </c>
      <c r="K1383" s="79">
        <v>4.1064919030785402E-4</v>
      </c>
      <c r="L1383" s="79">
        <v>5.7497644267857604</v>
      </c>
      <c r="M1383" s="79">
        <v>2.3703870120851699E-3</v>
      </c>
      <c r="N1383" s="79">
        <v>-3.3565814354630898</v>
      </c>
      <c r="O1383" s="79">
        <v>-1.9597378217773099E-3</v>
      </c>
      <c r="P1383" s="79">
        <v>-7.60721181726331E-3</v>
      </c>
      <c r="Q1383" s="79">
        <v>-7.6072118172632996E-3</v>
      </c>
      <c r="R1383" s="79">
        <v>0</v>
      </c>
      <c r="S1383" s="79">
        <v>4.1492554560000001E-9</v>
      </c>
      <c r="T1383" s="79" t="s">
        <v>145</v>
      </c>
      <c r="U1383" s="112">
        <v>-0.25562658222409901</v>
      </c>
      <c r="V1383" s="112">
        <v>0</v>
      </c>
      <c r="W1383" s="108">
        <v>-0.25562907118443101</v>
      </c>
    </row>
    <row r="1384" spans="2:23">
      <c r="B1384" s="56" t="s">
        <v>126</v>
      </c>
      <c r="C1384" s="77" t="s">
        <v>149</v>
      </c>
      <c r="D1384" s="56" t="s">
        <v>40</v>
      </c>
      <c r="E1384" s="56" t="s">
        <v>150</v>
      </c>
      <c r="F1384" s="78">
        <v>192.04</v>
      </c>
      <c r="G1384" s="79">
        <v>50000</v>
      </c>
      <c r="H1384" s="79">
        <v>193.79</v>
      </c>
      <c r="I1384" s="79">
        <v>1</v>
      </c>
      <c r="J1384" s="79">
        <v>46.691767700692601</v>
      </c>
      <c r="K1384" s="79">
        <v>0.20776554759777099</v>
      </c>
      <c r="L1384" s="79">
        <v>-5.4191270291739899</v>
      </c>
      <c r="M1384" s="79">
        <v>2.79866916836829E-3</v>
      </c>
      <c r="N1384" s="79">
        <v>52.110894729866601</v>
      </c>
      <c r="O1384" s="79">
        <v>0.204966878429403</v>
      </c>
      <c r="P1384" s="79">
        <v>4.2413198307112996</v>
      </c>
      <c r="Q1384" s="79">
        <v>4.2413198307112996</v>
      </c>
      <c r="R1384" s="79">
        <v>0</v>
      </c>
      <c r="S1384" s="79">
        <v>1.7143320592784899E-3</v>
      </c>
      <c r="T1384" s="79" t="s">
        <v>151</v>
      </c>
      <c r="U1384" s="112">
        <v>-52.032218282372</v>
      </c>
      <c r="V1384" s="112">
        <v>-8.6065380491363896</v>
      </c>
      <c r="W1384" s="108">
        <v>-43.426103056224299</v>
      </c>
    </row>
    <row r="1385" spans="2:23">
      <c r="B1385" s="56" t="s">
        <v>126</v>
      </c>
      <c r="C1385" s="77" t="s">
        <v>149</v>
      </c>
      <c r="D1385" s="56" t="s">
        <v>40</v>
      </c>
      <c r="E1385" s="56" t="s">
        <v>152</v>
      </c>
      <c r="F1385" s="78">
        <v>197.85</v>
      </c>
      <c r="G1385" s="79">
        <v>56050</v>
      </c>
      <c r="H1385" s="79">
        <v>198.93</v>
      </c>
      <c r="I1385" s="79">
        <v>1</v>
      </c>
      <c r="J1385" s="79">
        <v>42.013473520787997</v>
      </c>
      <c r="K1385" s="79">
        <v>0.100965547956528</v>
      </c>
      <c r="L1385" s="79">
        <v>46.302713479789503</v>
      </c>
      <c r="M1385" s="79">
        <v>0.122633440963833</v>
      </c>
      <c r="N1385" s="79">
        <v>-4.2892399590015096</v>
      </c>
      <c r="O1385" s="79">
        <v>-2.16678930073049E-2</v>
      </c>
      <c r="P1385" s="79">
        <v>-9.7441733813844293E-3</v>
      </c>
      <c r="Q1385" s="79">
        <v>-9.7441733813844206E-3</v>
      </c>
      <c r="R1385" s="79">
        <v>0</v>
      </c>
      <c r="S1385" s="79">
        <v>5.4310779319999998E-9</v>
      </c>
      <c r="T1385" s="79" t="s">
        <v>151</v>
      </c>
      <c r="U1385" s="112">
        <v>0.30376437303682902</v>
      </c>
      <c r="V1385" s="112">
        <v>0</v>
      </c>
      <c r="W1385" s="108">
        <v>0.30376141537308299</v>
      </c>
    </row>
    <row r="1386" spans="2:23">
      <c r="B1386" s="56" t="s">
        <v>126</v>
      </c>
      <c r="C1386" s="77" t="s">
        <v>149</v>
      </c>
      <c r="D1386" s="56" t="s">
        <v>40</v>
      </c>
      <c r="E1386" s="56" t="s">
        <v>163</v>
      </c>
      <c r="F1386" s="78">
        <v>198.69</v>
      </c>
      <c r="G1386" s="79">
        <v>58350</v>
      </c>
      <c r="H1386" s="79">
        <v>197.85</v>
      </c>
      <c r="I1386" s="79">
        <v>1</v>
      </c>
      <c r="J1386" s="79">
        <v>-31.8366511158472</v>
      </c>
      <c r="K1386" s="79">
        <v>7.2166351624178796E-2</v>
      </c>
      <c r="L1386" s="79">
        <v>-38.7046037048122</v>
      </c>
      <c r="M1386" s="79">
        <v>0.10666089997379501</v>
      </c>
      <c r="N1386" s="79">
        <v>6.8679525889650401</v>
      </c>
      <c r="O1386" s="79">
        <v>-3.4494548349616599E-2</v>
      </c>
      <c r="P1386" s="79">
        <v>1.54608520928258E-2</v>
      </c>
      <c r="Q1386" s="79">
        <v>1.54608520928258E-2</v>
      </c>
      <c r="R1386" s="79">
        <v>0</v>
      </c>
      <c r="S1386" s="79">
        <v>1.7019501857E-8</v>
      </c>
      <c r="T1386" s="79" t="s">
        <v>151</v>
      </c>
      <c r="U1386" s="112">
        <v>-1.0870203797956699</v>
      </c>
      <c r="V1386" s="112">
        <v>0</v>
      </c>
      <c r="W1386" s="108">
        <v>-1.0870309637911999</v>
      </c>
    </row>
    <row r="1387" spans="2:23">
      <c r="B1387" s="56" t="s">
        <v>126</v>
      </c>
      <c r="C1387" s="77" t="s">
        <v>149</v>
      </c>
      <c r="D1387" s="56" t="s">
        <v>40</v>
      </c>
      <c r="E1387" s="56" t="s">
        <v>164</v>
      </c>
      <c r="F1387" s="78">
        <v>193.79</v>
      </c>
      <c r="G1387" s="79">
        <v>50050</v>
      </c>
      <c r="H1387" s="79">
        <v>195.21</v>
      </c>
      <c r="I1387" s="79">
        <v>1</v>
      </c>
      <c r="J1387" s="79">
        <v>66.170895242666802</v>
      </c>
      <c r="K1387" s="79">
        <v>0.25352020914080597</v>
      </c>
      <c r="L1387" s="79">
        <v>35.787810868640797</v>
      </c>
      <c r="M1387" s="79">
        <v>7.41564328519599E-2</v>
      </c>
      <c r="N1387" s="79">
        <v>30.383084374026101</v>
      </c>
      <c r="O1387" s="79">
        <v>0.17936377628884601</v>
      </c>
      <c r="P1387" s="79">
        <v>1.96659108865391</v>
      </c>
      <c r="Q1387" s="79">
        <v>1.9665910886539</v>
      </c>
      <c r="R1387" s="79">
        <v>0</v>
      </c>
      <c r="S1387" s="79">
        <v>2.2392712152743399E-4</v>
      </c>
      <c r="T1387" s="79" t="s">
        <v>165</v>
      </c>
      <c r="U1387" s="112">
        <v>-8.2577253229370005</v>
      </c>
      <c r="V1387" s="112">
        <v>-1.36589270143134</v>
      </c>
      <c r="W1387" s="108">
        <v>-6.8918997252390097</v>
      </c>
    </row>
    <row r="1388" spans="2:23">
      <c r="B1388" s="56" t="s">
        <v>126</v>
      </c>
      <c r="C1388" s="77" t="s">
        <v>149</v>
      </c>
      <c r="D1388" s="56" t="s">
        <v>40</v>
      </c>
      <c r="E1388" s="56" t="s">
        <v>164</v>
      </c>
      <c r="F1388" s="78">
        <v>193.79</v>
      </c>
      <c r="G1388" s="79">
        <v>51150</v>
      </c>
      <c r="H1388" s="79">
        <v>192.58</v>
      </c>
      <c r="I1388" s="79">
        <v>1</v>
      </c>
      <c r="J1388" s="79">
        <v>-93.162657834602598</v>
      </c>
      <c r="K1388" s="79">
        <v>0.30377482851825399</v>
      </c>
      <c r="L1388" s="79">
        <v>-114.776956067597</v>
      </c>
      <c r="M1388" s="79">
        <v>0.46108123754501201</v>
      </c>
      <c r="N1388" s="79">
        <v>21.614298232994798</v>
      </c>
      <c r="O1388" s="79">
        <v>-0.15730640902675799</v>
      </c>
      <c r="P1388" s="79">
        <v>2.2747287420575599</v>
      </c>
      <c r="Q1388" s="79">
        <v>2.2747287420575599</v>
      </c>
      <c r="R1388" s="79">
        <v>0</v>
      </c>
      <c r="S1388" s="79">
        <v>1.8110367974799799E-4</v>
      </c>
      <c r="T1388" s="79" t="s">
        <v>166</v>
      </c>
      <c r="U1388" s="112">
        <v>-4.2359377659110002</v>
      </c>
      <c r="V1388" s="112">
        <v>-0.700657414954727</v>
      </c>
      <c r="W1388" s="108">
        <v>-3.5353147729341399</v>
      </c>
    </row>
    <row r="1389" spans="2:23">
      <c r="B1389" s="56" t="s">
        <v>126</v>
      </c>
      <c r="C1389" s="77" t="s">
        <v>149</v>
      </c>
      <c r="D1389" s="56" t="s">
        <v>40</v>
      </c>
      <c r="E1389" s="56" t="s">
        <v>164</v>
      </c>
      <c r="F1389" s="78">
        <v>193.79</v>
      </c>
      <c r="G1389" s="79">
        <v>51200</v>
      </c>
      <c r="H1389" s="79">
        <v>193.79</v>
      </c>
      <c r="I1389" s="79">
        <v>1</v>
      </c>
      <c r="J1389" s="79">
        <v>0</v>
      </c>
      <c r="K1389" s="79">
        <v>0</v>
      </c>
      <c r="L1389" s="79">
        <v>0</v>
      </c>
      <c r="M1389" s="79">
        <v>0</v>
      </c>
      <c r="N1389" s="79">
        <v>0</v>
      </c>
      <c r="O1389" s="79">
        <v>0</v>
      </c>
      <c r="P1389" s="79">
        <v>0</v>
      </c>
      <c r="Q1389" s="79">
        <v>0</v>
      </c>
      <c r="R1389" s="79">
        <v>0</v>
      </c>
      <c r="S1389" s="79">
        <v>0</v>
      </c>
      <c r="T1389" s="79" t="s">
        <v>165</v>
      </c>
      <c r="U1389" s="112">
        <v>0</v>
      </c>
      <c r="V1389" s="112">
        <v>0</v>
      </c>
      <c r="W1389" s="108">
        <v>0</v>
      </c>
    </row>
    <row r="1390" spans="2:23">
      <c r="B1390" s="56" t="s">
        <v>126</v>
      </c>
      <c r="C1390" s="77" t="s">
        <v>149</v>
      </c>
      <c r="D1390" s="56" t="s">
        <v>40</v>
      </c>
      <c r="E1390" s="56" t="s">
        <v>130</v>
      </c>
      <c r="F1390" s="78">
        <v>195.21</v>
      </c>
      <c r="G1390" s="79">
        <v>50054</v>
      </c>
      <c r="H1390" s="79">
        <v>195.21</v>
      </c>
      <c r="I1390" s="79">
        <v>1</v>
      </c>
      <c r="J1390" s="79">
        <v>89.693398930382699</v>
      </c>
      <c r="K1390" s="79">
        <v>0</v>
      </c>
      <c r="L1390" s="79">
        <v>89.693399928765302</v>
      </c>
      <c r="M1390" s="79">
        <v>0</v>
      </c>
      <c r="N1390" s="79">
        <v>-9.9838260991800008E-7</v>
      </c>
      <c r="O1390" s="79">
        <v>0</v>
      </c>
      <c r="P1390" s="79">
        <v>1.5370300000000001E-13</v>
      </c>
      <c r="Q1390" s="79">
        <v>1.5370300000000001E-13</v>
      </c>
      <c r="R1390" s="79">
        <v>0</v>
      </c>
      <c r="S1390" s="79">
        <v>0</v>
      </c>
      <c r="T1390" s="79" t="s">
        <v>165</v>
      </c>
      <c r="U1390" s="112">
        <v>0</v>
      </c>
      <c r="V1390" s="112">
        <v>0</v>
      </c>
      <c r="W1390" s="108">
        <v>0</v>
      </c>
    </row>
    <row r="1391" spans="2:23">
      <c r="B1391" s="56" t="s">
        <v>126</v>
      </c>
      <c r="C1391" s="77" t="s">
        <v>149</v>
      </c>
      <c r="D1391" s="56" t="s">
        <v>40</v>
      </c>
      <c r="E1391" s="56" t="s">
        <v>130</v>
      </c>
      <c r="F1391" s="78">
        <v>195.21</v>
      </c>
      <c r="G1391" s="79">
        <v>50100</v>
      </c>
      <c r="H1391" s="79">
        <v>194.98</v>
      </c>
      <c r="I1391" s="79">
        <v>1</v>
      </c>
      <c r="J1391" s="79">
        <v>-67.306195662796597</v>
      </c>
      <c r="K1391" s="79">
        <v>3.6105088077551299E-2</v>
      </c>
      <c r="L1391" s="79">
        <v>-101.456158762477</v>
      </c>
      <c r="M1391" s="79">
        <v>8.2038016642171099E-2</v>
      </c>
      <c r="N1391" s="79">
        <v>34.149963099680797</v>
      </c>
      <c r="O1391" s="79">
        <v>-4.5932928564619703E-2</v>
      </c>
      <c r="P1391" s="79">
        <v>7.0227689393643402</v>
      </c>
      <c r="Q1391" s="79">
        <v>7.0227689393643402</v>
      </c>
      <c r="R1391" s="79">
        <v>0</v>
      </c>
      <c r="S1391" s="79">
        <v>3.9307469009833301E-4</v>
      </c>
      <c r="T1391" s="79" t="s">
        <v>166</v>
      </c>
      <c r="U1391" s="112">
        <v>-1.1067931853872801</v>
      </c>
      <c r="V1391" s="112">
        <v>-0.18307229591608001</v>
      </c>
      <c r="W1391" s="108">
        <v>-0.92372988346795903</v>
      </c>
    </row>
    <row r="1392" spans="2:23">
      <c r="B1392" s="56" t="s">
        <v>126</v>
      </c>
      <c r="C1392" s="77" t="s">
        <v>149</v>
      </c>
      <c r="D1392" s="56" t="s">
        <v>40</v>
      </c>
      <c r="E1392" s="56" t="s">
        <v>130</v>
      </c>
      <c r="F1392" s="78">
        <v>195.21</v>
      </c>
      <c r="G1392" s="79">
        <v>50900</v>
      </c>
      <c r="H1392" s="79">
        <v>195.97</v>
      </c>
      <c r="I1392" s="79">
        <v>1</v>
      </c>
      <c r="J1392" s="79">
        <v>29.304036728258598</v>
      </c>
      <c r="K1392" s="79">
        <v>6.0540223084264398E-2</v>
      </c>
      <c r="L1392" s="79">
        <v>4.5926921360280604</v>
      </c>
      <c r="M1392" s="79">
        <v>1.48704388447155E-3</v>
      </c>
      <c r="N1392" s="79">
        <v>24.7113445922305</v>
      </c>
      <c r="O1392" s="79">
        <v>5.9053179199792798E-2</v>
      </c>
      <c r="P1392" s="79">
        <v>1.3979783078696699</v>
      </c>
      <c r="Q1392" s="79">
        <v>1.3979783078696699</v>
      </c>
      <c r="R1392" s="79">
        <v>0</v>
      </c>
      <c r="S1392" s="79">
        <v>1.3778120612382701E-4</v>
      </c>
      <c r="T1392" s="79" t="s">
        <v>166</v>
      </c>
      <c r="U1392" s="112">
        <v>-7.2304105704074599</v>
      </c>
      <c r="V1392" s="112">
        <v>-1.1959667632731299</v>
      </c>
      <c r="W1392" s="108">
        <v>-6.0345025627266899</v>
      </c>
    </row>
    <row r="1393" spans="2:23">
      <c r="B1393" s="56" t="s">
        <v>126</v>
      </c>
      <c r="C1393" s="77" t="s">
        <v>149</v>
      </c>
      <c r="D1393" s="56" t="s">
        <v>40</v>
      </c>
      <c r="E1393" s="56" t="s">
        <v>167</v>
      </c>
      <c r="F1393" s="78">
        <v>195.21</v>
      </c>
      <c r="G1393" s="79">
        <v>50454</v>
      </c>
      <c r="H1393" s="79">
        <v>195.21</v>
      </c>
      <c r="I1393" s="79">
        <v>1</v>
      </c>
      <c r="J1393" s="79">
        <v>1.0891E-13</v>
      </c>
      <c r="K1393" s="79">
        <v>0</v>
      </c>
      <c r="L1393" s="79">
        <v>1.7970000000000001E-14</v>
      </c>
      <c r="M1393" s="79">
        <v>0</v>
      </c>
      <c r="N1393" s="79">
        <v>9.0940000000000002E-14</v>
      </c>
      <c r="O1393" s="79">
        <v>0</v>
      </c>
      <c r="P1393" s="79">
        <v>3.8426000000000001E-14</v>
      </c>
      <c r="Q1393" s="79">
        <v>3.8426000000000001E-14</v>
      </c>
      <c r="R1393" s="79">
        <v>0</v>
      </c>
      <c r="S1393" s="79">
        <v>0</v>
      </c>
      <c r="T1393" s="79" t="s">
        <v>165</v>
      </c>
      <c r="U1393" s="112">
        <v>0</v>
      </c>
      <c r="V1393" s="112">
        <v>0</v>
      </c>
      <c r="W1393" s="108">
        <v>0</v>
      </c>
    </row>
    <row r="1394" spans="2:23">
      <c r="B1394" s="56" t="s">
        <v>126</v>
      </c>
      <c r="C1394" s="77" t="s">
        <v>149</v>
      </c>
      <c r="D1394" s="56" t="s">
        <v>40</v>
      </c>
      <c r="E1394" s="56" t="s">
        <v>167</v>
      </c>
      <c r="F1394" s="78">
        <v>195.21</v>
      </c>
      <c r="G1394" s="79">
        <v>50604</v>
      </c>
      <c r="H1394" s="79">
        <v>195.21</v>
      </c>
      <c r="I1394" s="79">
        <v>1</v>
      </c>
      <c r="J1394" s="79">
        <v>2.17821E-13</v>
      </c>
      <c r="K1394" s="79">
        <v>0</v>
      </c>
      <c r="L1394" s="79">
        <v>3.5940000000000003E-14</v>
      </c>
      <c r="M1394" s="79">
        <v>0</v>
      </c>
      <c r="N1394" s="79">
        <v>1.81881E-13</v>
      </c>
      <c r="O1394" s="79">
        <v>0</v>
      </c>
      <c r="P1394" s="79">
        <v>7.6851000000000005E-14</v>
      </c>
      <c r="Q1394" s="79">
        <v>7.6851000000000005E-14</v>
      </c>
      <c r="R1394" s="79">
        <v>0</v>
      </c>
      <c r="S1394" s="79">
        <v>0</v>
      </c>
      <c r="T1394" s="79" t="s">
        <v>165</v>
      </c>
      <c r="U1394" s="112">
        <v>0</v>
      </c>
      <c r="V1394" s="112">
        <v>0</v>
      </c>
      <c r="W1394" s="108">
        <v>0</v>
      </c>
    </row>
    <row r="1395" spans="2:23">
      <c r="B1395" s="56" t="s">
        <v>126</v>
      </c>
      <c r="C1395" s="77" t="s">
        <v>149</v>
      </c>
      <c r="D1395" s="56" t="s">
        <v>40</v>
      </c>
      <c r="E1395" s="56" t="s">
        <v>41</v>
      </c>
      <c r="F1395" s="78">
        <v>194.98</v>
      </c>
      <c r="G1395" s="79">
        <v>50103</v>
      </c>
      <c r="H1395" s="79">
        <v>194.96</v>
      </c>
      <c r="I1395" s="79">
        <v>1</v>
      </c>
      <c r="J1395" s="79">
        <v>-7.0998751045162898</v>
      </c>
      <c r="K1395" s="79">
        <v>2.5204113249865099E-4</v>
      </c>
      <c r="L1395" s="79">
        <v>-7.0998740543996703</v>
      </c>
      <c r="M1395" s="79">
        <v>2.5204105794168801E-4</v>
      </c>
      <c r="N1395" s="79">
        <v>-1.0501166214369999E-6</v>
      </c>
      <c r="O1395" s="79">
        <v>7.4556962999999997E-11</v>
      </c>
      <c r="P1395" s="79">
        <v>-1.2324070000000001E-12</v>
      </c>
      <c r="Q1395" s="79">
        <v>-1.2324070000000001E-12</v>
      </c>
      <c r="R1395" s="79">
        <v>0</v>
      </c>
      <c r="S1395" s="79">
        <v>0</v>
      </c>
      <c r="T1395" s="79" t="s">
        <v>165</v>
      </c>
      <c r="U1395" s="112">
        <v>-6.4659613420000003E-9</v>
      </c>
      <c r="V1395" s="112">
        <v>0</v>
      </c>
      <c r="W1395" s="108">
        <v>-6.4660242991500001E-9</v>
      </c>
    </row>
    <row r="1396" spans="2:23">
      <c r="B1396" s="56" t="s">
        <v>126</v>
      </c>
      <c r="C1396" s="77" t="s">
        <v>149</v>
      </c>
      <c r="D1396" s="56" t="s">
        <v>40</v>
      </c>
      <c r="E1396" s="56" t="s">
        <v>41</v>
      </c>
      <c r="F1396" s="78">
        <v>194.98</v>
      </c>
      <c r="G1396" s="79">
        <v>50200</v>
      </c>
      <c r="H1396" s="79">
        <v>194.89</v>
      </c>
      <c r="I1396" s="79">
        <v>1</v>
      </c>
      <c r="J1396" s="79">
        <v>-8.0931343369261199</v>
      </c>
      <c r="K1396" s="79">
        <v>1.08728046836584E-3</v>
      </c>
      <c r="L1396" s="79">
        <v>-41.236642999782397</v>
      </c>
      <c r="M1396" s="79">
        <v>2.8227648049798999E-2</v>
      </c>
      <c r="N1396" s="79">
        <v>33.143508662856298</v>
      </c>
      <c r="O1396" s="79">
        <v>-2.7140367581433102E-2</v>
      </c>
      <c r="P1396" s="79">
        <v>5.97976893936496</v>
      </c>
      <c r="Q1396" s="79">
        <v>5.97976893936496</v>
      </c>
      <c r="R1396" s="79">
        <v>0</v>
      </c>
      <c r="S1396" s="79">
        <v>5.9357676703202E-4</v>
      </c>
      <c r="T1396" s="79" t="s">
        <v>166</v>
      </c>
      <c r="U1396" s="112">
        <v>-2.3076917748294798</v>
      </c>
      <c r="V1396" s="112">
        <v>-0.38171036564239302</v>
      </c>
      <c r="W1396" s="108">
        <v>-1.92600016189773</v>
      </c>
    </row>
    <row r="1397" spans="2:23">
      <c r="B1397" s="56" t="s">
        <v>126</v>
      </c>
      <c r="C1397" s="77" t="s">
        <v>149</v>
      </c>
      <c r="D1397" s="56" t="s">
        <v>40</v>
      </c>
      <c r="E1397" s="56" t="s">
        <v>168</v>
      </c>
      <c r="F1397" s="78">
        <v>195</v>
      </c>
      <c r="G1397" s="79">
        <v>50800</v>
      </c>
      <c r="H1397" s="79">
        <v>196.38</v>
      </c>
      <c r="I1397" s="79">
        <v>1</v>
      </c>
      <c r="J1397" s="79">
        <v>53.426304132406699</v>
      </c>
      <c r="K1397" s="79">
        <v>0.14488781984209001</v>
      </c>
      <c r="L1397" s="79">
        <v>30.935136447003298</v>
      </c>
      <c r="M1397" s="79">
        <v>4.8576440176651497E-2</v>
      </c>
      <c r="N1397" s="79">
        <v>22.491167685403401</v>
      </c>
      <c r="O1397" s="79">
        <v>9.6311379665437999E-2</v>
      </c>
      <c r="P1397" s="79">
        <v>-0.50374136167541395</v>
      </c>
      <c r="Q1397" s="79">
        <v>-0.50374136167541295</v>
      </c>
      <c r="R1397" s="79">
        <v>0</v>
      </c>
      <c r="S1397" s="79">
        <v>1.2880622046321999E-5</v>
      </c>
      <c r="T1397" s="79" t="s">
        <v>166</v>
      </c>
      <c r="U1397" s="112">
        <v>-12.190637519127</v>
      </c>
      <c r="V1397" s="112">
        <v>-2.0164273043715601</v>
      </c>
      <c r="W1397" s="108">
        <v>-10.174309278027399</v>
      </c>
    </row>
    <row r="1398" spans="2:23">
      <c r="B1398" s="56" t="s">
        <v>126</v>
      </c>
      <c r="C1398" s="77" t="s">
        <v>149</v>
      </c>
      <c r="D1398" s="56" t="s">
        <v>40</v>
      </c>
      <c r="E1398" s="56" t="s">
        <v>49</v>
      </c>
      <c r="F1398" s="78">
        <v>194.89</v>
      </c>
      <c r="G1398" s="79">
        <v>50150</v>
      </c>
      <c r="H1398" s="79">
        <v>195</v>
      </c>
      <c r="I1398" s="79">
        <v>1</v>
      </c>
      <c r="J1398" s="79">
        <v>36.982315099690901</v>
      </c>
      <c r="K1398" s="79">
        <v>7.1393503092933401E-3</v>
      </c>
      <c r="L1398" s="79">
        <v>14.4399687108885</v>
      </c>
      <c r="M1398" s="79">
        <v>1.08843627505892E-3</v>
      </c>
      <c r="N1398" s="79">
        <v>22.542346388802301</v>
      </c>
      <c r="O1398" s="79">
        <v>6.0509140342344201E-3</v>
      </c>
      <c r="P1398" s="79">
        <v>-0.50374136167587202</v>
      </c>
      <c r="Q1398" s="79">
        <v>-0.50374136167587202</v>
      </c>
      <c r="R1398" s="79">
        <v>0</v>
      </c>
      <c r="S1398" s="79">
        <v>1.3246029763970001E-6</v>
      </c>
      <c r="T1398" s="79" t="s">
        <v>166</v>
      </c>
      <c r="U1398" s="112">
        <v>-1.3000626663647299</v>
      </c>
      <c r="V1398" s="112">
        <v>-0.21504058780673799</v>
      </c>
      <c r="W1398" s="108">
        <v>-1.0850326430966599</v>
      </c>
    </row>
    <row r="1399" spans="2:23">
      <c r="B1399" s="56" t="s">
        <v>126</v>
      </c>
      <c r="C1399" s="77" t="s">
        <v>149</v>
      </c>
      <c r="D1399" s="56" t="s">
        <v>40</v>
      </c>
      <c r="E1399" s="56" t="s">
        <v>49</v>
      </c>
      <c r="F1399" s="78">
        <v>194.89</v>
      </c>
      <c r="G1399" s="79">
        <v>50250</v>
      </c>
      <c r="H1399" s="79">
        <v>192.6</v>
      </c>
      <c r="I1399" s="79">
        <v>1</v>
      </c>
      <c r="J1399" s="79">
        <v>-115.66342026287001</v>
      </c>
      <c r="K1399" s="79">
        <v>0.66047318246951103</v>
      </c>
      <c r="L1399" s="79">
        <v>-94.057336797487196</v>
      </c>
      <c r="M1399" s="79">
        <v>0.43676565723037297</v>
      </c>
      <c r="N1399" s="79">
        <v>-21.6060834653825</v>
      </c>
      <c r="O1399" s="79">
        <v>0.22370752523913801</v>
      </c>
      <c r="P1399" s="79">
        <v>-2.2747287420583402</v>
      </c>
      <c r="Q1399" s="79">
        <v>-2.2747287420583402</v>
      </c>
      <c r="R1399" s="79">
        <v>0</v>
      </c>
      <c r="S1399" s="79">
        <v>2.5545967626184999E-4</v>
      </c>
      <c r="T1399" s="79" t="s">
        <v>166</v>
      </c>
      <c r="U1399" s="112">
        <v>-6.1357166582688896</v>
      </c>
      <c r="V1399" s="112">
        <v>-1.0148957822926701</v>
      </c>
      <c r="W1399" s="108">
        <v>-5.1208707358926402</v>
      </c>
    </row>
    <row r="1400" spans="2:23">
      <c r="B1400" s="56" t="s">
        <v>126</v>
      </c>
      <c r="C1400" s="77" t="s">
        <v>149</v>
      </c>
      <c r="D1400" s="56" t="s">
        <v>40</v>
      </c>
      <c r="E1400" s="56" t="s">
        <v>49</v>
      </c>
      <c r="F1400" s="78">
        <v>194.89</v>
      </c>
      <c r="G1400" s="79">
        <v>50900</v>
      </c>
      <c r="H1400" s="79">
        <v>195.97</v>
      </c>
      <c r="I1400" s="79">
        <v>1</v>
      </c>
      <c r="J1400" s="79">
        <v>33.656223179544</v>
      </c>
      <c r="K1400" s="79">
        <v>0.108176799756927</v>
      </c>
      <c r="L1400" s="79">
        <v>24.699500143011502</v>
      </c>
      <c r="M1400" s="79">
        <v>5.8261236848546498E-2</v>
      </c>
      <c r="N1400" s="79">
        <v>8.9567230365325692</v>
      </c>
      <c r="O1400" s="79">
        <v>4.9915562908380499E-2</v>
      </c>
      <c r="P1400" s="79">
        <v>-0.91119829842508504</v>
      </c>
      <c r="Q1400" s="79">
        <v>-0.91119829842508504</v>
      </c>
      <c r="R1400" s="79">
        <v>0</v>
      </c>
      <c r="S1400" s="79">
        <v>7.9291963379539998E-5</v>
      </c>
      <c r="T1400" s="79" t="s">
        <v>165</v>
      </c>
      <c r="U1400" s="112">
        <v>8.1737579729500201E-2</v>
      </c>
      <c r="V1400" s="112">
        <v>-1.3520038414825601E-2</v>
      </c>
      <c r="W1400" s="108">
        <v>9.5256690649106801E-2</v>
      </c>
    </row>
    <row r="1401" spans="2:23">
      <c r="B1401" s="56" t="s">
        <v>126</v>
      </c>
      <c r="C1401" s="77" t="s">
        <v>149</v>
      </c>
      <c r="D1401" s="56" t="s">
        <v>40</v>
      </c>
      <c r="E1401" s="56" t="s">
        <v>49</v>
      </c>
      <c r="F1401" s="78">
        <v>194.89</v>
      </c>
      <c r="G1401" s="79">
        <v>53050</v>
      </c>
      <c r="H1401" s="79">
        <v>199.63</v>
      </c>
      <c r="I1401" s="79">
        <v>1</v>
      </c>
      <c r="J1401" s="79">
        <v>67.694361159165695</v>
      </c>
      <c r="K1401" s="79">
        <v>0.91971307512243605</v>
      </c>
      <c r="L1401" s="79">
        <v>54.729375203538702</v>
      </c>
      <c r="M1401" s="79">
        <v>0.60115761519106203</v>
      </c>
      <c r="N1401" s="79">
        <v>12.964985955627</v>
      </c>
      <c r="O1401" s="79">
        <v>0.31855545993137402</v>
      </c>
      <c r="P1401" s="79">
        <v>-0.330562658475275</v>
      </c>
      <c r="Q1401" s="79">
        <v>-0.330562658475275</v>
      </c>
      <c r="R1401" s="79">
        <v>0</v>
      </c>
      <c r="S1401" s="79">
        <v>2.1930824405473001E-5</v>
      </c>
      <c r="T1401" s="79" t="s">
        <v>166</v>
      </c>
      <c r="U1401" s="112">
        <v>1.3842165963906601</v>
      </c>
      <c r="V1401" s="112">
        <v>-0.22896030956109401</v>
      </c>
      <c r="W1401" s="108">
        <v>1.61316119892593</v>
      </c>
    </row>
    <row r="1402" spans="2:23">
      <c r="B1402" s="56" t="s">
        <v>126</v>
      </c>
      <c r="C1402" s="77" t="s">
        <v>149</v>
      </c>
      <c r="D1402" s="56" t="s">
        <v>40</v>
      </c>
      <c r="E1402" s="56" t="s">
        <v>169</v>
      </c>
      <c r="F1402" s="78">
        <v>192.6</v>
      </c>
      <c r="G1402" s="79">
        <v>50300</v>
      </c>
      <c r="H1402" s="79">
        <v>192.49</v>
      </c>
      <c r="I1402" s="79">
        <v>1</v>
      </c>
      <c r="J1402" s="79">
        <v>-16.043526839967999</v>
      </c>
      <c r="K1402" s="79">
        <v>3.57778707316036E-3</v>
      </c>
      <c r="L1402" s="79">
        <v>5.6759577284694203</v>
      </c>
      <c r="M1402" s="79">
        <v>4.4780929628166697E-4</v>
      </c>
      <c r="N1402" s="79">
        <v>-21.719484568437402</v>
      </c>
      <c r="O1402" s="79">
        <v>3.1299777768787002E-3</v>
      </c>
      <c r="P1402" s="79">
        <v>-2.2747287420580502</v>
      </c>
      <c r="Q1402" s="79">
        <v>-2.27472874205804</v>
      </c>
      <c r="R1402" s="79">
        <v>0</v>
      </c>
      <c r="S1402" s="79">
        <v>7.1924032814236E-5</v>
      </c>
      <c r="T1402" s="79" t="s">
        <v>166</v>
      </c>
      <c r="U1402" s="112">
        <v>-1.7864817314786801</v>
      </c>
      <c r="V1402" s="112">
        <v>-0.29549812603833198</v>
      </c>
      <c r="W1402" s="108">
        <v>-1.4909981227061899</v>
      </c>
    </row>
    <row r="1403" spans="2:23">
      <c r="B1403" s="56" t="s">
        <v>126</v>
      </c>
      <c r="C1403" s="77" t="s">
        <v>149</v>
      </c>
      <c r="D1403" s="56" t="s">
        <v>40</v>
      </c>
      <c r="E1403" s="56" t="s">
        <v>170</v>
      </c>
      <c r="F1403" s="78">
        <v>192.49</v>
      </c>
      <c r="G1403" s="79">
        <v>51150</v>
      </c>
      <c r="H1403" s="79">
        <v>192.58</v>
      </c>
      <c r="I1403" s="79">
        <v>1</v>
      </c>
      <c r="J1403" s="79">
        <v>11.762710106029299</v>
      </c>
      <c r="K1403" s="79">
        <v>3.9571345825006104E-3</v>
      </c>
      <c r="L1403" s="79">
        <v>33.4697149453036</v>
      </c>
      <c r="M1403" s="79">
        <v>3.2038344009668603E-2</v>
      </c>
      <c r="N1403" s="79">
        <v>-21.707004839274401</v>
      </c>
      <c r="O1403" s="79">
        <v>-2.8081209427168002E-2</v>
      </c>
      <c r="P1403" s="79">
        <v>-2.2747287420580502</v>
      </c>
      <c r="Q1403" s="79">
        <v>-2.27472874205804</v>
      </c>
      <c r="R1403" s="79">
        <v>0</v>
      </c>
      <c r="S1403" s="79">
        <v>1.47987578308427E-4</v>
      </c>
      <c r="T1403" s="79" t="s">
        <v>166</v>
      </c>
      <c r="U1403" s="112">
        <v>-3.4529852215250201</v>
      </c>
      <c r="V1403" s="112">
        <v>-0.57115090751817899</v>
      </c>
      <c r="W1403" s="108">
        <v>-2.8818623735741502</v>
      </c>
    </row>
    <row r="1404" spans="2:23">
      <c r="B1404" s="56" t="s">
        <v>126</v>
      </c>
      <c r="C1404" s="77" t="s">
        <v>149</v>
      </c>
      <c r="D1404" s="56" t="s">
        <v>40</v>
      </c>
      <c r="E1404" s="56" t="s">
        <v>171</v>
      </c>
      <c r="F1404" s="78">
        <v>196.43</v>
      </c>
      <c r="G1404" s="79">
        <v>50354</v>
      </c>
      <c r="H1404" s="79">
        <v>196.43</v>
      </c>
      <c r="I1404" s="79">
        <v>1</v>
      </c>
      <c r="J1404" s="79">
        <v>0</v>
      </c>
      <c r="K1404" s="79">
        <v>0</v>
      </c>
      <c r="L1404" s="79">
        <v>0</v>
      </c>
      <c r="M1404" s="79">
        <v>0</v>
      </c>
      <c r="N1404" s="79">
        <v>0</v>
      </c>
      <c r="O1404" s="79">
        <v>0</v>
      </c>
      <c r="P1404" s="79">
        <v>0</v>
      </c>
      <c r="Q1404" s="79">
        <v>0</v>
      </c>
      <c r="R1404" s="79">
        <v>0</v>
      </c>
      <c r="S1404" s="79">
        <v>0</v>
      </c>
      <c r="T1404" s="79" t="s">
        <v>165</v>
      </c>
      <c r="U1404" s="112">
        <v>0</v>
      </c>
      <c r="V1404" s="112">
        <v>0</v>
      </c>
      <c r="W1404" s="108">
        <v>0</v>
      </c>
    </row>
    <row r="1405" spans="2:23">
      <c r="B1405" s="56" t="s">
        <v>126</v>
      </c>
      <c r="C1405" s="77" t="s">
        <v>149</v>
      </c>
      <c r="D1405" s="56" t="s">
        <v>40</v>
      </c>
      <c r="E1405" s="56" t="s">
        <v>171</v>
      </c>
      <c r="F1405" s="78">
        <v>196.43</v>
      </c>
      <c r="G1405" s="79">
        <v>50900</v>
      </c>
      <c r="H1405" s="79">
        <v>195.97</v>
      </c>
      <c r="I1405" s="79">
        <v>1</v>
      </c>
      <c r="J1405" s="79">
        <v>-147.939249967911</v>
      </c>
      <c r="K1405" s="79">
        <v>0.17289957128043701</v>
      </c>
      <c r="L1405" s="79">
        <v>-127.49282086927499</v>
      </c>
      <c r="M1405" s="79">
        <v>0.128409913048319</v>
      </c>
      <c r="N1405" s="79">
        <v>-20.446429098636099</v>
      </c>
      <c r="O1405" s="79">
        <v>4.4489658232118E-2</v>
      </c>
      <c r="P1405" s="79">
        <v>-0.33398426253126501</v>
      </c>
      <c r="Q1405" s="79">
        <v>-0.33398426253126401</v>
      </c>
      <c r="R1405" s="79">
        <v>0</v>
      </c>
      <c r="S1405" s="79">
        <v>8.8120935218699996E-7</v>
      </c>
      <c r="T1405" s="79" t="s">
        <v>166</v>
      </c>
      <c r="U1405" s="112">
        <v>-0.67648644023122295</v>
      </c>
      <c r="V1405" s="112">
        <v>-0.11189617663383999</v>
      </c>
      <c r="W1405" s="108">
        <v>-0.56459576084558605</v>
      </c>
    </row>
    <row r="1406" spans="2:23">
      <c r="B1406" s="56" t="s">
        <v>126</v>
      </c>
      <c r="C1406" s="77" t="s">
        <v>149</v>
      </c>
      <c r="D1406" s="56" t="s">
        <v>40</v>
      </c>
      <c r="E1406" s="56" t="s">
        <v>171</v>
      </c>
      <c r="F1406" s="78">
        <v>196.43</v>
      </c>
      <c r="G1406" s="79">
        <v>53200</v>
      </c>
      <c r="H1406" s="79">
        <v>198.3</v>
      </c>
      <c r="I1406" s="79">
        <v>1</v>
      </c>
      <c r="J1406" s="79">
        <v>97.119514149193293</v>
      </c>
      <c r="K1406" s="79">
        <v>0.45557526138019</v>
      </c>
      <c r="L1406" s="79">
        <v>76.7807449396864</v>
      </c>
      <c r="M1406" s="79">
        <v>0.28474215892572102</v>
      </c>
      <c r="N1406" s="79">
        <v>20.3387692095069</v>
      </c>
      <c r="O1406" s="79">
        <v>0.170833102454469</v>
      </c>
      <c r="P1406" s="79">
        <v>0.33398426253128499</v>
      </c>
      <c r="Q1406" s="79">
        <v>0.33398426253128399</v>
      </c>
      <c r="R1406" s="79">
        <v>0</v>
      </c>
      <c r="S1406" s="79">
        <v>5.3876470519770004E-6</v>
      </c>
      <c r="T1406" s="79" t="s">
        <v>166</v>
      </c>
      <c r="U1406" s="112">
        <v>-4.3170231558516399</v>
      </c>
      <c r="V1406" s="112">
        <v>-0.71406957605010701</v>
      </c>
      <c r="W1406" s="108">
        <v>-3.6029886606935899</v>
      </c>
    </row>
    <row r="1407" spans="2:23">
      <c r="B1407" s="56" t="s">
        <v>126</v>
      </c>
      <c r="C1407" s="77" t="s">
        <v>149</v>
      </c>
      <c r="D1407" s="56" t="s">
        <v>40</v>
      </c>
      <c r="E1407" s="56" t="s">
        <v>172</v>
      </c>
      <c r="F1407" s="78">
        <v>196.43</v>
      </c>
      <c r="G1407" s="79">
        <v>50404</v>
      </c>
      <c r="H1407" s="79">
        <v>196.43</v>
      </c>
      <c r="I1407" s="79">
        <v>1</v>
      </c>
      <c r="J1407" s="79">
        <v>0</v>
      </c>
      <c r="K1407" s="79">
        <v>0</v>
      </c>
      <c r="L1407" s="79">
        <v>0</v>
      </c>
      <c r="M1407" s="79">
        <v>0</v>
      </c>
      <c r="N1407" s="79">
        <v>0</v>
      </c>
      <c r="O1407" s="79">
        <v>0</v>
      </c>
      <c r="P1407" s="79">
        <v>0</v>
      </c>
      <c r="Q1407" s="79">
        <v>0</v>
      </c>
      <c r="R1407" s="79">
        <v>0</v>
      </c>
      <c r="S1407" s="79">
        <v>0</v>
      </c>
      <c r="T1407" s="79" t="s">
        <v>165</v>
      </c>
      <c r="U1407" s="112">
        <v>0</v>
      </c>
      <c r="V1407" s="112">
        <v>0</v>
      </c>
      <c r="W1407" s="108">
        <v>0</v>
      </c>
    </row>
    <row r="1408" spans="2:23">
      <c r="B1408" s="56" t="s">
        <v>126</v>
      </c>
      <c r="C1408" s="77" t="s">
        <v>149</v>
      </c>
      <c r="D1408" s="56" t="s">
        <v>40</v>
      </c>
      <c r="E1408" s="56" t="s">
        <v>173</v>
      </c>
      <c r="F1408" s="78">
        <v>195.21</v>
      </c>
      <c r="G1408" s="79">
        <v>50499</v>
      </c>
      <c r="H1408" s="79">
        <v>195.21</v>
      </c>
      <c r="I1408" s="79">
        <v>1</v>
      </c>
      <c r="J1408" s="79">
        <v>-8.7128399999999999E-13</v>
      </c>
      <c r="K1408" s="79">
        <v>0</v>
      </c>
      <c r="L1408" s="79">
        <v>-1.4376000000000001E-13</v>
      </c>
      <c r="M1408" s="79">
        <v>0</v>
      </c>
      <c r="N1408" s="79">
        <v>-7.27524E-13</v>
      </c>
      <c r="O1408" s="79">
        <v>0</v>
      </c>
      <c r="P1408" s="79">
        <v>-3.0740499999999999E-13</v>
      </c>
      <c r="Q1408" s="79">
        <v>-3.0740499999999999E-13</v>
      </c>
      <c r="R1408" s="79">
        <v>0</v>
      </c>
      <c r="S1408" s="79">
        <v>0</v>
      </c>
      <c r="T1408" s="79" t="s">
        <v>165</v>
      </c>
      <c r="U1408" s="112">
        <v>0</v>
      </c>
      <c r="V1408" s="112">
        <v>0</v>
      </c>
      <c r="W1408" s="108">
        <v>0</v>
      </c>
    </row>
    <row r="1409" spans="2:23">
      <c r="B1409" s="56" t="s">
        <v>126</v>
      </c>
      <c r="C1409" s="77" t="s">
        <v>149</v>
      </c>
      <c r="D1409" s="56" t="s">
        <v>40</v>
      </c>
      <c r="E1409" s="56" t="s">
        <v>173</v>
      </c>
      <c r="F1409" s="78">
        <v>195.21</v>
      </c>
      <c r="G1409" s="79">
        <v>50554</v>
      </c>
      <c r="H1409" s="79">
        <v>195.21</v>
      </c>
      <c r="I1409" s="79">
        <v>1</v>
      </c>
      <c r="J1409" s="79">
        <v>-1.0891E-13</v>
      </c>
      <c r="K1409" s="79">
        <v>0</v>
      </c>
      <c r="L1409" s="79">
        <v>-1.7970000000000001E-14</v>
      </c>
      <c r="M1409" s="79">
        <v>0</v>
      </c>
      <c r="N1409" s="79">
        <v>-9.0940000000000002E-14</v>
      </c>
      <c r="O1409" s="79">
        <v>0</v>
      </c>
      <c r="P1409" s="79">
        <v>-3.8426000000000001E-14</v>
      </c>
      <c r="Q1409" s="79">
        <v>-3.8426000000000001E-14</v>
      </c>
      <c r="R1409" s="79">
        <v>0</v>
      </c>
      <c r="S1409" s="79">
        <v>0</v>
      </c>
      <c r="T1409" s="79" t="s">
        <v>165</v>
      </c>
      <c r="U1409" s="112">
        <v>0</v>
      </c>
      <c r="V1409" s="112">
        <v>0</v>
      </c>
      <c r="W1409" s="108">
        <v>0</v>
      </c>
    </row>
    <row r="1410" spans="2:23">
      <c r="B1410" s="56" t="s">
        <v>126</v>
      </c>
      <c r="C1410" s="77" t="s">
        <v>149</v>
      </c>
      <c r="D1410" s="56" t="s">
        <v>40</v>
      </c>
      <c r="E1410" s="56" t="s">
        <v>174</v>
      </c>
      <c r="F1410" s="78">
        <v>195.21</v>
      </c>
      <c r="G1410" s="79">
        <v>50604</v>
      </c>
      <c r="H1410" s="79">
        <v>195.21</v>
      </c>
      <c r="I1410" s="79">
        <v>1</v>
      </c>
      <c r="J1410" s="79">
        <v>-1.0891E-13</v>
      </c>
      <c r="K1410" s="79">
        <v>0</v>
      </c>
      <c r="L1410" s="79">
        <v>-1.7970000000000001E-14</v>
      </c>
      <c r="M1410" s="79">
        <v>0</v>
      </c>
      <c r="N1410" s="79">
        <v>-9.0940000000000002E-14</v>
      </c>
      <c r="O1410" s="79">
        <v>0</v>
      </c>
      <c r="P1410" s="79">
        <v>-3.8426000000000001E-14</v>
      </c>
      <c r="Q1410" s="79">
        <v>-3.8426000000000001E-14</v>
      </c>
      <c r="R1410" s="79">
        <v>0</v>
      </c>
      <c r="S1410" s="79">
        <v>0</v>
      </c>
      <c r="T1410" s="79" t="s">
        <v>165</v>
      </c>
      <c r="U1410" s="112">
        <v>0</v>
      </c>
      <c r="V1410" s="112">
        <v>0</v>
      </c>
      <c r="W1410" s="108">
        <v>0</v>
      </c>
    </row>
    <row r="1411" spans="2:23">
      <c r="B1411" s="56" t="s">
        <v>126</v>
      </c>
      <c r="C1411" s="77" t="s">
        <v>149</v>
      </c>
      <c r="D1411" s="56" t="s">
        <v>40</v>
      </c>
      <c r="E1411" s="56" t="s">
        <v>175</v>
      </c>
      <c r="F1411" s="78">
        <v>196.47</v>
      </c>
      <c r="G1411" s="79">
        <v>50750</v>
      </c>
      <c r="H1411" s="79">
        <v>196.73</v>
      </c>
      <c r="I1411" s="79">
        <v>1</v>
      </c>
      <c r="J1411" s="79">
        <v>24.694673237031001</v>
      </c>
      <c r="K1411" s="79">
        <v>1.4574862582181301E-2</v>
      </c>
      <c r="L1411" s="79">
        <v>4.4237751979279096</v>
      </c>
      <c r="M1411" s="79">
        <v>4.6771790934307201E-4</v>
      </c>
      <c r="N1411" s="79">
        <v>20.270898039103098</v>
      </c>
      <c r="O1411" s="79">
        <v>1.41071446728382E-2</v>
      </c>
      <c r="P1411" s="79">
        <v>-0.20559081761453499</v>
      </c>
      <c r="Q1411" s="79">
        <v>-0.20559081761453399</v>
      </c>
      <c r="R1411" s="79">
        <v>0</v>
      </c>
      <c r="S1411" s="79">
        <v>1.0101952644690001E-6</v>
      </c>
      <c r="T1411" s="79" t="s">
        <v>166</v>
      </c>
      <c r="U1411" s="112">
        <v>-2.4969688474866198</v>
      </c>
      <c r="V1411" s="112">
        <v>-0.41301828180334499</v>
      </c>
      <c r="W1411" s="108">
        <v>-2.0839708564928099</v>
      </c>
    </row>
    <row r="1412" spans="2:23">
      <c r="B1412" s="56" t="s">
        <v>126</v>
      </c>
      <c r="C1412" s="77" t="s">
        <v>149</v>
      </c>
      <c r="D1412" s="56" t="s">
        <v>40</v>
      </c>
      <c r="E1412" s="56" t="s">
        <v>175</v>
      </c>
      <c r="F1412" s="78">
        <v>196.47</v>
      </c>
      <c r="G1412" s="79">
        <v>50800</v>
      </c>
      <c r="H1412" s="79">
        <v>196.38</v>
      </c>
      <c r="I1412" s="79">
        <v>1</v>
      </c>
      <c r="J1412" s="79">
        <v>-8.0454614549165502</v>
      </c>
      <c r="K1412" s="79">
        <v>1.21044071542165E-3</v>
      </c>
      <c r="L1412" s="79">
        <v>12.231692344716</v>
      </c>
      <c r="M1412" s="79">
        <v>2.7977873654151698E-3</v>
      </c>
      <c r="N1412" s="79">
        <v>-20.2771537996326</v>
      </c>
      <c r="O1412" s="79">
        <v>-1.58734664999353E-3</v>
      </c>
      <c r="P1412" s="79">
        <v>0.205590817614384</v>
      </c>
      <c r="Q1412" s="79">
        <v>0.205590817614384</v>
      </c>
      <c r="R1412" s="79">
        <v>0</v>
      </c>
      <c r="S1412" s="79">
        <v>7.9040382617300001E-7</v>
      </c>
      <c r="T1412" s="79" t="s">
        <v>166</v>
      </c>
      <c r="U1412" s="112">
        <v>-2.1367384076919702</v>
      </c>
      <c r="V1412" s="112">
        <v>-0.35343333445928499</v>
      </c>
      <c r="W1412" s="108">
        <v>-1.78332243674609</v>
      </c>
    </row>
    <row r="1413" spans="2:23">
      <c r="B1413" s="56" t="s">
        <v>126</v>
      </c>
      <c r="C1413" s="77" t="s">
        <v>149</v>
      </c>
      <c r="D1413" s="56" t="s">
        <v>40</v>
      </c>
      <c r="E1413" s="56" t="s">
        <v>176</v>
      </c>
      <c r="F1413" s="78">
        <v>196.86</v>
      </c>
      <c r="G1413" s="79">
        <v>50750</v>
      </c>
      <c r="H1413" s="79">
        <v>196.73</v>
      </c>
      <c r="I1413" s="79">
        <v>1</v>
      </c>
      <c r="J1413" s="79">
        <v>-38.305715250951998</v>
      </c>
      <c r="K1413" s="79">
        <v>1.11516914387413E-2</v>
      </c>
      <c r="L1413" s="79">
        <v>-18.0462041624987</v>
      </c>
      <c r="M1413" s="79">
        <v>2.4750576835268598E-3</v>
      </c>
      <c r="N1413" s="79">
        <v>-20.259511088453301</v>
      </c>
      <c r="O1413" s="79">
        <v>8.6766337552144808E-3</v>
      </c>
      <c r="P1413" s="79">
        <v>0.20559081761453499</v>
      </c>
      <c r="Q1413" s="79">
        <v>0.20559081761453399</v>
      </c>
      <c r="R1413" s="79">
        <v>0</v>
      </c>
      <c r="S1413" s="79">
        <v>3.2123364058399999E-7</v>
      </c>
      <c r="T1413" s="79" t="s">
        <v>165</v>
      </c>
      <c r="U1413" s="112">
        <v>-0.92621830164197705</v>
      </c>
      <c r="V1413" s="112">
        <v>-0.15320379022911701</v>
      </c>
      <c r="W1413" s="108">
        <v>-0.77302203802624303</v>
      </c>
    </row>
    <row r="1414" spans="2:23">
      <c r="B1414" s="56" t="s">
        <v>126</v>
      </c>
      <c r="C1414" s="77" t="s">
        <v>149</v>
      </c>
      <c r="D1414" s="56" t="s">
        <v>40</v>
      </c>
      <c r="E1414" s="56" t="s">
        <v>176</v>
      </c>
      <c r="F1414" s="78">
        <v>196.86</v>
      </c>
      <c r="G1414" s="79">
        <v>50950</v>
      </c>
      <c r="H1414" s="79">
        <v>197.18</v>
      </c>
      <c r="I1414" s="79">
        <v>1</v>
      </c>
      <c r="J1414" s="79">
        <v>88.986606570351995</v>
      </c>
      <c r="K1414" s="79">
        <v>6.9683822110378199E-2</v>
      </c>
      <c r="L1414" s="79">
        <v>68.745473101798297</v>
      </c>
      <c r="M1414" s="79">
        <v>4.1588272633512703E-2</v>
      </c>
      <c r="N1414" s="79">
        <v>20.241133468553699</v>
      </c>
      <c r="O1414" s="79">
        <v>2.8095549476865499E-2</v>
      </c>
      <c r="P1414" s="79">
        <v>-0.205590817614305</v>
      </c>
      <c r="Q1414" s="79">
        <v>-0.20559081761430401</v>
      </c>
      <c r="R1414" s="79">
        <v>0</v>
      </c>
      <c r="S1414" s="79">
        <v>3.7195474172799997E-7</v>
      </c>
      <c r="T1414" s="79" t="s">
        <v>166</v>
      </c>
      <c r="U1414" s="112">
        <v>-0.94177755200499103</v>
      </c>
      <c r="V1414" s="112">
        <v>-0.15577741258629901</v>
      </c>
      <c r="W1414" s="108">
        <v>-0.78600779246928898</v>
      </c>
    </row>
    <row r="1415" spans="2:23">
      <c r="B1415" s="56" t="s">
        <v>126</v>
      </c>
      <c r="C1415" s="77" t="s">
        <v>149</v>
      </c>
      <c r="D1415" s="56" t="s">
        <v>40</v>
      </c>
      <c r="E1415" s="56" t="s">
        <v>177</v>
      </c>
      <c r="F1415" s="78">
        <v>196.38</v>
      </c>
      <c r="G1415" s="79">
        <v>51300</v>
      </c>
      <c r="H1415" s="79">
        <v>196.73</v>
      </c>
      <c r="I1415" s="79">
        <v>1</v>
      </c>
      <c r="J1415" s="79">
        <v>45.757169589207201</v>
      </c>
      <c r="K1415" s="79">
        <v>3.2054831288564803E-2</v>
      </c>
      <c r="L1415" s="79">
        <v>43.591995402127999</v>
      </c>
      <c r="M1415" s="79">
        <v>2.90930121866604E-2</v>
      </c>
      <c r="N1415" s="79">
        <v>2.1651741870791401</v>
      </c>
      <c r="O1415" s="79">
        <v>2.96181910190438E-3</v>
      </c>
      <c r="P1415" s="79">
        <v>-0.29815054406033997</v>
      </c>
      <c r="Q1415" s="79">
        <v>-0.29815054406033897</v>
      </c>
      <c r="R1415" s="79">
        <v>0</v>
      </c>
      <c r="S1415" s="79">
        <v>1.360963265398E-6</v>
      </c>
      <c r="T1415" s="79" t="s">
        <v>166</v>
      </c>
      <c r="U1415" s="112">
        <v>-0.17565061190287301</v>
      </c>
      <c r="V1415" s="112">
        <v>-2.90539924031709E-2</v>
      </c>
      <c r="W1415" s="108">
        <v>-0.14659804686757399</v>
      </c>
    </row>
    <row r="1416" spans="2:23">
      <c r="B1416" s="56" t="s">
        <v>126</v>
      </c>
      <c r="C1416" s="77" t="s">
        <v>149</v>
      </c>
      <c r="D1416" s="56" t="s">
        <v>40</v>
      </c>
      <c r="E1416" s="56" t="s">
        <v>178</v>
      </c>
      <c r="F1416" s="78">
        <v>195.97</v>
      </c>
      <c r="G1416" s="79">
        <v>54750</v>
      </c>
      <c r="H1416" s="79">
        <v>199.69</v>
      </c>
      <c r="I1416" s="79">
        <v>1</v>
      </c>
      <c r="J1416" s="79">
        <v>95.915607408872603</v>
      </c>
      <c r="K1416" s="79">
        <v>0.97784714001491302</v>
      </c>
      <c r="L1416" s="79">
        <v>82.894409297639598</v>
      </c>
      <c r="M1416" s="79">
        <v>0.73036993793420102</v>
      </c>
      <c r="N1416" s="79">
        <v>13.021198111233</v>
      </c>
      <c r="O1416" s="79">
        <v>0.247477202080712</v>
      </c>
      <c r="P1416" s="79">
        <v>0.15279574691337</v>
      </c>
      <c r="Q1416" s="79">
        <v>0.15279574691337</v>
      </c>
      <c r="R1416" s="79">
        <v>0</v>
      </c>
      <c r="S1416" s="79">
        <v>2.4815037658100001E-6</v>
      </c>
      <c r="T1416" s="79" t="s">
        <v>165</v>
      </c>
      <c r="U1416" s="112">
        <v>0.51955791384059502</v>
      </c>
      <c r="V1416" s="112">
        <v>-8.5938964391874498E-2</v>
      </c>
      <c r="W1416" s="108">
        <v>0.60549098268867296</v>
      </c>
    </row>
    <row r="1417" spans="2:23">
      <c r="B1417" s="56" t="s">
        <v>126</v>
      </c>
      <c r="C1417" s="77" t="s">
        <v>149</v>
      </c>
      <c r="D1417" s="56" t="s">
        <v>40</v>
      </c>
      <c r="E1417" s="56" t="s">
        <v>179</v>
      </c>
      <c r="F1417" s="78">
        <v>197.18</v>
      </c>
      <c r="G1417" s="79">
        <v>53150</v>
      </c>
      <c r="H1417" s="79">
        <v>199.43</v>
      </c>
      <c r="I1417" s="79">
        <v>1</v>
      </c>
      <c r="J1417" s="79">
        <v>120.522881662431</v>
      </c>
      <c r="K1417" s="79">
        <v>0.63913366018552098</v>
      </c>
      <c r="L1417" s="79">
        <v>126.764768338217</v>
      </c>
      <c r="M1417" s="79">
        <v>0.70704948564103598</v>
      </c>
      <c r="N1417" s="79">
        <v>-6.2418866757854197</v>
      </c>
      <c r="O1417" s="79">
        <v>-6.7915825455514695E-2</v>
      </c>
      <c r="P1417" s="79">
        <v>-0.15263222160513601</v>
      </c>
      <c r="Q1417" s="79">
        <v>-0.15263222160513601</v>
      </c>
      <c r="R1417" s="79">
        <v>0</v>
      </c>
      <c r="S1417" s="79">
        <v>1.0250501831730001E-6</v>
      </c>
      <c r="T1417" s="79" t="s">
        <v>166</v>
      </c>
      <c r="U1417" s="112">
        <v>0.57619725356136098</v>
      </c>
      <c r="V1417" s="112">
        <v>-9.53075565541249E-2</v>
      </c>
      <c r="W1417" s="108">
        <v>0.67149827187200295</v>
      </c>
    </row>
    <row r="1418" spans="2:23">
      <c r="B1418" s="56" t="s">
        <v>126</v>
      </c>
      <c r="C1418" s="77" t="s">
        <v>149</v>
      </c>
      <c r="D1418" s="56" t="s">
        <v>40</v>
      </c>
      <c r="E1418" s="56" t="s">
        <v>179</v>
      </c>
      <c r="F1418" s="78">
        <v>197.18</v>
      </c>
      <c r="G1418" s="79">
        <v>54500</v>
      </c>
      <c r="H1418" s="79">
        <v>197.05</v>
      </c>
      <c r="I1418" s="79">
        <v>1</v>
      </c>
      <c r="J1418" s="79">
        <v>0.60411253434321499</v>
      </c>
      <c r="K1418" s="79">
        <v>2.0207389701318E-5</v>
      </c>
      <c r="L1418" s="79">
        <v>-25.917410035257198</v>
      </c>
      <c r="M1418" s="79">
        <v>3.7192701354346998E-2</v>
      </c>
      <c r="N1418" s="79">
        <v>26.5215225696004</v>
      </c>
      <c r="O1418" s="79">
        <v>-3.7172493964645698E-2</v>
      </c>
      <c r="P1418" s="79">
        <v>-5.2958596009649098E-2</v>
      </c>
      <c r="Q1418" s="79">
        <v>-5.2958596009649098E-2</v>
      </c>
      <c r="R1418" s="79">
        <v>0</v>
      </c>
      <c r="S1418" s="79">
        <v>1.5529141579200001E-7</v>
      </c>
      <c r="T1418" s="79" t="s">
        <v>166</v>
      </c>
      <c r="U1418" s="112">
        <v>-3.8794582137931899</v>
      </c>
      <c r="V1418" s="112">
        <v>0</v>
      </c>
      <c r="W1418" s="108">
        <v>-3.87949598692899</v>
      </c>
    </row>
    <row r="1419" spans="2:23">
      <c r="B1419" s="56" t="s">
        <v>126</v>
      </c>
      <c r="C1419" s="77" t="s">
        <v>149</v>
      </c>
      <c r="D1419" s="56" t="s">
        <v>40</v>
      </c>
      <c r="E1419" s="56" t="s">
        <v>180</v>
      </c>
      <c r="F1419" s="78">
        <v>193.79</v>
      </c>
      <c r="G1419" s="79">
        <v>51250</v>
      </c>
      <c r="H1419" s="79">
        <v>193.79</v>
      </c>
      <c r="I1419" s="79">
        <v>1</v>
      </c>
      <c r="J1419" s="79">
        <v>0</v>
      </c>
      <c r="K1419" s="79">
        <v>0</v>
      </c>
      <c r="L1419" s="79">
        <v>0</v>
      </c>
      <c r="M1419" s="79">
        <v>0</v>
      </c>
      <c r="N1419" s="79">
        <v>0</v>
      </c>
      <c r="O1419" s="79">
        <v>0</v>
      </c>
      <c r="P1419" s="79">
        <v>0</v>
      </c>
      <c r="Q1419" s="79">
        <v>0</v>
      </c>
      <c r="R1419" s="79">
        <v>0</v>
      </c>
      <c r="S1419" s="79">
        <v>0</v>
      </c>
      <c r="T1419" s="79" t="s">
        <v>165</v>
      </c>
      <c r="U1419" s="112">
        <v>0</v>
      </c>
      <c r="V1419" s="112">
        <v>0</v>
      </c>
      <c r="W1419" s="108">
        <v>0</v>
      </c>
    </row>
    <row r="1420" spans="2:23">
      <c r="B1420" s="56" t="s">
        <v>126</v>
      </c>
      <c r="C1420" s="77" t="s">
        <v>149</v>
      </c>
      <c r="D1420" s="56" t="s">
        <v>40</v>
      </c>
      <c r="E1420" s="56" t="s">
        <v>181</v>
      </c>
      <c r="F1420" s="78">
        <v>196.73</v>
      </c>
      <c r="G1420" s="79">
        <v>53200</v>
      </c>
      <c r="H1420" s="79">
        <v>198.3</v>
      </c>
      <c r="I1420" s="79">
        <v>1</v>
      </c>
      <c r="J1420" s="79">
        <v>68.720744657705595</v>
      </c>
      <c r="K1420" s="79">
        <v>0.24080235265432501</v>
      </c>
      <c r="L1420" s="79">
        <v>66.564485111675694</v>
      </c>
      <c r="M1420" s="79">
        <v>0.22592805628052601</v>
      </c>
      <c r="N1420" s="79">
        <v>2.1562595460298399</v>
      </c>
      <c r="O1420" s="79">
        <v>1.48742963737992E-2</v>
      </c>
      <c r="P1420" s="79">
        <v>-0.298150544060237</v>
      </c>
      <c r="Q1420" s="79">
        <v>-0.298150544060236</v>
      </c>
      <c r="R1420" s="79">
        <v>0</v>
      </c>
      <c r="S1420" s="79">
        <v>4.5326921556249996E-6</v>
      </c>
      <c r="T1420" s="79" t="s">
        <v>165</v>
      </c>
      <c r="U1420" s="112">
        <v>-0.44743083899593999</v>
      </c>
      <c r="V1420" s="112">
        <v>-7.4008579055338905E-2</v>
      </c>
      <c r="W1420" s="108">
        <v>-0.37342589584256403</v>
      </c>
    </row>
    <row r="1421" spans="2:23">
      <c r="B1421" s="56" t="s">
        <v>126</v>
      </c>
      <c r="C1421" s="77" t="s">
        <v>149</v>
      </c>
      <c r="D1421" s="56" t="s">
        <v>40</v>
      </c>
      <c r="E1421" s="56" t="s">
        <v>182</v>
      </c>
      <c r="F1421" s="78">
        <v>200.06</v>
      </c>
      <c r="G1421" s="79">
        <v>53100</v>
      </c>
      <c r="H1421" s="79">
        <v>200.06</v>
      </c>
      <c r="I1421" s="79">
        <v>1</v>
      </c>
      <c r="J1421" s="79">
        <v>-3.5929000000000002E-12</v>
      </c>
      <c r="K1421" s="79">
        <v>0</v>
      </c>
      <c r="L1421" s="79">
        <v>-5.73593E-13</v>
      </c>
      <c r="M1421" s="79">
        <v>0</v>
      </c>
      <c r="N1421" s="79">
        <v>-3.0193069999999999E-12</v>
      </c>
      <c r="O1421" s="79">
        <v>0</v>
      </c>
      <c r="P1421" s="79">
        <v>-1.2334509999999999E-12</v>
      </c>
      <c r="Q1421" s="79">
        <v>-1.2334509999999999E-12</v>
      </c>
      <c r="R1421" s="79">
        <v>0</v>
      </c>
      <c r="S1421" s="79">
        <v>0</v>
      </c>
      <c r="T1421" s="79" t="s">
        <v>165</v>
      </c>
      <c r="U1421" s="112">
        <v>0</v>
      </c>
      <c r="V1421" s="112">
        <v>0</v>
      </c>
      <c r="W1421" s="108">
        <v>0</v>
      </c>
    </row>
    <row r="1422" spans="2:23">
      <c r="B1422" s="56" t="s">
        <v>126</v>
      </c>
      <c r="C1422" s="77" t="s">
        <v>149</v>
      </c>
      <c r="D1422" s="56" t="s">
        <v>40</v>
      </c>
      <c r="E1422" s="56" t="s">
        <v>183</v>
      </c>
      <c r="F1422" s="78">
        <v>200.06</v>
      </c>
      <c r="G1422" s="79">
        <v>52000</v>
      </c>
      <c r="H1422" s="79">
        <v>200.06</v>
      </c>
      <c r="I1422" s="79">
        <v>1</v>
      </c>
      <c r="J1422" s="79">
        <v>-3.5929000000000002E-12</v>
      </c>
      <c r="K1422" s="79">
        <v>0</v>
      </c>
      <c r="L1422" s="79">
        <v>-5.73593E-13</v>
      </c>
      <c r="M1422" s="79">
        <v>0</v>
      </c>
      <c r="N1422" s="79">
        <v>-3.0193069999999999E-12</v>
      </c>
      <c r="O1422" s="79">
        <v>0</v>
      </c>
      <c r="P1422" s="79">
        <v>-1.2334509999999999E-12</v>
      </c>
      <c r="Q1422" s="79">
        <v>-1.2334509999999999E-12</v>
      </c>
      <c r="R1422" s="79">
        <v>0</v>
      </c>
      <c r="S1422" s="79">
        <v>0</v>
      </c>
      <c r="T1422" s="79" t="s">
        <v>165</v>
      </c>
      <c r="U1422" s="112">
        <v>0</v>
      </c>
      <c r="V1422" s="112">
        <v>0</v>
      </c>
      <c r="W1422" s="108">
        <v>0</v>
      </c>
    </row>
    <row r="1423" spans="2:23">
      <c r="B1423" s="56" t="s">
        <v>126</v>
      </c>
      <c r="C1423" s="77" t="s">
        <v>149</v>
      </c>
      <c r="D1423" s="56" t="s">
        <v>40</v>
      </c>
      <c r="E1423" s="56" t="s">
        <v>183</v>
      </c>
      <c r="F1423" s="78">
        <v>200.06</v>
      </c>
      <c r="G1423" s="79">
        <v>53050</v>
      </c>
      <c r="H1423" s="79">
        <v>199.63</v>
      </c>
      <c r="I1423" s="79">
        <v>1</v>
      </c>
      <c r="J1423" s="79">
        <v>-111.259003465807</v>
      </c>
      <c r="K1423" s="79">
        <v>0.116358519010721</v>
      </c>
      <c r="L1423" s="79">
        <v>-113.466466786502</v>
      </c>
      <c r="M1423" s="79">
        <v>0.12102160739911701</v>
      </c>
      <c r="N1423" s="79">
        <v>2.2074633206957501</v>
      </c>
      <c r="O1423" s="79">
        <v>-4.6630883883959102E-3</v>
      </c>
      <c r="P1423" s="79">
        <v>8.1984216456143205E-2</v>
      </c>
      <c r="Q1423" s="79">
        <v>8.1984216456143094E-2</v>
      </c>
      <c r="R1423" s="79">
        <v>0</v>
      </c>
      <c r="S1423" s="79">
        <v>6.3181270430999998E-8</v>
      </c>
      <c r="T1423" s="79" t="s">
        <v>166</v>
      </c>
      <c r="U1423" s="112">
        <v>1.73143289202062E-2</v>
      </c>
      <c r="V1423" s="112">
        <v>0</v>
      </c>
      <c r="W1423" s="108">
        <v>1.73141603357128E-2</v>
      </c>
    </row>
    <row r="1424" spans="2:23">
      <c r="B1424" s="56" t="s">
        <v>126</v>
      </c>
      <c r="C1424" s="77" t="s">
        <v>149</v>
      </c>
      <c r="D1424" s="56" t="s">
        <v>40</v>
      </c>
      <c r="E1424" s="56" t="s">
        <v>183</v>
      </c>
      <c r="F1424" s="78">
        <v>200.06</v>
      </c>
      <c r="G1424" s="79">
        <v>53050</v>
      </c>
      <c r="H1424" s="79">
        <v>199.63</v>
      </c>
      <c r="I1424" s="79">
        <v>2</v>
      </c>
      <c r="J1424" s="79">
        <v>-98.788642306770001</v>
      </c>
      <c r="K1424" s="79">
        <v>8.29531647149271E-2</v>
      </c>
      <c r="L1424" s="79">
        <v>-100.74868416945201</v>
      </c>
      <c r="M1424" s="79">
        <v>8.6277527575945603E-2</v>
      </c>
      <c r="N1424" s="79">
        <v>1.9600418626818099</v>
      </c>
      <c r="O1424" s="79">
        <v>-3.3243628610185E-3</v>
      </c>
      <c r="P1424" s="79">
        <v>7.2795092368939093E-2</v>
      </c>
      <c r="Q1424" s="79">
        <v>7.2795092368939093E-2</v>
      </c>
      <c r="R1424" s="79">
        <v>0</v>
      </c>
      <c r="S1424" s="79">
        <v>4.5042566521000002E-8</v>
      </c>
      <c r="T1424" s="79" t="s">
        <v>166</v>
      </c>
      <c r="U1424" s="112">
        <v>0.178460704992946</v>
      </c>
      <c r="V1424" s="112">
        <v>0</v>
      </c>
      <c r="W1424" s="108">
        <v>0.17845896737391001</v>
      </c>
    </row>
    <row r="1425" spans="2:23">
      <c r="B1425" s="56" t="s">
        <v>126</v>
      </c>
      <c r="C1425" s="77" t="s">
        <v>149</v>
      </c>
      <c r="D1425" s="56" t="s">
        <v>40</v>
      </c>
      <c r="E1425" s="56" t="s">
        <v>183</v>
      </c>
      <c r="F1425" s="78">
        <v>200.06</v>
      </c>
      <c r="G1425" s="79">
        <v>53100</v>
      </c>
      <c r="H1425" s="79">
        <v>200.06</v>
      </c>
      <c r="I1425" s="79">
        <v>2</v>
      </c>
      <c r="J1425" s="79">
        <v>-3.5929000000000002E-12</v>
      </c>
      <c r="K1425" s="79">
        <v>0</v>
      </c>
      <c r="L1425" s="79">
        <v>-5.73593E-13</v>
      </c>
      <c r="M1425" s="79">
        <v>0</v>
      </c>
      <c r="N1425" s="79">
        <v>-3.0193069999999999E-12</v>
      </c>
      <c r="O1425" s="79">
        <v>0</v>
      </c>
      <c r="P1425" s="79">
        <v>-1.2334509999999999E-12</v>
      </c>
      <c r="Q1425" s="79">
        <v>-1.2334509999999999E-12</v>
      </c>
      <c r="R1425" s="79">
        <v>0</v>
      </c>
      <c r="S1425" s="79">
        <v>0</v>
      </c>
      <c r="T1425" s="79" t="s">
        <v>165</v>
      </c>
      <c r="U1425" s="112">
        <v>0</v>
      </c>
      <c r="V1425" s="112">
        <v>0</v>
      </c>
      <c r="W1425" s="108">
        <v>0</v>
      </c>
    </row>
    <row r="1426" spans="2:23">
      <c r="B1426" s="56" t="s">
        <v>126</v>
      </c>
      <c r="C1426" s="77" t="s">
        <v>149</v>
      </c>
      <c r="D1426" s="56" t="s">
        <v>40</v>
      </c>
      <c r="E1426" s="56" t="s">
        <v>184</v>
      </c>
      <c r="F1426" s="78">
        <v>200.26</v>
      </c>
      <c r="G1426" s="79">
        <v>53000</v>
      </c>
      <c r="H1426" s="79">
        <v>200.06</v>
      </c>
      <c r="I1426" s="79">
        <v>1</v>
      </c>
      <c r="J1426" s="79">
        <v>-27.958933957344598</v>
      </c>
      <c r="K1426" s="79">
        <v>0</v>
      </c>
      <c r="L1426" s="79">
        <v>-25.627796351152998</v>
      </c>
      <c r="M1426" s="79">
        <v>0</v>
      </c>
      <c r="N1426" s="79">
        <v>-2.33113760619166</v>
      </c>
      <c r="O1426" s="79">
        <v>0</v>
      </c>
      <c r="P1426" s="79">
        <v>5.30906571380179E-4</v>
      </c>
      <c r="Q1426" s="79">
        <v>5.30906571380179E-4</v>
      </c>
      <c r="R1426" s="79">
        <v>0</v>
      </c>
      <c r="S1426" s="79">
        <v>0</v>
      </c>
      <c r="T1426" s="79" t="s">
        <v>166</v>
      </c>
      <c r="U1426" s="112">
        <v>-0.46622752123830602</v>
      </c>
      <c r="V1426" s="112">
        <v>0</v>
      </c>
      <c r="W1426" s="108">
        <v>-0.46623206075761497</v>
      </c>
    </row>
    <row r="1427" spans="2:23">
      <c r="B1427" s="56" t="s">
        <v>126</v>
      </c>
      <c r="C1427" s="77" t="s">
        <v>149</v>
      </c>
      <c r="D1427" s="56" t="s">
        <v>40</v>
      </c>
      <c r="E1427" s="56" t="s">
        <v>184</v>
      </c>
      <c r="F1427" s="78">
        <v>200.26</v>
      </c>
      <c r="G1427" s="79">
        <v>53000</v>
      </c>
      <c r="H1427" s="79">
        <v>200.06</v>
      </c>
      <c r="I1427" s="79">
        <v>2</v>
      </c>
      <c r="J1427" s="79">
        <v>-24.697058328987701</v>
      </c>
      <c r="K1427" s="79">
        <v>0</v>
      </c>
      <c r="L1427" s="79">
        <v>-22.637886776851801</v>
      </c>
      <c r="M1427" s="79">
        <v>0</v>
      </c>
      <c r="N1427" s="79">
        <v>-2.0591715521359699</v>
      </c>
      <c r="O1427" s="79">
        <v>0</v>
      </c>
      <c r="P1427" s="79">
        <v>4.6896747138877099E-4</v>
      </c>
      <c r="Q1427" s="79">
        <v>4.6896747138877202E-4</v>
      </c>
      <c r="R1427" s="79">
        <v>0</v>
      </c>
      <c r="S1427" s="79">
        <v>0</v>
      </c>
      <c r="T1427" s="79" t="s">
        <v>166</v>
      </c>
      <c r="U1427" s="112">
        <v>-0.411834310427171</v>
      </c>
      <c r="V1427" s="112">
        <v>0</v>
      </c>
      <c r="W1427" s="108">
        <v>-0.41183832033589401</v>
      </c>
    </row>
    <row r="1428" spans="2:23">
      <c r="B1428" s="56" t="s">
        <v>126</v>
      </c>
      <c r="C1428" s="77" t="s">
        <v>149</v>
      </c>
      <c r="D1428" s="56" t="s">
        <v>40</v>
      </c>
      <c r="E1428" s="56" t="s">
        <v>184</v>
      </c>
      <c r="F1428" s="78">
        <v>200.26</v>
      </c>
      <c r="G1428" s="79">
        <v>53000</v>
      </c>
      <c r="H1428" s="79">
        <v>200.06</v>
      </c>
      <c r="I1428" s="79">
        <v>3</v>
      </c>
      <c r="J1428" s="79">
        <v>-24.697058328987701</v>
      </c>
      <c r="K1428" s="79">
        <v>0</v>
      </c>
      <c r="L1428" s="79">
        <v>-22.637886776851801</v>
      </c>
      <c r="M1428" s="79">
        <v>0</v>
      </c>
      <c r="N1428" s="79">
        <v>-2.0591715521359699</v>
      </c>
      <c r="O1428" s="79">
        <v>0</v>
      </c>
      <c r="P1428" s="79">
        <v>4.6896747138877099E-4</v>
      </c>
      <c r="Q1428" s="79">
        <v>4.6896747138877202E-4</v>
      </c>
      <c r="R1428" s="79">
        <v>0</v>
      </c>
      <c r="S1428" s="79">
        <v>0</v>
      </c>
      <c r="T1428" s="79" t="s">
        <v>166</v>
      </c>
      <c r="U1428" s="112">
        <v>-0.411834310427171</v>
      </c>
      <c r="V1428" s="112">
        <v>0</v>
      </c>
      <c r="W1428" s="108">
        <v>-0.41183832033589401</v>
      </c>
    </row>
    <row r="1429" spans="2:23">
      <c r="B1429" s="56" t="s">
        <v>126</v>
      </c>
      <c r="C1429" s="77" t="s">
        <v>149</v>
      </c>
      <c r="D1429" s="56" t="s">
        <v>40</v>
      </c>
      <c r="E1429" s="56" t="s">
        <v>184</v>
      </c>
      <c r="F1429" s="78">
        <v>200.26</v>
      </c>
      <c r="G1429" s="79">
        <v>53000</v>
      </c>
      <c r="H1429" s="79">
        <v>200.06</v>
      </c>
      <c r="I1429" s="79">
        <v>4</v>
      </c>
      <c r="J1429" s="79">
        <v>-27.1065274342549</v>
      </c>
      <c r="K1429" s="79">
        <v>0</v>
      </c>
      <c r="L1429" s="79">
        <v>-24.846461096544601</v>
      </c>
      <c r="M1429" s="79">
        <v>0</v>
      </c>
      <c r="N1429" s="79">
        <v>-2.2600663377102701</v>
      </c>
      <c r="O1429" s="79">
        <v>0</v>
      </c>
      <c r="P1429" s="79">
        <v>5.1472039539804696E-4</v>
      </c>
      <c r="Q1429" s="79">
        <v>5.1472039539804805E-4</v>
      </c>
      <c r="R1429" s="79">
        <v>0</v>
      </c>
      <c r="S1429" s="79">
        <v>0</v>
      </c>
      <c r="T1429" s="79" t="s">
        <v>166</v>
      </c>
      <c r="U1429" s="112">
        <v>-0.45201326754202797</v>
      </c>
      <c r="V1429" s="112">
        <v>0</v>
      </c>
      <c r="W1429" s="108">
        <v>-0.45201766866135901</v>
      </c>
    </row>
    <row r="1430" spans="2:23">
      <c r="B1430" s="56" t="s">
        <v>126</v>
      </c>
      <c r="C1430" s="77" t="s">
        <v>149</v>
      </c>
      <c r="D1430" s="56" t="s">
        <v>40</v>
      </c>
      <c r="E1430" s="56" t="s">
        <v>184</v>
      </c>
      <c r="F1430" s="78">
        <v>200.26</v>
      </c>
      <c r="G1430" s="79">
        <v>53204</v>
      </c>
      <c r="H1430" s="79">
        <v>199.17</v>
      </c>
      <c r="I1430" s="79">
        <v>1</v>
      </c>
      <c r="J1430" s="79">
        <v>-14.4162243662095</v>
      </c>
      <c r="K1430" s="79">
        <v>2.6560357692046899E-2</v>
      </c>
      <c r="L1430" s="79">
        <v>-12.2169821788255</v>
      </c>
      <c r="M1430" s="79">
        <v>1.9074744724679099E-2</v>
      </c>
      <c r="N1430" s="79">
        <v>-2.19924218738405</v>
      </c>
      <c r="O1430" s="79">
        <v>7.4856129673678898E-3</v>
      </c>
      <c r="P1430" s="79">
        <v>-3.97034835558269E-4</v>
      </c>
      <c r="Q1430" s="79">
        <v>-3.9703483555826802E-4</v>
      </c>
      <c r="R1430" s="79">
        <v>0</v>
      </c>
      <c r="S1430" s="79">
        <v>2.0145965E-11</v>
      </c>
      <c r="T1430" s="79" t="s">
        <v>166</v>
      </c>
      <c r="U1430" s="112">
        <v>-0.90218479047074795</v>
      </c>
      <c r="V1430" s="112">
        <v>0</v>
      </c>
      <c r="W1430" s="108">
        <v>-0.902193574776888</v>
      </c>
    </row>
    <row r="1431" spans="2:23">
      <c r="B1431" s="56" t="s">
        <v>126</v>
      </c>
      <c r="C1431" s="77" t="s">
        <v>149</v>
      </c>
      <c r="D1431" s="56" t="s">
        <v>40</v>
      </c>
      <c r="E1431" s="56" t="s">
        <v>184</v>
      </c>
      <c r="F1431" s="78">
        <v>200.26</v>
      </c>
      <c r="G1431" s="79">
        <v>53304</v>
      </c>
      <c r="H1431" s="79">
        <v>201.03</v>
      </c>
      <c r="I1431" s="79">
        <v>1</v>
      </c>
      <c r="J1431" s="79">
        <v>25.035712334312802</v>
      </c>
      <c r="K1431" s="79">
        <v>5.8103144896415E-2</v>
      </c>
      <c r="L1431" s="79">
        <v>26.439377132519901</v>
      </c>
      <c r="M1431" s="79">
        <v>6.4801069474525796E-2</v>
      </c>
      <c r="N1431" s="79">
        <v>-1.40366479820714</v>
      </c>
      <c r="O1431" s="79">
        <v>-6.6979245781107798E-3</v>
      </c>
      <c r="P1431" s="79">
        <v>-2.5364682706683798E-4</v>
      </c>
      <c r="Q1431" s="79">
        <v>-2.5364682706683798E-4</v>
      </c>
      <c r="R1431" s="79">
        <v>0</v>
      </c>
      <c r="S1431" s="79">
        <v>5.9640130000000003E-12</v>
      </c>
      <c r="T1431" s="79" t="s">
        <v>165</v>
      </c>
      <c r="U1431" s="112">
        <v>-0.26308318235552602</v>
      </c>
      <c r="V1431" s="112">
        <v>0</v>
      </c>
      <c r="W1431" s="108">
        <v>-0.26308574391856598</v>
      </c>
    </row>
    <row r="1432" spans="2:23">
      <c r="B1432" s="56" t="s">
        <v>126</v>
      </c>
      <c r="C1432" s="77" t="s">
        <v>149</v>
      </c>
      <c r="D1432" s="56" t="s">
        <v>40</v>
      </c>
      <c r="E1432" s="56" t="s">
        <v>184</v>
      </c>
      <c r="F1432" s="78">
        <v>200.26</v>
      </c>
      <c r="G1432" s="79">
        <v>53354</v>
      </c>
      <c r="H1432" s="79">
        <v>200.63</v>
      </c>
      <c r="I1432" s="79">
        <v>1</v>
      </c>
      <c r="J1432" s="79">
        <v>36.079420945263799</v>
      </c>
      <c r="K1432" s="79">
        <v>2.7336216930656399E-2</v>
      </c>
      <c r="L1432" s="79">
        <v>32.313382681605297</v>
      </c>
      <c r="M1432" s="79">
        <v>2.19272487068853E-2</v>
      </c>
      <c r="N1432" s="79">
        <v>3.7660382636584901</v>
      </c>
      <c r="O1432" s="79">
        <v>5.4089682237710903E-3</v>
      </c>
      <c r="P1432" s="79">
        <v>-4.5139840523759503E-3</v>
      </c>
      <c r="Q1432" s="79">
        <v>-4.5139840523759503E-3</v>
      </c>
      <c r="R1432" s="79">
        <v>0</v>
      </c>
      <c r="S1432" s="79">
        <v>4.2789709299999999E-10</v>
      </c>
      <c r="T1432" s="79" t="s">
        <v>165</v>
      </c>
      <c r="U1432" s="112">
        <v>-0.30923352193986398</v>
      </c>
      <c r="V1432" s="112">
        <v>0</v>
      </c>
      <c r="W1432" s="108">
        <v>-0.309236532855094</v>
      </c>
    </row>
    <row r="1433" spans="2:23">
      <c r="B1433" s="56" t="s">
        <v>126</v>
      </c>
      <c r="C1433" s="77" t="s">
        <v>149</v>
      </c>
      <c r="D1433" s="56" t="s">
        <v>40</v>
      </c>
      <c r="E1433" s="56" t="s">
        <v>184</v>
      </c>
      <c r="F1433" s="78">
        <v>200.26</v>
      </c>
      <c r="G1433" s="79">
        <v>53454</v>
      </c>
      <c r="H1433" s="79">
        <v>201</v>
      </c>
      <c r="I1433" s="79">
        <v>1</v>
      </c>
      <c r="J1433" s="79">
        <v>27.213892785755199</v>
      </c>
      <c r="K1433" s="79">
        <v>5.0508644509822301E-2</v>
      </c>
      <c r="L1433" s="79">
        <v>23.557410291609699</v>
      </c>
      <c r="M1433" s="79">
        <v>3.7847697731941701E-2</v>
      </c>
      <c r="N1433" s="79">
        <v>3.6564824941455001</v>
      </c>
      <c r="O1433" s="79">
        <v>1.26609467778806E-2</v>
      </c>
      <c r="P1433" s="79">
        <v>-4.2683260022002801E-3</v>
      </c>
      <c r="Q1433" s="79">
        <v>-4.2683260022002697E-3</v>
      </c>
      <c r="R1433" s="79">
        <v>0</v>
      </c>
      <c r="S1433" s="79">
        <v>1.242508988E-9</v>
      </c>
      <c r="T1433" s="79" t="s">
        <v>165</v>
      </c>
      <c r="U1433" s="112">
        <v>-0.16563129362151799</v>
      </c>
      <c r="V1433" s="112">
        <v>0</v>
      </c>
      <c r="W1433" s="108">
        <v>-0.165632906324375</v>
      </c>
    </row>
    <row r="1434" spans="2:23">
      <c r="B1434" s="56" t="s">
        <v>126</v>
      </c>
      <c r="C1434" s="77" t="s">
        <v>149</v>
      </c>
      <c r="D1434" s="56" t="s">
        <v>40</v>
      </c>
      <c r="E1434" s="56" t="s">
        <v>184</v>
      </c>
      <c r="F1434" s="78">
        <v>200.26</v>
      </c>
      <c r="G1434" s="79">
        <v>53604</v>
      </c>
      <c r="H1434" s="79">
        <v>201.02</v>
      </c>
      <c r="I1434" s="79">
        <v>1</v>
      </c>
      <c r="J1434" s="79">
        <v>37.808575312536099</v>
      </c>
      <c r="K1434" s="79">
        <v>6.2182743971621601E-2</v>
      </c>
      <c r="L1434" s="79">
        <v>35.902197733980401</v>
      </c>
      <c r="M1434" s="79">
        <v>5.6070099392647503E-2</v>
      </c>
      <c r="N1434" s="79">
        <v>1.90637757855573</v>
      </c>
      <c r="O1434" s="79">
        <v>6.1126445789741798E-3</v>
      </c>
      <c r="P1434" s="79">
        <v>2.91121347565137E-3</v>
      </c>
      <c r="Q1434" s="79">
        <v>2.91121347565137E-3</v>
      </c>
      <c r="R1434" s="79">
        <v>0</v>
      </c>
      <c r="S1434" s="79">
        <v>3.6866962999999999E-10</v>
      </c>
      <c r="T1434" s="79" t="s">
        <v>165</v>
      </c>
      <c r="U1434" s="112">
        <v>-0.222405951377011</v>
      </c>
      <c r="V1434" s="112">
        <v>0</v>
      </c>
      <c r="W1434" s="108">
        <v>-0.22240811687789799</v>
      </c>
    </row>
    <row r="1435" spans="2:23">
      <c r="B1435" s="56" t="s">
        <v>126</v>
      </c>
      <c r="C1435" s="77" t="s">
        <v>149</v>
      </c>
      <c r="D1435" s="56" t="s">
        <v>40</v>
      </c>
      <c r="E1435" s="56" t="s">
        <v>184</v>
      </c>
      <c r="F1435" s="78">
        <v>200.26</v>
      </c>
      <c r="G1435" s="79">
        <v>53654</v>
      </c>
      <c r="H1435" s="79">
        <v>200.33</v>
      </c>
      <c r="I1435" s="79">
        <v>1</v>
      </c>
      <c r="J1435" s="79">
        <v>-7.3754710008896396</v>
      </c>
      <c r="K1435" s="79">
        <v>2.6529696100916901E-3</v>
      </c>
      <c r="L1435" s="79">
        <v>-10.347826174501099</v>
      </c>
      <c r="M1435" s="79">
        <v>5.2221699938431202E-3</v>
      </c>
      <c r="N1435" s="79">
        <v>2.9723551736114402</v>
      </c>
      <c r="O1435" s="79">
        <v>-2.5692003837514302E-3</v>
      </c>
      <c r="P1435" s="79">
        <v>4.5382163317285997E-3</v>
      </c>
      <c r="Q1435" s="79">
        <v>4.5382163317285997E-3</v>
      </c>
      <c r="R1435" s="79">
        <v>0</v>
      </c>
      <c r="S1435" s="79">
        <v>1.0044380220000001E-9</v>
      </c>
      <c r="T1435" s="79" t="s">
        <v>165</v>
      </c>
      <c r="U1435" s="112">
        <v>-0.72266285301635602</v>
      </c>
      <c r="V1435" s="112">
        <v>0</v>
      </c>
      <c r="W1435" s="108">
        <v>-0.72266988937055299</v>
      </c>
    </row>
    <row r="1436" spans="2:23">
      <c r="B1436" s="56" t="s">
        <v>126</v>
      </c>
      <c r="C1436" s="77" t="s">
        <v>149</v>
      </c>
      <c r="D1436" s="56" t="s">
        <v>40</v>
      </c>
      <c r="E1436" s="56" t="s">
        <v>185</v>
      </c>
      <c r="F1436" s="78">
        <v>199.63</v>
      </c>
      <c r="G1436" s="79">
        <v>53150</v>
      </c>
      <c r="H1436" s="79">
        <v>199.43</v>
      </c>
      <c r="I1436" s="79">
        <v>1</v>
      </c>
      <c r="J1436" s="79">
        <v>-4.1249101932238199</v>
      </c>
      <c r="K1436" s="79">
        <v>4.65527229035147E-4</v>
      </c>
      <c r="L1436" s="79">
        <v>-16.761603906970699</v>
      </c>
      <c r="M1436" s="79">
        <v>7.68682936101502E-3</v>
      </c>
      <c r="N1436" s="79">
        <v>12.636693713746901</v>
      </c>
      <c r="O1436" s="79">
        <v>-7.2213021319798704E-3</v>
      </c>
      <c r="P1436" s="79">
        <v>4.4761422353020303E-3</v>
      </c>
      <c r="Q1436" s="79">
        <v>4.4761422353020303E-3</v>
      </c>
      <c r="R1436" s="79">
        <v>0</v>
      </c>
      <c r="S1436" s="79">
        <v>5.4818083700000005E-10</v>
      </c>
      <c r="T1436" s="79" t="s">
        <v>166</v>
      </c>
      <c r="U1436" s="112">
        <v>1.08647232835528</v>
      </c>
      <c r="V1436" s="112">
        <v>0</v>
      </c>
      <c r="W1436" s="108">
        <v>1.0864617496959601</v>
      </c>
    </row>
    <row r="1437" spans="2:23">
      <c r="B1437" s="56" t="s">
        <v>126</v>
      </c>
      <c r="C1437" s="77" t="s">
        <v>149</v>
      </c>
      <c r="D1437" s="56" t="s">
        <v>40</v>
      </c>
      <c r="E1437" s="56" t="s">
        <v>185</v>
      </c>
      <c r="F1437" s="78">
        <v>199.63</v>
      </c>
      <c r="G1437" s="79">
        <v>53150</v>
      </c>
      <c r="H1437" s="79">
        <v>199.43</v>
      </c>
      <c r="I1437" s="79">
        <v>2</v>
      </c>
      <c r="J1437" s="79">
        <v>-4.1127989395400002</v>
      </c>
      <c r="K1437" s="79">
        <v>4.6330500305685898E-4</v>
      </c>
      <c r="L1437" s="79">
        <v>-16.712389735618899</v>
      </c>
      <c r="M1437" s="79">
        <v>7.6501357567942798E-3</v>
      </c>
      <c r="N1437" s="79">
        <v>12.5995907960789</v>
      </c>
      <c r="O1437" s="79">
        <v>-7.1868307537374197E-3</v>
      </c>
      <c r="P1437" s="79">
        <v>4.46299972039729E-3</v>
      </c>
      <c r="Q1437" s="79">
        <v>4.46299972039729E-3</v>
      </c>
      <c r="R1437" s="79">
        <v>0</v>
      </c>
      <c r="S1437" s="79">
        <v>5.4556405899999997E-10</v>
      </c>
      <c r="T1437" s="79" t="s">
        <v>166</v>
      </c>
      <c r="U1437" s="112">
        <v>1.0859298189224</v>
      </c>
      <c r="V1437" s="112">
        <v>0</v>
      </c>
      <c r="W1437" s="108">
        <v>1.0859192455453399</v>
      </c>
    </row>
    <row r="1438" spans="2:23">
      <c r="B1438" s="56" t="s">
        <v>126</v>
      </c>
      <c r="C1438" s="77" t="s">
        <v>149</v>
      </c>
      <c r="D1438" s="56" t="s">
        <v>40</v>
      </c>
      <c r="E1438" s="56" t="s">
        <v>185</v>
      </c>
      <c r="F1438" s="78">
        <v>199.63</v>
      </c>
      <c r="G1438" s="79">
        <v>53900</v>
      </c>
      <c r="H1438" s="79">
        <v>199.33</v>
      </c>
      <c r="I1438" s="79">
        <v>1</v>
      </c>
      <c r="J1438" s="79">
        <v>-8.2704380894047596</v>
      </c>
      <c r="K1438" s="79">
        <v>3.2079668563427502E-3</v>
      </c>
      <c r="L1438" s="79">
        <v>-13.4770323011376</v>
      </c>
      <c r="M1438" s="79">
        <v>8.51846574339306E-3</v>
      </c>
      <c r="N1438" s="79">
        <v>5.2065942117328898</v>
      </c>
      <c r="O1438" s="79">
        <v>-5.3104988870503102E-3</v>
      </c>
      <c r="P1438" s="79">
        <v>-7.4729375442389598E-2</v>
      </c>
      <c r="Q1438" s="79">
        <v>-7.4729375442389598E-2</v>
      </c>
      <c r="R1438" s="79">
        <v>0</v>
      </c>
      <c r="S1438" s="79">
        <v>2.6191209108300003E-7</v>
      </c>
      <c r="T1438" s="79" t="s">
        <v>166</v>
      </c>
      <c r="U1438" s="112">
        <v>0.50263994553098101</v>
      </c>
      <c r="V1438" s="112">
        <v>0</v>
      </c>
      <c r="W1438" s="108">
        <v>0.50263505147467902</v>
      </c>
    </row>
    <row r="1439" spans="2:23">
      <c r="B1439" s="56" t="s">
        <v>126</v>
      </c>
      <c r="C1439" s="77" t="s">
        <v>149</v>
      </c>
      <c r="D1439" s="56" t="s">
        <v>40</v>
      </c>
      <c r="E1439" s="56" t="s">
        <v>185</v>
      </c>
      <c r="F1439" s="78">
        <v>199.63</v>
      </c>
      <c r="G1439" s="79">
        <v>53900</v>
      </c>
      <c r="H1439" s="79">
        <v>199.33</v>
      </c>
      <c r="I1439" s="79">
        <v>2</v>
      </c>
      <c r="J1439" s="79">
        <v>-8.2793697403177209</v>
      </c>
      <c r="K1439" s="79">
        <v>3.2121575600921998E-3</v>
      </c>
      <c r="L1439" s="79">
        <v>-13.491586807991601</v>
      </c>
      <c r="M1439" s="79">
        <v>8.5295937780422992E-3</v>
      </c>
      <c r="N1439" s="79">
        <v>5.2122170676739001</v>
      </c>
      <c r="O1439" s="79">
        <v>-5.3174362179500903E-3</v>
      </c>
      <c r="P1439" s="79">
        <v>-7.4810079352736605E-2</v>
      </c>
      <c r="Q1439" s="79">
        <v>-7.4810079352736605E-2</v>
      </c>
      <c r="R1439" s="79">
        <v>0</v>
      </c>
      <c r="S1439" s="79">
        <v>2.6225423800399998E-7</v>
      </c>
      <c r="T1439" s="79" t="s">
        <v>166</v>
      </c>
      <c r="U1439" s="112">
        <v>0.50294294354539704</v>
      </c>
      <c r="V1439" s="112">
        <v>0</v>
      </c>
      <c r="W1439" s="108">
        <v>0.50293804653889296</v>
      </c>
    </row>
    <row r="1440" spans="2:23">
      <c r="B1440" s="56" t="s">
        <v>126</v>
      </c>
      <c r="C1440" s="77" t="s">
        <v>149</v>
      </c>
      <c r="D1440" s="56" t="s">
        <v>40</v>
      </c>
      <c r="E1440" s="56" t="s">
        <v>186</v>
      </c>
      <c r="F1440" s="78">
        <v>199.43</v>
      </c>
      <c r="G1440" s="79">
        <v>53550</v>
      </c>
      <c r="H1440" s="79">
        <v>199.2</v>
      </c>
      <c r="I1440" s="79">
        <v>1</v>
      </c>
      <c r="J1440" s="79">
        <v>-3.5250939597889799</v>
      </c>
      <c r="K1440" s="79">
        <v>3.0531388204062298E-4</v>
      </c>
      <c r="L1440" s="79">
        <v>-12.709431651575001</v>
      </c>
      <c r="M1440" s="79">
        <v>3.9687835719018297E-3</v>
      </c>
      <c r="N1440" s="79">
        <v>9.18433769178605</v>
      </c>
      <c r="O1440" s="79">
        <v>-3.6634696898612002E-3</v>
      </c>
      <c r="P1440" s="79">
        <v>-6.2358557136464099E-2</v>
      </c>
      <c r="Q1440" s="79">
        <v>-6.2358557136464002E-2</v>
      </c>
      <c r="R1440" s="79">
        <v>0</v>
      </c>
      <c r="S1440" s="79">
        <v>9.5542647655000004E-8</v>
      </c>
      <c r="T1440" s="79" t="s">
        <v>165</v>
      </c>
      <c r="U1440" s="112">
        <v>1.3822132078762699</v>
      </c>
      <c r="V1440" s="112">
        <v>0</v>
      </c>
      <c r="W1440" s="108">
        <v>1.38219974967558</v>
      </c>
    </row>
    <row r="1441" spans="2:23">
      <c r="B1441" s="56" t="s">
        <v>126</v>
      </c>
      <c r="C1441" s="77" t="s">
        <v>149</v>
      </c>
      <c r="D1441" s="56" t="s">
        <v>40</v>
      </c>
      <c r="E1441" s="56" t="s">
        <v>186</v>
      </c>
      <c r="F1441" s="78">
        <v>199.43</v>
      </c>
      <c r="G1441" s="79">
        <v>54200</v>
      </c>
      <c r="H1441" s="79">
        <v>199.41</v>
      </c>
      <c r="I1441" s="79">
        <v>1</v>
      </c>
      <c r="J1441" s="79">
        <v>12.0524345162048</v>
      </c>
      <c r="K1441" s="79">
        <v>9.5872377326487496E-4</v>
      </c>
      <c r="L1441" s="79">
        <v>2.7105298533203399</v>
      </c>
      <c r="M1441" s="79">
        <v>4.8490015765888999E-5</v>
      </c>
      <c r="N1441" s="79">
        <v>9.3419046628844793</v>
      </c>
      <c r="O1441" s="79">
        <v>9.1023375749898605E-4</v>
      </c>
      <c r="P1441" s="79">
        <v>-6.3437651202449194E-2</v>
      </c>
      <c r="Q1441" s="79">
        <v>-6.3437651202449097E-2</v>
      </c>
      <c r="R1441" s="79">
        <v>0</v>
      </c>
      <c r="S1441" s="79">
        <v>2.6560614895000001E-8</v>
      </c>
      <c r="T1441" s="79" t="s">
        <v>165</v>
      </c>
      <c r="U1441" s="112">
        <v>0.36835690917823299</v>
      </c>
      <c r="V1441" s="112">
        <v>0</v>
      </c>
      <c r="W1441" s="108">
        <v>0.36835332259608999</v>
      </c>
    </row>
    <row r="1442" spans="2:23">
      <c r="B1442" s="56" t="s">
        <v>126</v>
      </c>
      <c r="C1442" s="77" t="s">
        <v>149</v>
      </c>
      <c r="D1442" s="56" t="s">
        <v>40</v>
      </c>
      <c r="E1442" s="56" t="s">
        <v>187</v>
      </c>
      <c r="F1442" s="78">
        <v>199.6</v>
      </c>
      <c r="G1442" s="79">
        <v>53150</v>
      </c>
      <c r="H1442" s="79">
        <v>199.43</v>
      </c>
      <c r="I1442" s="79">
        <v>1</v>
      </c>
      <c r="J1442" s="79">
        <v>-22.672073867293999</v>
      </c>
      <c r="K1442" s="79">
        <v>0</v>
      </c>
      <c r="L1442" s="79">
        <v>-22.493940092719999</v>
      </c>
      <c r="M1442" s="79">
        <v>0</v>
      </c>
      <c r="N1442" s="79">
        <v>-0.178133774574005</v>
      </c>
      <c r="O1442" s="79">
        <v>0</v>
      </c>
      <c r="P1442" s="79">
        <v>6.2425577007091202E-3</v>
      </c>
      <c r="Q1442" s="79">
        <v>6.2425577007091098E-3</v>
      </c>
      <c r="R1442" s="79">
        <v>0</v>
      </c>
      <c r="S1442" s="79">
        <v>0</v>
      </c>
      <c r="T1442" s="79" t="s">
        <v>165</v>
      </c>
      <c r="U1442" s="112">
        <v>-3.0282741677578499E-2</v>
      </c>
      <c r="V1442" s="112">
        <v>0</v>
      </c>
      <c r="W1442" s="108">
        <v>-3.0283036531666599E-2</v>
      </c>
    </row>
    <row r="1443" spans="2:23">
      <c r="B1443" s="56" t="s">
        <v>126</v>
      </c>
      <c r="C1443" s="77" t="s">
        <v>149</v>
      </c>
      <c r="D1443" s="56" t="s">
        <v>40</v>
      </c>
      <c r="E1443" s="56" t="s">
        <v>187</v>
      </c>
      <c r="F1443" s="78">
        <v>199.6</v>
      </c>
      <c r="G1443" s="79">
        <v>53150</v>
      </c>
      <c r="H1443" s="79">
        <v>199.43</v>
      </c>
      <c r="I1443" s="79">
        <v>2</v>
      </c>
      <c r="J1443" s="79">
        <v>-19.0356882400431</v>
      </c>
      <c r="K1443" s="79">
        <v>0</v>
      </c>
      <c r="L1443" s="79">
        <v>-18.886125433497099</v>
      </c>
      <c r="M1443" s="79">
        <v>0</v>
      </c>
      <c r="N1443" s="79">
        <v>-0.149562806545983</v>
      </c>
      <c r="O1443" s="79">
        <v>0</v>
      </c>
      <c r="P1443" s="79">
        <v>5.2413106497378901E-3</v>
      </c>
      <c r="Q1443" s="79">
        <v>5.2413106497378901E-3</v>
      </c>
      <c r="R1443" s="79">
        <v>0</v>
      </c>
      <c r="S1443" s="79">
        <v>0</v>
      </c>
      <c r="T1443" s="79" t="s">
        <v>165</v>
      </c>
      <c r="U1443" s="112">
        <v>-2.5425677112815199E-2</v>
      </c>
      <c r="V1443" s="112">
        <v>0</v>
      </c>
      <c r="W1443" s="108">
        <v>-2.5425924675103899E-2</v>
      </c>
    </row>
    <row r="1444" spans="2:23">
      <c r="B1444" s="56" t="s">
        <v>126</v>
      </c>
      <c r="C1444" s="77" t="s">
        <v>149</v>
      </c>
      <c r="D1444" s="56" t="s">
        <v>40</v>
      </c>
      <c r="E1444" s="56" t="s">
        <v>187</v>
      </c>
      <c r="F1444" s="78">
        <v>199.6</v>
      </c>
      <c r="G1444" s="79">
        <v>53150</v>
      </c>
      <c r="H1444" s="79">
        <v>199.43</v>
      </c>
      <c r="I1444" s="79">
        <v>3</v>
      </c>
      <c r="J1444" s="79">
        <v>-23.291106600872101</v>
      </c>
      <c r="K1444" s="79">
        <v>0</v>
      </c>
      <c r="L1444" s="79">
        <v>-23.108109105490499</v>
      </c>
      <c r="M1444" s="79">
        <v>0</v>
      </c>
      <c r="N1444" s="79">
        <v>-0.18299749538157301</v>
      </c>
      <c r="O1444" s="79">
        <v>0</v>
      </c>
      <c r="P1444" s="79">
        <v>6.4130029621242103E-3</v>
      </c>
      <c r="Q1444" s="79">
        <v>6.4130029621241999E-3</v>
      </c>
      <c r="R1444" s="79">
        <v>0</v>
      </c>
      <c r="S1444" s="79">
        <v>0</v>
      </c>
      <c r="T1444" s="79" t="s">
        <v>165</v>
      </c>
      <c r="U1444" s="112">
        <v>-3.1109574214865099E-2</v>
      </c>
      <c r="V1444" s="112">
        <v>0</v>
      </c>
      <c r="W1444" s="108">
        <v>-3.11098771195767E-2</v>
      </c>
    </row>
    <row r="1445" spans="2:23">
      <c r="B1445" s="56" t="s">
        <v>126</v>
      </c>
      <c r="C1445" s="77" t="s">
        <v>149</v>
      </c>
      <c r="D1445" s="56" t="s">
        <v>40</v>
      </c>
      <c r="E1445" s="56" t="s">
        <v>187</v>
      </c>
      <c r="F1445" s="78">
        <v>199.6</v>
      </c>
      <c r="G1445" s="79">
        <v>53654</v>
      </c>
      <c r="H1445" s="79">
        <v>200.33</v>
      </c>
      <c r="I1445" s="79">
        <v>1</v>
      </c>
      <c r="J1445" s="79">
        <v>66.511641810169806</v>
      </c>
      <c r="K1445" s="79">
        <v>0.13890727278332801</v>
      </c>
      <c r="L1445" s="79">
        <v>68.959109694025202</v>
      </c>
      <c r="M1445" s="79">
        <v>0.14931826662748801</v>
      </c>
      <c r="N1445" s="79">
        <v>-2.4474678838553801</v>
      </c>
      <c r="O1445" s="79">
        <v>-1.0410993844159701E-2</v>
      </c>
      <c r="P1445" s="79">
        <v>-3.7247149039108902E-3</v>
      </c>
      <c r="Q1445" s="79">
        <v>-3.7247149039108902E-3</v>
      </c>
      <c r="R1445" s="79">
        <v>0</v>
      </c>
      <c r="S1445" s="79">
        <v>4.3562793499999998E-10</v>
      </c>
      <c r="T1445" s="79" t="s">
        <v>165</v>
      </c>
      <c r="U1445" s="112">
        <v>-0.29518282883292202</v>
      </c>
      <c r="V1445" s="112">
        <v>0</v>
      </c>
      <c r="W1445" s="108">
        <v>-0.295185702940713</v>
      </c>
    </row>
    <row r="1446" spans="2:23">
      <c r="B1446" s="56" t="s">
        <v>126</v>
      </c>
      <c r="C1446" s="77" t="s">
        <v>149</v>
      </c>
      <c r="D1446" s="56" t="s">
        <v>40</v>
      </c>
      <c r="E1446" s="56" t="s">
        <v>187</v>
      </c>
      <c r="F1446" s="78">
        <v>199.6</v>
      </c>
      <c r="G1446" s="79">
        <v>53654</v>
      </c>
      <c r="H1446" s="79">
        <v>200.33</v>
      </c>
      <c r="I1446" s="79">
        <v>2</v>
      </c>
      <c r="J1446" s="79">
        <v>66.511641810169806</v>
      </c>
      <c r="K1446" s="79">
        <v>0.13890727278332801</v>
      </c>
      <c r="L1446" s="79">
        <v>68.959109694025202</v>
      </c>
      <c r="M1446" s="79">
        <v>0.14931826662748801</v>
      </c>
      <c r="N1446" s="79">
        <v>-2.4474678838553801</v>
      </c>
      <c r="O1446" s="79">
        <v>-1.0410993844159701E-2</v>
      </c>
      <c r="P1446" s="79">
        <v>-3.7247149039108902E-3</v>
      </c>
      <c r="Q1446" s="79">
        <v>-3.7247149039108902E-3</v>
      </c>
      <c r="R1446" s="79">
        <v>0</v>
      </c>
      <c r="S1446" s="79">
        <v>4.3562793499999998E-10</v>
      </c>
      <c r="T1446" s="79" t="s">
        <v>165</v>
      </c>
      <c r="U1446" s="112">
        <v>-0.29518282883292202</v>
      </c>
      <c r="V1446" s="112">
        <v>0</v>
      </c>
      <c r="W1446" s="108">
        <v>-0.295185702940713</v>
      </c>
    </row>
    <row r="1447" spans="2:23">
      <c r="B1447" s="56" t="s">
        <v>126</v>
      </c>
      <c r="C1447" s="77" t="s">
        <v>149</v>
      </c>
      <c r="D1447" s="56" t="s">
        <v>40</v>
      </c>
      <c r="E1447" s="56" t="s">
        <v>187</v>
      </c>
      <c r="F1447" s="78">
        <v>199.6</v>
      </c>
      <c r="G1447" s="79">
        <v>53704</v>
      </c>
      <c r="H1447" s="79">
        <v>199.8</v>
      </c>
      <c r="I1447" s="79">
        <v>1</v>
      </c>
      <c r="J1447" s="79">
        <v>0.99592043818971998</v>
      </c>
      <c r="K1447" s="79">
        <v>4.1459644302726999E-5</v>
      </c>
      <c r="L1447" s="79">
        <v>-1.50353076172806</v>
      </c>
      <c r="M1447" s="79">
        <v>9.4493278611134995E-5</v>
      </c>
      <c r="N1447" s="79">
        <v>2.4994511999177802</v>
      </c>
      <c r="O1447" s="79">
        <v>-5.3033634308408002E-5</v>
      </c>
      <c r="P1447" s="79">
        <v>-4.8147815754060299E-3</v>
      </c>
      <c r="Q1447" s="79">
        <v>-4.8147815754060203E-3</v>
      </c>
      <c r="R1447" s="79">
        <v>0</v>
      </c>
      <c r="S1447" s="79">
        <v>9.6901268400000007E-10</v>
      </c>
      <c r="T1447" s="79" t="s">
        <v>165</v>
      </c>
      <c r="U1447" s="112">
        <v>-0.51048105675498701</v>
      </c>
      <c r="V1447" s="112">
        <v>0</v>
      </c>
      <c r="W1447" s="108">
        <v>-0.51048602715786695</v>
      </c>
    </row>
    <row r="1448" spans="2:23">
      <c r="B1448" s="56" t="s">
        <v>126</v>
      </c>
      <c r="C1448" s="77" t="s">
        <v>149</v>
      </c>
      <c r="D1448" s="56" t="s">
        <v>40</v>
      </c>
      <c r="E1448" s="56" t="s">
        <v>187</v>
      </c>
      <c r="F1448" s="78">
        <v>199.6</v>
      </c>
      <c r="G1448" s="79">
        <v>58004</v>
      </c>
      <c r="H1448" s="79">
        <v>194.88</v>
      </c>
      <c r="I1448" s="79">
        <v>1</v>
      </c>
      <c r="J1448" s="79">
        <v>-69.673341615853303</v>
      </c>
      <c r="K1448" s="79">
        <v>1.0281565258605301</v>
      </c>
      <c r="L1448" s="79">
        <v>-72.634584919794307</v>
      </c>
      <c r="M1448" s="79">
        <v>1.1174108238265199</v>
      </c>
      <c r="N1448" s="79">
        <v>2.9612433039410599</v>
      </c>
      <c r="O1448" s="79">
        <v>-8.9254297965991505E-2</v>
      </c>
      <c r="P1448" s="79">
        <v>-5.6326599284965001E-3</v>
      </c>
      <c r="Q1448" s="79">
        <v>-5.6326599284965001E-3</v>
      </c>
      <c r="R1448" s="79">
        <v>0</v>
      </c>
      <c r="S1448" s="79">
        <v>6.7197484970000004E-9</v>
      </c>
      <c r="T1448" s="79" t="s">
        <v>165</v>
      </c>
      <c r="U1448" s="112">
        <v>-3.6274493362103502</v>
      </c>
      <c r="V1448" s="112">
        <v>0</v>
      </c>
      <c r="W1448" s="108">
        <v>-3.6274846556103402</v>
      </c>
    </row>
    <row r="1449" spans="2:23">
      <c r="B1449" s="56" t="s">
        <v>126</v>
      </c>
      <c r="C1449" s="77" t="s">
        <v>149</v>
      </c>
      <c r="D1449" s="56" t="s">
        <v>40</v>
      </c>
      <c r="E1449" s="56" t="s">
        <v>188</v>
      </c>
      <c r="F1449" s="78">
        <v>198.3</v>
      </c>
      <c r="G1449" s="79">
        <v>53050</v>
      </c>
      <c r="H1449" s="79">
        <v>199.63</v>
      </c>
      <c r="I1449" s="79">
        <v>1</v>
      </c>
      <c r="J1449" s="79">
        <v>144.49694586374699</v>
      </c>
      <c r="K1449" s="79">
        <v>0.50319275347120795</v>
      </c>
      <c r="L1449" s="79">
        <v>125.770593371657</v>
      </c>
      <c r="M1449" s="79">
        <v>0.38121963598511199</v>
      </c>
      <c r="N1449" s="79">
        <v>18.726352492090101</v>
      </c>
      <c r="O1449" s="79">
        <v>0.121973117486096</v>
      </c>
      <c r="P1449" s="79">
        <v>3.51830368090792E-2</v>
      </c>
      <c r="Q1449" s="79">
        <v>3.5183036809079103E-2</v>
      </c>
      <c r="R1449" s="79">
        <v>0</v>
      </c>
      <c r="S1449" s="79">
        <v>2.9832090507000002E-8</v>
      </c>
      <c r="T1449" s="79" t="s">
        <v>165</v>
      </c>
      <c r="U1449" s="112">
        <v>-0.63766749385843402</v>
      </c>
      <c r="V1449" s="112">
        <v>0</v>
      </c>
      <c r="W1449" s="108">
        <v>-0.63767370263798895</v>
      </c>
    </row>
    <row r="1450" spans="2:23">
      <c r="B1450" s="56" t="s">
        <v>126</v>
      </c>
      <c r="C1450" s="77" t="s">
        <v>149</v>
      </c>
      <c r="D1450" s="56" t="s">
        <v>40</v>
      </c>
      <c r="E1450" s="56" t="s">
        <v>188</v>
      </c>
      <c r="F1450" s="78">
        <v>198.3</v>
      </c>
      <c r="G1450" s="79">
        <v>53204</v>
      </c>
      <c r="H1450" s="79">
        <v>199.17</v>
      </c>
      <c r="I1450" s="79">
        <v>1</v>
      </c>
      <c r="J1450" s="79">
        <v>22.601265817609399</v>
      </c>
      <c r="K1450" s="79">
        <v>0</v>
      </c>
      <c r="L1450" s="79">
        <v>20.793846006116901</v>
      </c>
      <c r="M1450" s="79">
        <v>0</v>
      </c>
      <c r="N1450" s="79">
        <v>1.8074198114925699</v>
      </c>
      <c r="O1450" s="79">
        <v>0</v>
      </c>
      <c r="P1450" s="79">
        <v>3.2534083103932099E-4</v>
      </c>
      <c r="Q1450" s="79">
        <v>3.2534083103932001E-4</v>
      </c>
      <c r="R1450" s="79">
        <v>0</v>
      </c>
      <c r="S1450" s="79">
        <v>0</v>
      </c>
      <c r="T1450" s="79" t="s">
        <v>165</v>
      </c>
      <c r="U1450" s="112">
        <v>-1.57245523599848</v>
      </c>
      <c r="V1450" s="112">
        <v>0</v>
      </c>
      <c r="W1450" s="108">
        <v>-1.5724705465294599</v>
      </c>
    </row>
    <row r="1451" spans="2:23">
      <c r="B1451" s="56" t="s">
        <v>126</v>
      </c>
      <c r="C1451" s="77" t="s">
        <v>149</v>
      </c>
      <c r="D1451" s="56" t="s">
        <v>40</v>
      </c>
      <c r="E1451" s="56" t="s">
        <v>188</v>
      </c>
      <c r="F1451" s="78">
        <v>198.3</v>
      </c>
      <c r="G1451" s="79">
        <v>53204</v>
      </c>
      <c r="H1451" s="79">
        <v>199.17</v>
      </c>
      <c r="I1451" s="79">
        <v>2</v>
      </c>
      <c r="J1451" s="79">
        <v>22.601265817609399</v>
      </c>
      <c r="K1451" s="79">
        <v>0</v>
      </c>
      <c r="L1451" s="79">
        <v>20.793846006116901</v>
      </c>
      <c r="M1451" s="79">
        <v>0</v>
      </c>
      <c r="N1451" s="79">
        <v>1.8074198114925699</v>
      </c>
      <c r="O1451" s="79">
        <v>0</v>
      </c>
      <c r="P1451" s="79">
        <v>3.2534083103932099E-4</v>
      </c>
      <c r="Q1451" s="79">
        <v>3.2534083103932001E-4</v>
      </c>
      <c r="R1451" s="79">
        <v>0</v>
      </c>
      <c r="S1451" s="79">
        <v>0</v>
      </c>
      <c r="T1451" s="79" t="s">
        <v>165</v>
      </c>
      <c r="U1451" s="112">
        <v>-1.57245523599848</v>
      </c>
      <c r="V1451" s="112">
        <v>0</v>
      </c>
      <c r="W1451" s="108">
        <v>-1.5724705465294599</v>
      </c>
    </row>
    <row r="1452" spans="2:23">
      <c r="B1452" s="56" t="s">
        <v>126</v>
      </c>
      <c r="C1452" s="77" t="s">
        <v>149</v>
      </c>
      <c r="D1452" s="56" t="s">
        <v>40</v>
      </c>
      <c r="E1452" s="56" t="s">
        <v>189</v>
      </c>
      <c r="F1452" s="78">
        <v>199.17</v>
      </c>
      <c r="G1452" s="79">
        <v>53254</v>
      </c>
      <c r="H1452" s="79">
        <v>200.24</v>
      </c>
      <c r="I1452" s="79">
        <v>1</v>
      </c>
      <c r="J1452" s="79">
        <v>25.126460411443201</v>
      </c>
      <c r="K1452" s="79">
        <v>6.6543131949944601E-2</v>
      </c>
      <c r="L1452" s="79">
        <v>25.126461173905099</v>
      </c>
      <c r="M1452" s="79">
        <v>6.6543135988444399E-2</v>
      </c>
      <c r="N1452" s="79">
        <v>-7.6246188252E-7</v>
      </c>
      <c r="O1452" s="79">
        <v>-4.0384997750000004E-9</v>
      </c>
      <c r="P1452" s="79">
        <v>-3.8545000000000001E-14</v>
      </c>
      <c r="Q1452" s="79">
        <v>-3.8545000000000001E-14</v>
      </c>
      <c r="R1452" s="79">
        <v>0</v>
      </c>
      <c r="S1452" s="79">
        <v>0</v>
      </c>
      <c r="T1452" s="79" t="s">
        <v>165</v>
      </c>
      <c r="U1452" s="112">
        <v>9.3256166340000006E-9</v>
      </c>
      <c r="V1452" s="112">
        <v>0</v>
      </c>
      <c r="W1452" s="108">
        <v>9.3255258332300005E-9</v>
      </c>
    </row>
    <row r="1453" spans="2:23">
      <c r="B1453" s="56" t="s">
        <v>126</v>
      </c>
      <c r="C1453" s="77" t="s">
        <v>149</v>
      </c>
      <c r="D1453" s="56" t="s">
        <v>40</v>
      </c>
      <c r="E1453" s="56" t="s">
        <v>189</v>
      </c>
      <c r="F1453" s="78">
        <v>199.17</v>
      </c>
      <c r="G1453" s="79">
        <v>53304</v>
      </c>
      <c r="H1453" s="79">
        <v>201.03</v>
      </c>
      <c r="I1453" s="79">
        <v>1</v>
      </c>
      <c r="J1453" s="79">
        <v>37.580302577841998</v>
      </c>
      <c r="K1453" s="79">
        <v>0.157327896401216</v>
      </c>
      <c r="L1453" s="79">
        <v>36.174210907580203</v>
      </c>
      <c r="M1453" s="79">
        <v>0.14577509177517101</v>
      </c>
      <c r="N1453" s="79">
        <v>1.40609167026183</v>
      </c>
      <c r="O1453" s="79">
        <v>1.15528046260458E-2</v>
      </c>
      <c r="P1453" s="79">
        <v>2.53646826939431E-4</v>
      </c>
      <c r="Q1453" s="79">
        <v>2.53646826939431E-4</v>
      </c>
      <c r="R1453" s="79">
        <v>0</v>
      </c>
      <c r="S1453" s="79">
        <v>7.1671100000000001E-12</v>
      </c>
      <c r="T1453" s="79" t="s">
        <v>165</v>
      </c>
      <c r="U1453" s="112">
        <v>-0.30361430101526699</v>
      </c>
      <c r="V1453" s="112">
        <v>0</v>
      </c>
      <c r="W1453" s="108">
        <v>-0.30361725721780602</v>
      </c>
    </row>
    <row r="1454" spans="2:23">
      <c r="B1454" s="56" t="s">
        <v>126</v>
      </c>
      <c r="C1454" s="77" t="s">
        <v>149</v>
      </c>
      <c r="D1454" s="56" t="s">
        <v>40</v>
      </c>
      <c r="E1454" s="56" t="s">
        <v>189</v>
      </c>
      <c r="F1454" s="78">
        <v>199.17</v>
      </c>
      <c r="G1454" s="79">
        <v>54104</v>
      </c>
      <c r="H1454" s="79">
        <v>200.06</v>
      </c>
      <c r="I1454" s="79">
        <v>1</v>
      </c>
      <c r="J1454" s="79">
        <v>22.591547769309901</v>
      </c>
      <c r="K1454" s="79">
        <v>5.0986765258239801E-2</v>
      </c>
      <c r="L1454" s="79">
        <v>22.5915487177333</v>
      </c>
      <c r="M1454" s="79">
        <v>5.09867695392252E-2</v>
      </c>
      <c r="N1454" s="79">
        <v>-9.4842340092599999E-7</v>
      </c>
      <c r="O1454" s="79">
        <v>-4.2809853319999997E-9</v>
      </c>
      <c r="P1454" s="79">
        <v>0</v>
      </c>
      <c r="Q1454" s="79">
        <v>0</v>
      </c>
      <c r="R1454" s="79">
        <v>0</v>
      </c>
      <c r="S1454" s="79">
        <v>0</v>
      </c>
      <c r="T1454" s="79" t="s">
        <v>165</v>
      </c>
      <c r="U1454" s="112">
        <v>-1.0452060194E-8</v>
      </c>
      <c r="V1454" s="112">
        <v>0</v>
      </c>
      <c r="W1454" s="108">
        <v>-1.0452161962610001E-8</v>
      </c>
    </row>
    <row r="1455" spans="2:23">
      <c r="B1455" s="56" t="s">
        <v>126</v>
      </c>
      <c r="C1455" s="77" t="s">
        <v>149</v>
      </c>
      <c r="D1455" s="56" t="s">
        <v>40</v>
      </c>
      <c r="E1455" s="56" t="s">
        <v>190</v>
      </c>
      <c r="F1455" s="78">
        <v>200.24</v>
      </c>
      <c r="G1455" s="79">
        <v>54104</v>
      </c>
      <c r="H1455" s="79">
        <v>200.06</v>
      </c>
      <c r="I1455" s="79">
        <v>1</v>
      </c>
      <c r="J1455" s="79">
        <v>-5.1739830352374403</v>
      </c>
      <c r="K1455" s="79">
        <v>2.3450607993258199E-3</v>
      </c>
      <c r="L1455" s="79">
        <v>-5.1739828811503799</v>
      </c>
      <c r="M1455" s="79">
        <v>2.3450606596487002E-3</v>
      </c>
      <c r="N1455" s="79">
        <v>-1.5408705908399999E-7</v>
      </c>
      <c r="O1455" s="79">
        <v>1.3967711700000001E-10</v>
      </c>
      <c r="P1455" s="79">
        <v>3.8545000000000001E-14</v>
      </c>
      <c r="Q1455" s="79">
        <v>3.8545000000000001E-14</v>
      </c>
      <c r="R1455" s="79">
        <v>0</v>
      </c>
      <c r="S1455" s="79">
        <v>0</v>
      </c>
      <c r="T1455" s="79" t="s">
        <v>165</v>
      </c>
      <c r="U1455" s="112">
        <v>2.20704343E-10</v>
      </c>
      <c r="V1455" s="112">
        <v>0</v>
      </c>
      <c r="W1455" s="108">
        <v>2.2070219406999999E-10</v>
      </c>
    </row>
    <row r="1456" spans="2:23">
      <c r="B1456" s="56" t="s">
        <v>126</v>
      </c>
      <c r="C1456" s="77" t="s">
        <v>149</v>
      </c>
      <c r="D1456" s="56" t="s">
        <v>40</v>
      </c>
      <c r="E1456" s="56" t="s">
        <v>191</v>
      </c>
      <c r="F1456" s="78">
        <v>200.63</v>
      </c>
      <c r="G1456" s="79">
        <v>53404</v>
      </c>
      <c r="H1456" s="79">
        <v>200.86</v>
      </c>
      <c r="I1456" s="79">
        <v>1</v>
      </c>
      <c r="J1456" s="79">
        <v>-1.67998415653163</v>
      </c>
      <c r="K1456" s="79">
        <v>2.7433210567437801E-4</v>
      </c>
      <c r="L1456" s="79">
        <v>-5.4446216250106598</v>
      </c>
      <c r="M1456" s="79">
        <v>2.8813875309626701E-3</v>
      </c>
      <c r="N1456" s="79">
        <v>3.76463746847902</v>
      </c>
      <c r="O1456" s="79">
        <v>-2.6070554252882999E-3</v>
      </c>
      <c r="P1456" s="79">
        <v>-4.5139840526386499E-3</v>
      </c>
      <c r="Q1456" s="79">
        <v>-4.5139840526386499E-3</v>
      </c>
      <c r="R1456" s="79">
        <v>0</v>
      </c>
      <c r="S1456" s="79">
        <v>1.9805522569999998E-9</v>
      </c>
      <c r="T1456" s="79" t="s">
        <v>165</v>
      </c>
      <c r="U1456" s="112">
        <v>-1.3892199590997401</v>
      </c>
      <c r="V1456" s="112">
        <v>0</v>
      </c>
      <c r="W1456" s="108">
        <v>-1.3892334855230899</v>
      </c>
    </row>
    <row r="1457" spans="2:23">
      <c r="B1457" s="56" t="s">
        <v>126</v>
      </c>
      <c r="C1457" s="77" t="s">
        <v>149</v>
      </c>
      <c r="D1457" s="56" t="s">
        <v>40</v>
      </c>
      <c r="E1457" s="56" t="s">
        <v>192</v>
      </c>
      <c r="F1457" s="78">
        <v>200.86</v>
      </c>
      <c r="G1457" s="79">
        <v>53854</v>
      </c>
      <c r="H1457" s="79">
        <v>196.29</v>
      </c>
      <c r="I1457" s="79">
        <v>1</v>
      </c>
      <c r="J1457" s="79">
        <v>-66.176223183181506</v>
      </c>
      <c r="K1457" s="79">
        <v>0.86460372119503903</v>
      </c>
      <c r="L1457" s="79">
        <v>-69.993475655890194</v>
      </c>
      <c r="M1457" s="79">
        <v>0.96722667422795205</v>
      </c>
      <c r="N1457" s="79">
        <v>3.8172524727086699</v>
      </c>
      <c r="O1457" s="79">
        <v>-0.102622953032912</v>
      </c>
      <c r="P1457" s="79">
        <v>-4.5139840525056504E-3</v>
      </c>
      <c r="Q1457" s="79">
        <v>-4.5139840525056504E-3</v>
      </c>
      <c r="R1457" s="79">
        <v>0</v>
      </c>
      <c r="S1457" s="79">
        <v>4.022843952E-9</v>
      </c>
      <c r="T1457" s="79" t="s">
        <v>165</v>
      </c>
      <c r="U1457" s="112">
        <v>-2.9335090982318999</v>
      </c>
      <c r="V1457" s="112">
        <v>0</v>
      </c>
      <c r="W1457" s="108">
        <v>-2.9335376609412802</v>
      </c>
    </row>
    <row r="1458" spans="2:23">
      <c r="B1458" s="56" t="s">
        <v>126</v>
      </c>
      <c r="C1458" s="77" t="s">
        <v>149</v>
      </c>
      <c r="D1458" s="56" t="s">
        <v>40</v>
      </c>
      <c r="E1458" s="56" t="s">
        <v>193</v>
      </c>
      <c r="F1458" s="78">
        <v>201</v>
      </c>
      <c r="G1458" s="79">
        <v>53754</v>
      </c>
      <c r="H1458" s="79">
        <v>197.19</v>
      </c>
      <c r="I1458" s="79">
        <v>1</v>
      </c>
      <c r="J1458" s="79">
        <v>-58.908495637102099</v>
      </c>
      <c r="K1458" s="79">
        <v>0.56286820120433501</v>
      </c>
      <c r="L1458" s="79">
        <v>-62.594973962325803</v>
      </c>
      <c r="M1458" s="79">
        <v>0.63552081013883699</v>
      </c>
      <c r="N1458" s="79">
        <v>3.6864783252237001</v>
      </c>
      <c r="O1458" s="79">
        <v>-7.26526089345019E-2</v>
      </c>
      <c r="P1458" s="79">
        <v>-4.2683260023085598E-3</v>
      </c>
      <c r="Q1458" s="79">
        <v>-4.2683260023085598E-3</v>
      </c>
      <c r="R1458" s="79">
        <v>0</v>
      </c>
      <c r="S1458" s="79">
        <v>2.9550580330000001E-9</v>
      </c>
      <c r="T1458" s="79" t="s">
        <v>165</v>
      </c>
      <c r="U1458" s="112">
        <v>-0.41928875671236499</v>
      </c>
      <c r="V1458" s="112">
        <v>0</v>
      </c>
      <c r="W1458" s="108">
        <v>-0.41929283920282501</v>
      </c>
    </row>
    <row r="1459" spans="2:23">
      <c r="B1459" s="56" t="s">
        <v>126</v>
      </c>
      <c r="C1459" s="77" t="s">
        <v>149</v>
      </c>
      <c r="D1459" s="56" t="s">
        <v>40</v>
      </c>
      <c r="E1459" s="56" t="s">
        <v>194</v>
      </c>
      <c r="F1459" s="78">
        <v>199.2</v>
      </c>
      <c r="G1459" s="79">
        <v>54050</v>
      </c>
      <c r="H1459" s="79">
        <v>198.58</v>
      </c>
      <c r="I1459" s="79">
        <v>1</v>
      </c>
      <c r="J1459" s="79">
        <v>-47.826559815200298</v>
      </c>
      <c r="K1459" s="79">
        <v>3.1886074743171698E-2</v>
      </c>
      <c r="L1459" s="79">
        <v>-73.809093344924904</v>
      </c>
      <c r="M1459" s="79">
        <v>7.5942084709973698E-2</v>
      </c>
      <c r="N1459" s="79">
        <v>25.982533529724599</v>
      </c>
      <c r="O1459" s="79">
        <v>-4.4056009966802E-2</v>
      </c>
      <c r="P1459" s="79">
        <v>-9.0917802916092305E-2</v>
      </c>
      <c r="Q1459" s="79">
        <v>-9.0917802916092194E-2</v>
      </c>
      <c r="R1459" s="79">
        <v>0</v>
      </c>
      <c r="S1459" s="79">
        <v>1.15228693606E-7</v>
      </c>
      <c r="T1459" s="79" t="s">
        <v>165</v>
      </c>
      <c r="U1459" s="112">
        <v>7.3468709661313403</v>
      </c>
      <c r="V1459" s="112">
        <v>0</v>
      </c>
      <c r="W1459" s="108">
        <v>7.3467994318243903</v>
      </c>
    </row>
    <row r="1460" spans="2:23">
      <c r="B1460" s="56" t="s">
        <v>126</v>
      </c>
      <c r="C1460" s="77" t="s">
        <v>149</v>
      </c>
      <c r="D1460" s="56" t="s">
        <v>40</v>
      </c>
      <c r="E1460" s="56" t="s">
        <v>194</v>
      </c>
      <c r="F1460" s="78">
        <v>199.2</v>
      </c>
      <c r="G1460" s="79">
        <v>54850</v>
      </c>
      <c r="H1460" s="79">
        <v>199.34</v>
      </c>
      <c r="I1460" s="79">
        <v>1</v>
      </c>
      <c r="J1460" s="79">
        <v>-0.17943998267165401</v>
      </c>
      <c r="K1460" s="79">
        <v>8.3684440483699996E-7</v>
      </c>
      <c r="L1460" s="79">
        <v>7.2481088377657503</v>
      </c>
      <c r="M1460" s="79">
        <v>1.3653867740093101E-3</v>
      </c>
      <c r="N1460" s="79">
        <v>-7.4275488204373996</v>
      </c>
      <c r="O1460" s="79">
        <v>-1.3645499296044701E-3</v>
      </c>
      <c r="P1460" s="79">
        <v>-3.4878405423947802E-2</v>
      </c>
      <c r="Q1460" s="79">
        <v>-3.4878405423947698E-2</v>
      </c>
      <c r="R1460" s="79">
        <v>0</v>
      </c>
      <c r="S1460" s="79">
        <v>3.1616917256E-8</v>
      </c>
      <c r="T1460" s="79" t="s">
        <v>165</v>
      </c>
      <c r="U1460" s="112">
        <v>0.76794297038906401</v>
      </c>
      <c r="V1460" s="112">
        <v>0</v>
      </c>
      <c r="W1460" s="108">
        <v>0.76793549315577303</v>
      </c>
    </row>
    <row r="1461" spans="2:23">
      <c r="B1461" s="56" t="s">
        <v>126</v>
      </c>
      <c r="C1461" s="77" t="s">
        <v>149</v>
      </c>
      <c r="D1461" s="56" t="s">
        <v>40</v>
      </c>
      <c r="E1461" s="56" t="s">
        <v>195</v>
      </c>
      <c r="F1461" s="78">
        <v>201.02</v>
      </c>
      <c r="G1461" s="79">
        <v>53654</v>
      </c>
      <c r="H1461" s="79">
        <v>200.33</v>
      </c>
      <c r="I1461" s="79">
        <v>1</v>
      </c>
      <c r="J1461" s="79">
        <v>-49.377547460655499</v>
      </c>
      <c r="K1461" s="79">
        <v>9.6062802413234005E-2</v>
      </c>
      <c r="L1461" s="79">
        <v>-51.284650588820298</v>
      </c>
      <c r="M1461" s="79">
        <v>0.103626546209085</v>
      </c>
      <c r="N1461" s="79">
        <v>1.9071031281648001</v>
      </c>
      <c r="O1461" s="79">
        <v>-7.5637437958511501E-3</v>
      </c>
      <c r="P1461" s="79">
        <v>2.9112134759065101E-3</v>
      </c>
      <c r="Q1461" s="79">
        <v>2.9112134759065001E-3</v>
      </c>
      <c r="R1461" s="79">
        <v>0</v>
      </c>
      <c r="S1461" s="79">
        <v>3.3392145800000002E-10</v>
      </c>
      <c r="T1461" s="79" t="s">
        <v>165</v>
      </c>
      <c r="U1461" s="112">
        <v>-0.20195312779872199</v>
      </c>
      <c r="V1461" s="112">
        <v>0</v>
      </c>
      <c r="W1461" s="108">
        <v>-0.20195509415652199</v>
      </c>
    </row>
    <row r="1462" spans="2:23">
      <c r="B1462" s="56" t="s">
        <v>126</v>
      </c>
      <c r="C1462" s="77" t="s">
        <v>149</v>
      </c>
      <c r="D1462" s="56" t="s">
        <v>40</v>
      </c>
      <c r="E1462" s="56" t="s">
        <v>196</v>
      </c>
      <c r="F1462" s="78">
        <v>199.8</v>
      </c>
      <c r="G1462" s="79">
        <v>58004</v>
      </c>
      <c r="H1462" s="79">
        <v>194.88</v>
      </c>
      <c r="I1462" s="79">
        <v>1</v>
      </c>
      <c r="J1462" s="79">
        <v>-71.843694561625099</v>
      </c>
      <c r="K1462" s="79">
        <v>1.06378853998723</v>
      </c>
      <c r="L1462" s="79">
        <v>-74.381411864476902</v>
      </c>
      <c r="M1462" s="79">
        <v>1.1402677122194</v>
      </c>
      <c r="N1462" s="79">
        <v>2.5377173028517901</v>
      </c>
      <c r="O1462" s="79">
        <v>-7.6479172232174999E-2</v>
      </c>
      <c r="P1462" s="79">
        <v>-4.8147815751056399E-3</v>
      </c>
      <c r="Q1462" s="79">
        <v>-4.8147815751056399E-3</v>
      </c>
      <c r="R1462" s="79">
        <v>0</v>
      </c>
      <c r="S1462" s="79">
        <v>4.777835265E-9</v>
      </c>
      <c r="T1462" s="79" t="s">
        <v>165</v>
      </c>
      <c r="U1462" s="112">
        <v>-2.60683071826654</v>
      </c>
      <c r="V1462" s="112">
        <v>0</v>
      </c>
      <c r="W1462" s="108">
        <v>-2.6068561002052801</v>
      </c>
    </row>
    <row r="1463" spans="2:23">
      <c r="B1463" s="56" t="s">
        <v>126</v>
      </c>
      <c r="C1463" s="77" t="s">
        <v>149</v>
      </c>
      <c r="D1463" s="56" t="s">
        <v>40</v>
      </c>
      <c r="E1463" s="56" t="s">
        <v>197</v>
      </c>
      <c r="F1463" s="78">
        <v>197.19</v>
      </c>
      <c r="G1463" s="79">
        <v>53854</v>
      </c>
      <c r="H1463" s="79">
        <v>196.29</v>
      </c>
      <c r="I1463" s="79">
        <v>1</v>
      </c>
      <c r="J1463" s="79">
        <v>-54.283174791467999</v>
      </c>
      <c r="K1463" s="79">
        <v>0.14585982173933301</v>
      </c>
      <c r="L1463" s="79">
        <v>-58.519126427422897</v>
      </c>
      <c r="M1463" s="79">
        <v>0.16951216381252099</v>
      </c>
      <c r="N1463" s="79">
        <v>4.2359516359548204</v>
      </c>
      <c r="O1463" s="79">
        <v>-2.3652342073187602E-2</v>
      </c>
      <c r="P1463" s="79">
        <v>-5.5996468891817098E-3</v>
      </c>
      <c r="Q1463" s="79">
        <v>-5.5996468891817098E-3</v>
      </c>
      <c r="R1463" s="79">
        <v>0</v>
      </c>
      <c r="S1463" s="79">
        <v>1.552124242E-9</v>
      </c>
      <c r="T1463" s="79" t="s">
        <v>166</v>
      </c>
      <c r="U1463" s="112">
        <v>-0.84100530711957799</v>
      </c>
      <c r="V1463" s="112">
        <v>0</v>
      </c>
      <c r="W1463" s="108">
        <v>-0.84101349573920503</v>
      </c>
    </row>
    <row r="1464" spans="2:23">
      <c r="B1464" s="56" t="s">
        <v>126</v>
      </c>
      <c r="C1464" s="77" t="s">
        <v>149</v>
      </c>
      <c r="D1464" s="56" t="s">
        <v>40</v>
      </c>
      <c r="E1464" s="56" t="s">
        <v>197</v>
      </c>
      <c r="F1464" s="78">
        <v>197.19</v>
      </c>
      <c r="G1464" s="79">
        <v>58104</v>
      </c>
      <c r="H1464" s="79">
        <v>193.91</v>
      </c>
      <c r="I1464" s="79">
        <v>1</v>
      </c>
      <c r="J1464" s="79">
        <v>-53.5957972051919</v>
      </c>
      <c r="K1464" s="79">
        <v>0.36883021698291202</v>
      </c>
      <c r="L1464" s="79">
        <v>-53.091021590057601</v>
      </c>
      <c r="M1464" s="79">
        <v>0.361915504034313</v>
      </c>
      <c r="N1464" s="79">
        <v>-0.50477561513440095</v>
      </c>
      <c r="O1464" s="79">
        <v>6.9147129485989502E-3</v>
      </c>
      <c r="P1464" s="79">
        <v>1.3313208866441099E-3</v>
      </c>
      <c r="Q1464" s="79">
        <v>1.3313208866441099E-3</v>
      </c>
      <c r="R1464" s="79">
        <v>0</v>
      </c>
      <c r="S1464" s="79">
        <v>2.27578125E-10</v>
      </c>
      <c r="T1464" s="79" t="s">
        <v>165</v>
      </c>
      <c r="U1464" s="112">
        <v>-0.30349190054231001</v>
      </c>
      <c r="V1464" s="112">
        <v>0</v>
      </c>
      <c r="W1464" s="108">
        <v>-0.30349485555307198</v>
      </c>
    </row>
    <row r="1465" spans="2:23">
      <c r="B1465" s="56" t="s">
        <v>126</v>
      </c>
      <c r="C1465" s="77" t="s">
        <v>149</v>
      </c>
      <c r="D1465" s="56" t="s">
        <v>40</v>
      </c>
      <c r="E1465" s="56" t="s">
        <v>198</v>
      </c>
      <c r="F1465" s="78">
        <v>197.67</v>
      </c>
      <c r="G1465" s="79">
        <v>54050</v>
      </c>
      <c r="H1465" s="79">
        <v>198.58</v>
      </c>
      <c r="I1465" s="79">
        <v>1</v>
      </c>
      <c r="J1465" s="79">
        <v>65.353850500486402</v>
      </c>
      <c r="K1465" s="79">
        <v>9.0078042599810004E-2</v>
      </c>
      <c r="L1465" s="79">
        <v>99.911783768798202</v>
      </c>
      <c r="M1465" s="79">
        <v>0.21052806806135199</v>
      </c>
      <c r="N1465" s="79">
        <v>-34.5579332683118</v>
      </c>
      <c r="O1465" s="79">
        <v>-0.120450025461542</v>
      </c>
      <c r="P1465" s="79">
        <v>-3.1442419255466002E-2</v>
      </c>
      <c r="Q1465" s="79">
        <v>-3.1442419255466002E-2</v>
      </c>
      <c r="R1465" s="79">
        <v>0</v>
      </c>
      <c r="S1465" s="79">
        <v>2.0850116617E-8</v>
      </c>
      <c r="T1465" s="79" t="s">
        <v>166</v>
      </c>
      <c r="U1465" s="112">
        <v>7.58355797959649</v>
      </c>
      <c r="V1465" s="112">
        <v>0</v>
      </c>
      <c r="W1465" s="108">
        <v>7.5834841407381699</v>
      </c>
    </row>
    <row r="1466" spans="2:23">
      <c r="B1466" s="56" t="s">
        <v>126</v>
      </c>
      <c r="C1466" s="77" t="s">
        <v>149</v>
      </c>
      <c r="D1466" s="56" t="s">
        <v>40</v>
      </c>
      <c r="E1466" s="56" t="s">
        <v>198</v>
      </c>
      <c r="F1466" s="78">
        <v>197.67</v>
      </c>
      <c r="G1466" s="79">
        <v>56000</v>
      </c>
      <c r="H1466" s="79">
        <v>199.12</v>
      </c>
      <c r="I1466" s="79">
        <v>1</v>
      </c>
      <c r="J1466" s="79">
        <v>33.993073026074804</v>
      </c>
      <c r="K1466" s="79">
        <v>0.111589436858422</v>
      </c>
      <c r="L1466" s="79">
        <v>34.728948249205203</v>
      </c>
      <c r="M1466" s="79">
        <v>0.116473062176116</v>
      </c>
      <c r="N1466" s="79">
        <v>-0.73587522313041098</v>
      </c>
      <c r="O1466" s="79">
        <v>-4.8836253176940403E-3</v>
      </c>
      <c r="P1466" s="79">
        <v>-2.5285076219501299E-2</v>
      </c>
      <c r="Q1466" s="79">
        <v>-2.5285076219501299E-2</v>
      </c>
      <c r="R1466" s="79">
        <v>0</v>
      </c>
      <c r="S1466" s="79">
        <v>6.1740588620000004E-8</v>
      </c>
      <c r="T1466" s="79" t="s">
        <v>165</v>
      </c>
      <c r="U1466" s="112">
        <v>9.81322286352002E-2</v>
      </c>
      <c r="V1466" s="112">
        <v>0</v>
      </c>
      <c r="W1466" s="108">
        <v>9.8131273150750001E-2</v>
      </c>
    </row>
    <row r="1467" spans="2:23">
      <c r="B1467" s="56" t="s">
        <v>126</v>
      </c>
      <c r="C1467" s="77" t="s">
        <v>149</v>
      </c>
      <c r="D1467" s="56" t="s">
        <v>40</v>
      </c>
      <c r="E1467" s="56" t="s">
        <v>198</v>
      </c>
      <c r="F1467" s="78">
        <v>197.67</v>
      </c>
      <c r="G1467" s="79">
        <v>58450</v>
      </c>
      <c r="H1467" s="79">
        <v>196.96</v>
      </c>
      <c r="I1467" s="79">
        <v>1</v>
      </c>
      <c r="J1467" s="79">
        <v>-73.050808660190597</v>
      </c>
      <c r="K1467" s="79">
        <v>0.136505640122321</v>
      </c>
      <c r="L1467" s="79">
        <v>-121.696853667884</v>
      </c>
      <c r="M1467" s="79">
        <v>0.37884297684830398</v>
      </c>
      <c r="N1467" s="79">
        <v>48.646045007693502</v>
      </c>
      <c r="O1467" s="79">
        <v>-0.24233733672598301</v>
      </c>
      <c r="P1467" s="79">
        <v>3.7497743915722997E-2</v>
      </c>
      <c r="Q1467" s="79">
        <v>3.7497743915722997E-2</v>
      </c>
      <c r="R1467" s="79">
        <v>0</v>
      </c>
      <c r="S1467" s="79">
        <v>3.5967546833000003E-8</v>
      </c>
      <c r="T1467" s="79" t="s">
        <v>166</v>
      </c>
      <c r="U1467" s="112">
        <v>-13.2780996406259</v>
      </c>
      <c r="V1467" s="112">
        <v>0</v>
      </c>
      <c r="W1467" s="108">
        <v>-13.278228925550099</v>
      </c>
    </row>
    <row r="1468" spans="2:23">
      <c r="B1468" s="56" t="s">
        <v>126</v>
      </c>
      <c r="C1468" s="77" t="s">
        <v>149</v>
      </c>
      <c r="D1468" s="56" t="s">
        <v>40</v>
      </c>
      <c r="E1468" s="56" t="s">
        <v>199</v>
      </c>
      <c r="F1468" s="78">
        <v>196.29</v>
      </c>
      <c r="G1468" s="79">
        <v>53850</v>
      </c>
      <c r="H1468" s="79">
        <v>197.67</v>
      </c>
      <c r="I1468" s="79">
        <v>1</v>
      </c>
      <c r="J1468" s="79">
        <v>7.9883442092789902</v>
      </c>
      <c r="K1468" s="79">
        <v>0</v>
      </c>
      <c r="L1468" s="79">
        <v>4.0135503522575</v>
      </c>
      <c r="M1468" s="79">
        <v>0</v>
      </c>
      <c r="N1468" s="79">
        <v>3.9747938570214898</v>
      </c>
      <c r="O1468" s="79">
        <v>0</v>
      </c>
      <c r="P1468" s="79">
        <v>-5.8043720144136902E-3</v>
      </c>
      <c r="Q1468" s="79">
        <v>-5.8043720144136902E-3</v>
      </c>
      <c r="R1468" s="79">
        <v>0</v>
      </c>
      <c r="S1468" s="79">
        <v>0</v>
      </c>
      <c r="T1468" s="79" t="s">
        <v>166</v>
      </c>
      <c r="U1468" s="112">
        <v>-5.4852155226896402</v>
      </c>
      <c r="V1468" s="112">
        <v>0</v>
      </c>
      <c r="W1468" s="108">
        <v>-5.4852689306088402</v>
      </c>
    </row>
    <row r="1469" spans="2:23">
      <c r="B1469" s="56" t="s">
        <v>126</v>
      </c>
      <c r="C1469" s="77" t="s">
        <v>149</v>
      </c>
      <c r="D1469" s="56" t="s">
        <v>40</v>
      </c>
      <c r="E1469" s="56" t="s">
        <v>199</v>
      </c>
      <c r="F1469" s="78">
        <v>196.29</v>
      </c>
      <c r="G1469" s="79">
        <v>53850</v>
      </c>
      <c r="H1469" s="79">
        <v>197.67</v>
      </c>
      <c r="I1469" s="79">
        <v>2</v>
      </c>
      <c r="J1469" s="79">
        <v>18.476857216881999</v>
      </c>
      <c r="K1469" s="79">
        <v>0</v>
      </c>
      <c r="L1469" s="79">
        <v>9.2832500514047602</v>
      </c>
      <c r="M1469" s="79">
        <v>0</v>
      </c>
      <c r="N1469" s="79">
        <v>9.1936071654772302</v>
      </c>
      <c r="O1469" s="79">
        <v>0</v>
      </c>
      <c r="P1469" s="79">
        <v>-1.34253795447661E-2</v>
      </c>
      <c r="Q1469" s="79">
        <v>-1.3425379544766001E-2</v>
      </c>
      <c r="R1469" s="79">
        <v>0</v>
      </c>
      <c r="S1469" s="79">
        <v>0</v>
      </c>
      <c r="T1469" s="79" t="s">
        <v>166</v>
      </c>
      <c r="U1469" s="112">
        <v>-12.6871778883585</v>
      </c>
      <c r="V1469" s="112">
        <v>0</v>
      </c>
      <c r="W1469" s="108">
        <v>-12.687301419652499</v>
      </c>
    </row>
    <row r="1470" spans="2:23">
      <c r="B1470" s="56" t="s">
        <v>126</v>
      </c>
      <c r="C1470" s="77" t="s">
        <v>149</v>
      </c>
      <c r="D1470" s="56" t="s">
        <v>40</v>
      </c>
      <c r="E1470" s="56" t="s">
        <v>199</v>
      </c>
      <c r="F1470" s="78">
        <v>196.29</v>
      </c>
      <c r="G1470" s="79">
        <v>58004</v>
      </c>
      <c r="H1470" s="79">
        <v>194.88</v>
      </c>
      <c r="I1470" s="79">
        <v>1</v>
      </c>
      <c r="J1470" s="79">
        <v>-73.673189819410595</v>
      </c>
      <c r="K1470" s="79">
        <v>0.18454312253767499</v>
      </c>
      <c r="L1470" s="79">
        <v>-68.608893109568896</v>
      </c>
      <c r="M1470" s="79">
        <v>0.16004412726648801</v>
      </c>
      <c r="N1470" s="79">
        <v>-5.06429670984173</v>
      </c>
      <c r="O1470" s="79">
        <v>2.4498995271186399E-2</v>
      </c>
      <c r="P1470" s="79">
        <v>9.1161206171873396E-3</v>
      </c>
      <c r="Q1470" s="79">
        <v>9.1161206171873291E-3</v>
      </c>
      <c r="R1470" s="79">
        <v>0</v>
      </c>
      <c r="S1470" s="79">
        <v>2.825524274E-9</v>
      </c>
      <c r="T1470" s="79" t="s">
        <v>166</v>
      </c>
      <c r="U1470" s="112">
        <v>-2.3490223707618201</v>
      </c>
      <c r="V1470" s="112">
        <v>0</v>
      </c>
      <c r="W1470" s="108">
        <v>-2.3490452424970298</v>
      </c>
    </row>
    <row r="1471" spans="2:23">
      <c r="B1471" s="56" t="s">
        <v>126</v>
      </c>
      <c r="C1471" s="77" t="s">
        <v>149</v>
      </c>
      <c r="D1471" s="56" t="s">
        <v>40</v>
      </c>
      <c r="E1471" s="56" t="s">
        <v>200</v>
      </c>
      <c r="F1471" s="78">
        <v>199.33</v>
      </c>
      <c r="G1471" s="79">
        <v>54000</v>
      </c>
      <c r="H1471" s="79">
        <v>198.21</v>
      </c>
      <c r="I1471" s="79">
        <v>1</v>
      </c>
      <c r="J1471" s="79">
        <v>-39.626162474178798</v>
      </c>
      <c r="K1471" s="79">
        <v>9.5156104797259194E-2</v>
      </c>
      <c r="L1471" s="79">
        <v>-42.629661141642501</v>
      </c>
      <c r="M1471" s="79">
        <v>0.11012765334850699</v>
      </c>
      <c r="N1471" s="79">
        <v>3.0034986674636901</v>
      </c>
      <c r="O1471" s="79">
        <v>-1.4971548551247601E-2</v>
      </c>
      <c r="P1471" s="79">
        <v>-0.184417860218659</v>
      </c>
      <c r="Q1471" s="79">
        <v>-0.184417860218659</v>
      </c>
      <c r="R1471" s="79">
        <v>0</v>
      </c>
      <c r="S1471" s="79">
        <v>2.0610027983580002E-6</v>
      </c>
      <c r="T1471" s="79" t="s">
        <v>166</v>
      </c>
      <c r="U1471" s="112">
        <v>0.38802380202785502</v>
      </c>
      <c r="V1471" s="112">
        <v>-6.4182188005132701E-2</v>
      </c>
      <c r="W1471" s="108">
        <v>0.452201587037176</v>
      </c>
    </row>
    <row r="1472" spans="2:23">
      <c r="B1472" s="56" t="s">
        <v>126</v>
      </c>
      <c r="C1472" s="77" t="s">
        <v>149</v>
      </c>
      <c r="D1472" s="56" t="s">
        <v>40</v>
      </c>
      <c r="E1472" s="56" t="s">
        <v>200</v>
      </c>
      <c r="F1472" s="78">
        <v>199.33</v>
      </c>
      <c r="G1472" s="79">
        <v>54850</v>
      </c>
      <c r="H1472" s="79">
        <v>199.34</v>
      </c>
      <c r="I1472" s="79">
        <v>1</v>
      </c>
      <c r="J1472" s="79">
        <v>14.3835534654709</v>
      </c>
      <c r="K1472" s="79">
        <v>1.62612875691132E-3</v>
      </c>
      <c r="L1472" s="79">
        <v>6.9560640158495701</v>
      </c>
      <c r="M1472" s="79">
        <v>3.8032045701781499E-4</v>
      </c>
      <c r="N1472" s="79">
        <v>7.4274894496213699</v>
      </c>
      <c r="O1472" s="79">
        <v>1.2458082998935099E-3</v>
      </c>
      <c r="P1472" s="79">
        <v>3.4878405423463203E-2</v>
      </c>
      <c r="Q1472" s="79">
        <v>3.4878405423463203E-2</v>
      </c>
      <c r="R1472" s="79">
        <v>0</v>
      </c>
      <c r="S1472" s="79">
        <v>9.5617148759999997E-9</v>
      </c>
      <c r="T1472" s="79" t="s">
        <v>165</v>
      </c>
      <c r="U1472" s="112">
        <v>0.17405830296312499</v>
      </c>
      <c r="V1472" s="112">
        <v>0</v>
      </c>
      <c r="W1472" s="108">
        <v>0.17405660820897401</v>
      </c>
    </row>
    <row r="1473" spans="2:23">
      <c r="B1473" s="56" t="s">
        <v>126</v>
      </c>
      <c r="C1473" s="77" t="s">
        <v>149</v>
      </c>
      <c r="D1473" s="56" t="s">
        <v>40</v>
      </c>
      <c r="E1473" s="56" t="s">
        <v>147</v>
      </c>
      <c r="F1473" s="78">
        <v>198.21</v>
      </c>
      <c r="G1473" s="79">
        <v>54250</v>
      </c>
      <c r="H1473" s="79">
        <v>197.88</v>
      </c>
      <c r="I1473" s="79">
        <v>1</v>
      </c>
      <c r="J1473" s="79">
        <v>-59.797160541469403</v>
      </c>
      <c r="K1473" s="79">
        <v>4.86295255599829E-2</v>
      </c>
      <c r="L1473" s="79">
        <v>-68.309958092661205</v>
      </c>
      <c r="M1473" s="79">
        <v>6.3461005094847298E-2</v>
      </c>
      <c r="N1473" s="79">
        <v>8.5127975511917207</v>
      </c>
      <c r="O1473" s="79">
        <v>-1.4831479534864399E-2</v>
      </c>
      <c r="P1473" s="79">
        <v>0.122360222172363</v>
      </c>
      <c r="Q1473" s="79">
        <v>0.122360222172363</v>
      </c>
      <c r="R1473" s="79">
        <v>0</v>
      </c>
      <c r="S1473" s="79">
        <v>2.0361952599300001E-7</v>
      </c>
      <c r="T1473" s="79" t="s">
        <v>166</v>
      </c>
      <c r="U1473" s="112">
        <v>-0.12807717258884899</v>
      </c>
      <c r="V1473" s="112">
        <v>-2.11849714561409E-2</v>
      </c>
      <c r="W1473" s="108">
        <v>-0.10689324191041701</v>
      </c>
    </row>
    <row r="1474" spans="2:23">
      <c r="B1474" s="56" t="s">
        <v>126</v>
      </c>
      <c r="C1474" s="77" t="s">
        <v>149</v>
      </c>
      <c r="D1474" s="56" t="s">
        <v>40</v>
      </c>
      <c r="E1474" s="56" t="s">
        <v>201</v>
      </c>
      <c r="F1474" s="78">
        <v>198.58</v>
      </c>
      <c r="G1474" s="79">
        <v>54250</v>
      </c>
      <c r="H1474" s="79">
        <v>197.88</v>
      </c>
      <c r="I1474" s="79">
        <v>1</v>
      </c>
      <c r="J1474" s="79">
        <v>-31.231165251034501</v>
      </c>
      <c r="K1474" s="79">
        <v>5.7547755293308002E-2</v>
      </c>
      <c r="L1474" s="79">
        <v>-22.724478509256901</v>
      </c>
      <c r="M1474" s="79">
        <v>3.0467713487542899E-2</v>
      </c>
      <c r="N1474" s="79">
        <v>-8.5066867417776209</v>
      </c>
      <c r="O1474" s="79">
        <v>2.70800418057651E-2</v>
      </c>
      <c r="P1474" s="79">
        <v>-0.122360222172363</v>
      </c>
      <c r="Q1474" s="79">
        <v>-0.122360222172363</v>
      </c>
      <c r="R1474" s="79">
        <v>0</v>
      </c>
      <c r="S1474" s="79">
        <v>8.8334941423400002E-7</v>
      </c>
      <c r="T1474" s="79" t="s">
        <v>166</v>
      </c>
      <c r="U1474" s="112">
        <v>-0.58660403208767298</v>
      </c>
      <c r="V1474" s="112">
        <v>-9.70289195540565E-2</v>
      </c>
      <c r="W1474" s="108">
        <v>-0.48957987938150799</v>
      </c>
    </row>
    <row r="1475" spans="2:23">
      <c r="B1475" s="56" t="s">
        <v>126</v>
      </c>
      <c r="C1475" s="77" t="s">
        <v>149</v>
      </c>
      <c r="D1475" s="56" t="s">
        <v>40</v>
      </c>
      <c r="E1475" s="56" t="s">
        <v>202</v>
      </c>
      <c r="F1475" s="78">
        <v>199.41</v>
      </c>
      <c r="G1475" s="79">
        <v>53550</v>
      </c>
      <c r="H1475" s="79">
        <v>199.2</v>
      </c>
      <c r="I1475" s="79">
        <v>1</v>
      </c>
      <c r="J1475" s="79">
        <v>-9.40272728551626</v>
      </c>
      <c r="K1475" s="79">
        <v>1.5648796631825201E-3</v>
      </c>
      <c r="L1475" s="79">
        <v>-18.746504559871902</v>
      </c>
      <c r="M1475" s="79">
        <v>6.2203363678754002E-3</v>
      </c>
      <c r="N1475" s="79">
        <v>9.3437772743556806</v>
      </c>
      <c r="O1475" s="79">
        <v>-4.6554567046928801E-3</v>
      </c>
      <c r="P1475" s="79">
        <v>-6.3437651203426898E-2</v>
      </c>
      <c r="Q1475" s="79">
        <v>-6.3437651203426801E-2</v>
      </c>
      <c r="R1475" s="79">
        <v>0</v>
      </c>
      <c r="S1475" s="79">
        <v>7.1230739947000005E-8</v>
      </c>
      <c r="T1475" s="79" t="s">
        <v>165</v>
      </c>
      <c r="U1475" s="112">
        <v>1.0343374290859499</v>
      </c>
      <c r="V1475" s="112">
        <v>0</v>
      </c>
      <c r="W1475" s="108">
        <v>1.0343273580487</v>
      </c>
    </row>
    <row r="1476" spans="2:23">
      <c r="B1476" s="56" t="s">
        <v>126</v>
      </c>
      <c r="C1476" s="77" t="s">
        <v>149</v>
      </c>
      <c r="D1476" s="56" t="s">
        <v>40</v>
      </c>
      <c r="E1476" s="56" t="s">
        <v>203</v>
      </c>
      <c r="F1476" s="78">
        <v>197.05</v>
      </c>
      <c r="G1476" s="79">
        <v>58200</v>
      </c>
      <c r="H1476" s="79">
        <v>197.1</v>
      </c>
      <c r="I1476" s="79">
        <v>1</v>
      </c>
      <c r="J1476" s="79">
        <v>12.761567953191699</v>
      </c>
      <c r="K1476" s="79">
        <v>2.8728083572461399E-3</v>
      </c>
      <c r="L1476" s="79">
        <v>-13.7787807769514</v>
      </c>
      <c r="M1476" s="79">
        <v>3.3490386666954002E-3</v>
      </c>
      <c r="N1476" s="79">
        <v>26.540348730143201</v>
      </c>
      <c r="O1476" s="79">
        <v>-4.7623030944926202E-4</v>
      </c>
      <c r="P1476" s="79">
        <v>-5.2958596009758899E-2</v>
      </c>
      <c r="Q1476" s="79">
        <v>-5.2958596009758802E-2</v>
      </c>
      <c r="R1476" s="79">
        <v>0</v>
      </c>
      <c r="S1476" s="79">
        <v>4.9473371402999997E-8</v>
      </c>
      <c r="T1476" s="79" t="s">
        <v>165</v>
      </c>
      <c r="U1476" s="112">
        <v>-1.42087052474141</v>
      </c>
      <c r="V1476" s="112">
        <v>0</v>
      </c>
      <c r="W1476" s="108">
        <v>-1.42088435933695</v>
      </c>
    </row>
    <row r="1477" spans="2:23">
      <c r="B1477" s="56" t="s">
        <v>126</v>
      </c>
      <c r="C1477" s="77" t="s">
        <v>149</v>
      </c>
      <c r="D1477" s="56" t="s">
        <v>40</v>
      </c>
      <c r="E1477" s="56" t="s">
        <v>204</v>
      </c>
      <c r="F1477" s="78">
        <v>199.69</v>
      </c>
      <c r="G1477" s="79">
        <v>53000</v>
      </c>
      <c r="H1477" s="79">
        <v>200.06</v>
      </c>
      <c r="I1477" s="79">
        <v>1</v>
      </c>
      <c r="J1477" s="79">
        <v>44.746835666689798</v>
      </c>
      <c r="K1477" s="79">
        <v>4.9496344349932601E-2</v>
      </c>
      <c r="L1477" s="79">
        <v>31.861576950013099</v>
      </c>
      <c r="M1477" s="79">
        <v>2.50947573195325E-2</v>
      </c>
      <c r="N1477" s="79">
        <v>12.885258716676701</v>
      </c>
      <c r="O1477" s="79">
        <v>2.4401587030400101E-2</v>
      </c>
      <c r="P1477" s="79">
        <v>0.15279574691329301</v>
      </c>
      <c r="Q1477" s="79">
        <v>0.15279574691329301</v>
      </c>
      <c r="R1477" s="79">
        <v>0</v>
      </c>
      <c r="S1477" s="79">
        <v>5.7712647559299999E-7</v>
      </c>
      <c r="T1477" s="79" t="s">
        <v>165</v>
      </c>
      <c r="U1477" s="112">
        <v>0.109721482530792</v>
      </c>
      <c r="V1477" s="112">
        <v>-1.81487959841382E-2</v>
      </c>
      <c r="W1477" s="108">
        <v>0.12786903347989501</v>
      </c>
    </row>
    <row r="1478" spans="2:23">
      <c r="B1478" s="56" t="s">
        <v>126</v>
      </c>
      <c r="C1478" s="77" t="s">
        <v>149</v>
      </c>
      <c r="D1478" s="56" t="s">
        <v>40</v>
      </c>
      <c r="E1478" s="56" t="s">
        <v>205</v>
      </c>
      <c r="F1478" s="78">
        <v>199.12</v>
      </c>
      <c r="G1478" s="79">
        <v>56100</v>
      </c>
      <c r="H1478" s="79">
        <v>198.97</v>
      </c>
      <c r="I1478" s="79">
        <v>1</v>
      </c>
      <c r="J1478" s="79">
        <v>-7.6821747798604303</v>
      </c>
      <c r="K1478" s="79">
        <v>5.5061750121986001E-3</v>
      </c>
      <c r="L1478" s="79">
        <v>-6.9482404526997597</v>
      </c>
      <c r="M1478" s="79">
        <v>4.5043416347501702E-3</v>
      </c>
      <c r="N1478" s="79">
        <v>-0.73393432716066798</v>
      </c>
      <c r="O1478" s="79">
        <v>1.0018333774484301E-3</v>
      </c>
      <c r="P1478" s="79">
        <v>-2.5285076219420902E-2</v>
      </c>
      <c r="Q1478" s="79">
        <v>-2.5285076219420902E-2</v>
      </c>
      <c r="R1478" s="79">
        <v>0</v>
      </c>
      <c r="S1478" s="79">
        <v>5.9649962910000003E-8</v>
      </c>
      <c r="T1478" s="79" t="s">
        <v>165</v>
      </c>
      <c r="U1478" s="112">
        <v>8.9319775540118496E-2</v>
      </c>
      <c r="V1478" s="112">
        <v>0</v>
      </c>
      <c r="W1478" s="108">
        <v>8.9318905859914394E-2</v>
      </c>
    </row>
    <row r="1479" spans="2:23">
      <c r="B1479" s="56" t="s">
        <v>126</v>
      </c>
      <c r="C1479" s="77" t="s">
        <v>149</v>
      </c>
      <c r="D1479" s="56" t="s">
        <v>40</v>
      </c>
      <c r="E1479" s="56" t="s">
        <v>148</v>
      </c>
      <c r="F1479" s="78">
        <v>198.93</v>
      </c>
      <c r="G1479" s="79">
        <v>56100</v>
      </c>
      <c r="H1479" s="79">
        <v>198.97</v>
      </c>
      <c r="I1479" s="79">
        <v>1</v>
      </c>
      <c r="J1479" s="79">
        <v>2.47070788964376</v>
      </c>
      <c r="K1479" s="79">
        <v>5.0422323151329805E-4</v>
      </c>
      <c r="L1479" s="79">
        <v>5.9360226043562898</v>
      </c>
      <c r="M1479" s="79">
        <v>2.9105236960888202E-3</v>
      </c>
      <c r="N1479" s="79">
        <v>-3.4653147147125298</v>
      </c>
      <c r="O1479" s="79">
        <v>-2.4063004645755201E-3</v>
      </c>
      <c r="P1479" s="79">
        <v>-7.8536402453256906E-3</v>
      </c>
      <c r="Q1479" s="79">
        <v>-7.8536402453256802E-3</v>
      </c>
      <c r="R1479" s="79">
        <v>0</v>
      </c>
      <c r="S1479" s="79">
        <v>5.0947403380000001E-9</v>
      </c>
      <c r="T1479" s="79" t="s">
        <v>166</v>
      </c>
      <c r="U1479" s="112">
        <v>-0.34012088883882602</v>
      </c>
      <c r="V1479" s="112">
        <v>0</v>
      </c>
      <c r="W1479" s="108">
        <v>-0.34012420049519998</v>
      </c>
    </row>
    <row r="1480" spans="2:23">
      <c r="B1480" s="56" t="s">
        <v>126</v>
      </c>
      <c r="C1480" s="77" t="s">
        <v>149</v>
      </c>
      <c r="D1480" s="56" t="s">
        <v>40</v>
      </c>
      <c r="E1480" s="56" t="s">
        <v>206</v>
      </c>
      <c r="F1480" s="78">
        <v>194.88</v>
      </c>
      <c r="G1480" s="79">
        <v>58054</v>
      </c>
      <c r="H1480" s="79">
        <v>194.25</v>
      </c>
      <c r="I1480" s="79">
        <v>1</v>
      </c>
      <c r="J1480" s="79">
        <v>-32.7956706389554</v>
      </c>
      <c r="K1480" s="79">
        <v>6.0446247911426998E-2</v>
      </c>
      <c r="L1480" s="79">
        <v>-33.048918151242702</v>
      </c>
      <c r="M1480" s="79">
        <v>6.1383381692375602E-2</v>
      </c>
      <c r="N1480" s="79">
        <v>0.253247512287263</v>
      </c>
      <c r="O1480" s="79">
        <v>-9.3713378094868597E-4</v>
      </c>
      <c r="P1480" s="79">
        <v>-6.6601311083411795E-4</v>
      </c>
      <c r="Q1480" s="79">
        <v>-6.6601311083411795E-4</v>
      </c>
      <c r="R1480" s="79">
        <v>0</v>
      </c>
      <c r="S1480" s="79">
        <v>2.4928829000000001E-11</v>
      </c>
      <c r="T1480" s="79" t="s">
        <v>166</v>
      </c>
      <c r="U1480" s="112">
        <v>-2.27875013493062E-2</v>
      </c>
      <c r="V1480" s="112">
        <v>0</v>
      </c>
      <c r="W1480" s="108">
        <v>-2.2787723224458701E-2</v>
      </c>
    </row>
    <row r="1481" spans="2:23">
      <c r="B1481" s="56" t="s">
        <v>126</v>
      </c>
      <c r="C1481" s="77" t="s">
        <v>149</v>
      </c>
      <c r="D1481" s="56" t="s">
        <v>40</v>
      </c>
      <c r="E1481" s="56" t="s">
        <v>206</v>
      </c>
      <c r="F1481" s="78">
        <v>194.88</v>
      </c>
      <c r="G1481" s="79">
        <v>58104</v>
      </c>
      <c r="H1481" s="79">
        <v>193.91</v>
      </c>
      <c r="I1481" s="79">
        <v>1</v>
      </c>
      <c r="J1481" s="79">
        <v>-31.927764134383398</v>
      </c>
      <c r="K1481" s="79">
        <v>9.1132761762300896E-2</v>
      </c>
      <c r="L1481" s="79">
        <v>-32.181015224975802</v>
      </c>
      <c r="M1481" s="79">
        <v>9.2584226037364895E-2</v>
      </c>
      <c r="N1481" s="79">
        <v>0.25325109059242101</v>
      </c>
      <c r="O1481" s="79">
        <v>-1.451464275064E-3</v>
      </c>
      <c r="P1481" s="79">
        <v>-6.6530777546509E-4</v>
      </c>
      <c r="Q1481" s="79">
        <v>-6.6530777546509E-4</v>
      </c>
      <c r="R1481" s="79">
        <v>0</v>
      </c>
      <c r="S1481" s="79">
        <v>3.9571518999999997E-11</v>
      </c>
      <c r="T1481" s="79" t="s">
        <v>166</v>
      </c>
      <c r="U1481" s="112">
        <v>-3.6503839876418198E-2</v>
      </c>
      <c r="V1481" s="112">
        <v>0</v>
      </c>
      <c r="W1481" s="108">
        <v>-3.6504195303497099E-2</v>
      </c>
    </row>
    <row r="1482" spans="2:23">
      <c r="B1482" s="56" t="s">
        <v>126</v>
      </c>
      <c r="C1482" s="77" t="s">
        <v>149</v>
      </c>
      <c r="D1482" s="56" t="s">
        <v>40</v>
      </c>
      <c r="E1482" s="56" t="s">
        <v>207</v>
      </c>
      <c r="F1482" s="78">
        <v>194.25</v>
      </c>
      <c r="G1482" s="79">
        <v>58104</v>
      </c>
      <c r="H1482" s="79">
        <v>193.91</v>
      </c>
      <c r="I1482" s="79">
        <v>1</v>
      </c>
      <c r="J1482" s="79">
        <v>-30.555884030262501</v>
      </c>
      <c r="K1482" s="79">
        <v>3.11843124322864E-2</v>
      </c>
      <c r="L1482" s="79">
        <v>-30.809862151310199</v>
      </c>
      <c r="M1482" s="79">
        <v>3.1704870033143297E-2</v>
      </c>
      <c r="N1482" s="79">
        <v>0.25397812104765399</v>
      </c>
      <c r="O1482" s="79">
        <v>-5.2055760085689597E-4</v>
      </c>
      <c r="P1482" s="79">
        <v>-6.6601311118687397E-4</v>
      </c>
      <c r="Q1482" s="79">
        <v>-6.6601311118687299E-4</v>
      </c>
      <c r="R1482" s="79">
        <v>0</v>
      </c>
      <c r="S1482" s="79">
        <v>1.4815354E-11</v>
      </c>
      <c r="T1482" s="79" t="s">
        <v>166</v>
      </c>
      <c r="U1482" s="112">
        <v>-1.46772580181029E-2</v>
      </c>
      <c r="V1482" s="112">
        <v>0</v>
      </c>
      <c r="W1482" s="108">
        <v>-1.4677400926217801E-2</v>
      </c>
    </row>
    <row r="1483" spans="2:23">
      <c r="B1483" s="56" t="s">
        <v>126</v>
      </c>
      <c r="C1483" s="77" t="s">
        <v>149</v>
      </c>
      <c r="D1483" s="56" t="s">
        <v>40</v>
      </c>
      <c r="E1483" s="56" t="s">
        <v>208</v>
      </c>
      <c r="F1483" s="78">
        <v>196.87</v>
      </c>
      <c r="G1483" s="79">
        <v>58200</v>
      </c>
      <c r="H1483" s="79">
        <v>197.1</v>
      </c>
      <c r="I1483" s="79">
        <v>1</v>
      </c>
      <c r="J1483" s="79">
        <v>9.1637839142775093</v>
      </c>
      <c r="K1483" s="79">
        <v>3.43877361394904E-3</v>
      </c>
      <c r="L1483" s="79">
        <v>35.728792326643202</v>
      </c>
      <c r="M1483" s="79">
        <v>5.2274583315880203E-2</v>
      </c>
      <c r="N1483" s="79">
        <v>-26.5650084123657</v>
      </c>
      <c r="O1483" s="79">
        <v>-4.8835809701931202E-2</v>
      </c>
      <c r="P1483" s="79">
        <v>5.2958596009758899E-2</v>
      </c>
      <c r="Q1483" s="79">
        <v>5.2958596009758802E-2</v>
      </c>
      <c r="R1483" s="79">
        <v>0</v>
      </c>
      <c r="S1483" s="79">
        <v>1.148488979E-7</v>
      </c>
      <c r="T1483" s="79" t="s">
        <v>166</v>
      </c>
      <c r="U1483" s="112">
        <v>-3.5099700392910802</v>
      </c>
      <c r="V1483" s="112">
        <v>0</v>
      </c>
      <c r="W1483" s="108">
        <v>-3.51000421482994</v>
      </c>
    </row>
    <row r="1484" spans="2:23">
      <c r="B1484" s="56" t="s">
        <v>126</v>
      </c>
      <c r="C1484" s="77" t="s">
        <v>149</v>
      </c>
      <c r="D1484" s="56" t="s">
        <v>40</v>
      </c>
      <c r="E1484" s="56" t="s">
        <v>208</v>
      </c>
      <c r="F1484" s="78">
        <v>196.87</v>
      </c>
      <c r="G1484" s="79">
        <v>58300</v>
      </c>
      <c r="H1484" s="79">
        <v>196.7</v>
      </c>
      <c r="I1484" s="79">
        <v>1</v>
      </c>
      <c r="J1484" s="79">
        <v>-8.3938315299182804</v>
      </c>
      <c r="K1484" s="79">
        <v>2.7076397499343498E-3</v>
      </c>
      <c r="L1484" s="79">
        <v>-6.1708775650600902</v>
      </c>
      <c r="M1484" s="79">
        <v>1.4634040209394301E-3</v>
      </c>
      <c r="N1484" s="79">
        <v>-2.22295396485818</v>
      </c>
      <c r="O1484" s="79">
        <v>1.24423572899492E-3</v>
      </c>
      <c r="P1484" s="79">
        <v>-1.11492569026918E-2</v>
      </c>
      <c r="Q1484" s="79">
        <v>-1.1149256902691701E-2</v>
      </c>
      <c r="R1484" s="79">
        <v>0</v>
      </c>
      <c r="S1484" s="79">
        <v>4.7770768699999997E-9</v>
      </c>
      <c r="T1484" s="79" t="s">
        <v>166</v>
      </c>
      <c r="U1484" s="112">
        <v>-0.133055246095661</v>
      </c>
      <c r="V1484" s="112">
        <v>0</v>
      </c>
      <c r="W1484" s="108">
        <v>-0.13305654161519001</v>
      </c>
    </row>
    <row r="1485" spans="2:23">
      <c r="B1485" s="56" t="s">
        <v>126</v>
      </c>
      <c r="C1485" s="77" t="s">
        <v>149</v>
      </c>
      <c r="D1485" s="56" t="s">
        <v>40</v>
      </c>
      <c r="E1485" s="56" t="s">
        <v>208</v>
      </c>
      <c r="F1485" s="78">
        <v>196.87</v>
      </c>
      <c r="G1485" s="79">
        <v>58500</v>
      </c>
      <c r="H1485" s="79">
        <v>196.8</v>
      </c>
      <c r="I1485" s="79">
        <v>1</v>
      </c>
      <c r="J1485" s="79">
        <v>-28.486439489236801</v>
      </c>
      <c r="K1485" s="79">
        <v>4.2277963931722697E-3</v>
      </c>
      <c r="L1485" s="79">
        <v>-57.304638110386598</v>
      </c>
      <c r="M1485" s="79">
        <v>1.7108710270093901E-2</v>
      </c>
      <c r="N1485" s="79">
        <v>28.818198621149801</v>
      </c>
      <c r="O1485" s="79">
        <v>-1.2880913876921699E-2</v>
      </c>
      <c r="P1485" s="79">
        <v>-4.1809339106680901E-2</v>
      </c>
      <c r="Q1485" s="79">
        <v>-4.1809339106680901E-2</v>
      </c>
      <c r="R1485" s="79">
        <v>0</v>
      </c>
      <c r="S1485" s="79">
        <v>9.1071885579999993E-9</v>
      </c>
      <c r="T1485" s="79" t="s">
        <v>166</v>
      </c>
      <c r="U1485" s="112">
        <v>-0.51814077948358706</v>
      </c>
      <c r="V1485" s="112">
        <v>0</v>
      </c>
      <c r="W1485" s="108">
        <v>-0.51814582446691904</v>
      </c>
    </row>
    <row r="1486" spans="2:23">
      <c r="B1486" s="56" t="s">
        <v>126</v>
      </c>
      <c r="C1486" s="77" t="s">
        <v>149</v>
      </c>
      <c r="D1486" s="56" t="s">
        <v>40</v>
      </c>
      <c r="E1486" s="56" t="s">
        <v>209</v>
      </c>
      <c r="F1486" s="78">
        <v>196.7</v>
      </c>
      <c r="G1486" s="79">
        <v>58304</v>
      </c>
      <c r="H1486" s="79">
        <v>196.7</v>
      </c>
      <c r="I1486" s="79">
        <v>1</v>
      </c>
      <c r="J1486" s="79">
        <v>-37.809082175730701</v>
      </c>
      <c r="K1486" s="79">
        <v>0</v>
      </c>
      <c r="L1486" s="79">
        <v>-37.8090737566855</v>
      </c>
      <c r="M1486" s="79">
        <v>0</v>
      </c>
      <c r="N1486" s="79">
        <v>-8.419045122166E-6</v>
      </c>
      <c r="O1486" s="79">
        <v>0</v>
      </c>
      <c r="P1486" s="79">
        <v>0</v>
      </c>
      <c r="Q1486" s="79">
        <v>0</v>
      </c>
      <c r="R1486" s="79">
        <v>0</v>
      </c>
      <c r="S1486" s="79">
        <v>0</v>
      </c>
      <c r="T1486" s="79" t="s">
        <v>165</v>
      </c>
      <c r="U1486" s="112">
        <v>0</v>
      </c>
      <c r="V1486" s="112">
        <v>0</v>
      </c>
      <c r="W1486" s="108">
        <v>0</v>
      </c>
    </row>
    <row r="1487" spans="2:23">
      <c r="B1487" s="56" t="s">
        <v>126</v>
      </c>
      <c r="C1487" s="77" t="s">
        <v>149</v>
      </c>
      <c r="D1487" s="56" t="s">
        <v>40</v>
      </c>
      <c r="E1487" s="56" t="s">
        <v>209</v>
      </c>
      <c r="F1487" s="78">
        <v>196.7</v>
      </c>
      <c r="G1487" s="79">
        <v>58350</v>
      </c>
      <c r="H1487" s="79">
        <v>197.85</v>
      </c>
      <c r="I1487" s="79">
        <v>1</v>
      </c>
      <c r="J1487" s="79">
        <v>42.466226492849501</v>
      </c>
      <c r="K1487" s="79">
        <v>0.130384402380786</v>
      </c>
      <c r="L1487" s="79">
        <v>49.3743616220166</v>
      </c>
      <c r="M1487" s="79">
        <v>0.176254934437554</v>
      </c>
      <c r="N1487" s="79">
        <v>-6.9081351291670998</v>
      </c>
      <c r="O1487" s="79">
        <v>-4.5870532056768297E-2</v>
      </c>
      <c r="P1487" s="79">
        <v>-1.5460852092860401E-2</v>
      </c>
      <c r="Q1487" s="79">
        <v>-1.5460852092860401E-2</v>
      </c>
      <c r="R1487" s="79">
        <v>0</v>
      </c>
      <c r="S1487" s="79">
        <v>1.7282443600000001E-8</v>
      </c>
      <c r="T1487" s="79" t="s">
        <v>166</v>
      </c>
      <c r="U1487" s="112">
        <v>-1.10475381295676</v>
      </c>
      <c r="V1487" s="112">
        <v>0</v>
      </c>
      <c r="W1487" s="108">
        <v>-1.1047645696174799</v>
      </c>
    </row>
    <row r="1488" spans="2:23">
      <c r="B1488" s="56" t="s">
        <v>126</v>
      </c>
      <c r="C1488" s="77" t="s">
        <v>149</v>
      </c>
      <c r="D1488" s="56" t="s">
        <v>40</v>
      </c>
      <c r="E1488" s="56" t="s">
        <v>209</v>
      </c>
      <c r="F1488" s="78">
        <v>196.7</v>
      </c>
      <c r="G1488" s="79">
        <v>58600</v>
      </c>
      <c r="H1488" s="79">
        <v>196.72</v>
      </c>
      <c r="I1488" s="79">
        <v>1</v>
      </c>
      <c r="J1488" s="79">
        <v>10.183511423164999</v>
      </c>
      <c r="K1488" s="79">
        <v>3.98222994838007E-4</v>
      </c>
      <c r="L1488" s="79">
        <v>5.4761450373224996</v>
      </c>
      <c r="M1488" s="79">
        <v>1.15154551564001E-4</v>
      </c>
      <c r="N1488" s="79">
        <v>4.7073663858424597</v>
      </c>
      <c r="O1488" s="79">
        <v>2.83068443274007E-4</v>
      </c>
      <c r="P1488" s="79">
        <v>4.3115951908550597E-3</v>
      </c>
      <c r="Q1488" s="79">
        <v>4.3115951908550597E-3</v>
      </c>
      <c r="R1488" s="79">
        <v>0</v>
      </c>
      <c r="S1488" s="79">
        <v>7.1385036000000002E-11</v>
      </c>
      <c r="T1488" s="79" t="s">
        <v>166</v>
      </c>
      <c r="U1488" s="112">
        <v>-3.8464934240467298E-2</v>
      </c>
      <c r="V1488" s="112">
        <v>0</v>
      </c>
      <c r="W1488" s="108">
        <v>-3.8465308762141402E-2</v>
      </c>
    </row>
    <row r="1489" spans="2:23">
      <c r="B1489" s="56" t="s">
        <v>126</v>
      </c>
      <c r="C1489" s="77" t="s">
        <v>149</v>
      </c>
      <c r="D1489" s="56" t="s">
        <v>40</v>
      </c>
      <c r="E1489" s="56" t="s">
        <v>210</v>
      </c>
      <c r="F1489" s="78">
        <v>196.7</v>
      </c>
      <c r="G1489" s="79">
        <v>58300</v>
      </c>
      <c r="H1489" s="79">
        <v>196.7</v>
      </c>
      <c r="I1489" s="79">
        <v>2</v>
      </c>
      <c r="J1489" s="79">
        <v>23.301232402762999</v>
      </c>
      <c r="K1489" s="79">
        <v>0</v>
      </c>
      <c r="L1489" s="79">
        <v>23.301227214217899</v>
      </c>
      <c r="M1489" s="79">
        <v>0</v>
      </c>
      <c r="N1489" s="79">
        <v>5.1885450685910003E-6</v>
      </c>
      <c r="O1489" s="79">
        <v>0</v>
      </c>
      <c r="P1489" s="79">
        <v>0</v>
      </c>
      <c r="Q1489" s="79">
        <v>0</v>
      </c>
      <c r="R1489" s="79">
        <v>0</v>
      </c>
      <c r="S1489" s="79">
        <v>0</v>
      </c>
      <c r="T1489" s="79" t="s">
        <v>165</v>
      </c>
      <c r="U1489" s="112">
        <v>0</v>
      </c>
      <c r="V1489" s="112">
        <v>0</v>
      </c>
      <c r="W1489" s="108">
        <v>0</v>
      </c>
    </row>
    <row r="1490" spans="2:23">
      <c r="B1490" s="56" t="s">
        <v>126</v>
      </c>
      <c r="C1490" s="77" t="s">
        <v>149</v>
      </c>
      <c r="D1490" s="56" t="s">
        <v>40</v>
      </c>
      <c r="E1490" s="56" t="s">
        <v>211</v>
      </c>
      <c r="F1490" s="78">
        <v>196.96</v>
      </c>
      <c r="G1490" s="79">
        <v>58500</v>
      </c>
      <c r="H1490" s="79">
        <v>196.8</v>
      </c>
      <c r="I1490" s="79">
        <v>1</v>
      </c>
      <c r="J1490" s="79">
        <v>-32.405058146405501</v>
      </c>
      <c r="K1490" s="79">
        <v>1.4806237887954101E-2</v>
      </c>
      <c r="L1490" s="79">
        <v>-81.211371498931598</v>
      </c>
      <c r="M1490" s="79">
        <v>9.2993544736398398E-2</v>
      </c>
      <c r="N1490" s="79">
        <v>48.806313352526097</v>
      </c>
      <c r="O1490" s="79">
        <v>-7.8187306848444299E-2</v>
      </c>
      <c r="P1490" s="79">
        <v>3.7497743915803503E-2</v>
      </c>
      <c r="Q1490" s="79">
        <v>3.7497743915803503E-2</v>
      </c>
      <c r="R1490" s="79">
        <v>0</v>
      </c>
      <c r="S1490" s="79">
        <v>1.9825739262999999E-8</v>
      </c>
      <c r="T1490" s="79" t="s">
        <v>166</v>
      </c>
      <c r="U1490" s="112">
        <v>-7.5845068359176997</v>
      </c>
      <c r="V1490" s="112">
        <v>0</v>
      </c>
      <c r="W1490" s="108">
        <v>-7.5845806840147496</v>
      </c>
    </row>
    <row r="1491" spans="2:23">
      <c r="B1491" s="56" t="s">
        <v>126</v>
      </c>
      <c r="C1491" s="77" t="s">
        <v>149</v>
      </c>
      <c r="D1491" s="56" t="s">
        <v>40</v>
      </c>
      <c r="E1491" s="56" t="s">
        <v>212</v>
      </c>
      <c r="F1491" s="78">
        <v>196.8</v>
      </c>
      <c r="G1491" s="79">
        <v>58600</v>
      </c>
      <c r="H1491" s="79">
        <v>196.72</v>
      </c>
      <c r="I1491" s="79">
        <v>1</v>
      </c>
      <c r="J1491" s="79">
        <v>-3.0318023703699701</v>
      </c>
      <c r="K1491" s="79">
        <v>4.1988259400097E-4</v>
      </c>
      <c r="L1491" s="79">
        <v>1.67527664159698</v>
      </c>
      <c r="M1491" s="79">
        <v>1.2820328740621899E-4</v>
      </c>
      <c r="N1491" s="79">
        <v>-4.7070790119669503</v>
      </c>
      <c r="O1491" s="79">
        <v>2.9167930659475098E-4</v>
      </c>
      <c r="P1491" s="79">
        <v>-4.3115951906287702E-3</v>
      </c>
      <c r="Q1491" s="79">
        <v>-4.3115951906287702E-3</v>
      </c>
      <c r="R1491" s="79">
        <v>0</v>
      </c>
      <c r="S1491" s="79">
        <v>8.4918448899999996E-10</v>
      </c>
      <c r="T1491" s="79" t="s">
        <v>165</v>
      </c>
      <c r="U1491" s="112">
        <v>-0.31917550059183097</v>
      </c>
      <c r="V1491" s="112">
        <v>0</v>
      </c>
      <c r="W1491" s="108">
        <v>-0.319178608309162</v>
      </c>
    </row>
    <row r="1492" spans="2:23">
      <c r="B1492" s="56" t="s">
        <v>126</v>
      </c>
      <c r="C1492" s="77" t="s">
        <v>127</v>
      </c>
      <c r="D1492" s="56" t="s">
        <v>46</v>
      </c>
      <c r="E1492" s="56" t="s">
        <v>128</v>
      </c>
      <c r="F1492" s="78">
        <v>187.67</v>
      </c>
      <c r="G1492" s="79">
        <v>50050</v>
      </c>
      <c r="H1492" s="79">
        <v>191</v>
      </c>
      <c r="I1492" s="79">
        <v>1</v>
      </c>
      <c r="J1492" s="79">
        <v>49.1001734440948</v>
      </c>
      <c r="K1492" s="79">
        <v>0.44118134689995497</v>
      </c>
      <c r="L1492" s="79">
        <v>3.33056526439763</v>
      </c>
      <c r="M1492" s="79">
        <v>2.0299576914154099E-3</v>
      </c>
      <c r="N1492" s="79">
        <v>45.769608179697201</v>
      </c>
      <c r="O1492" s="79">
        <v>0.43915138920854002</v>
      </c>
      <c r="P1492" s="79">
        <v>6.8016801692537898</v>
      </c>
      <c r="Q1492" s="79">
        <v>6.8016801692537898</v>
      </c>
      <c r="R1492" s="79">
        <v>0</v>
      </c>
      <c r="S1492" s="79">
        <v>8.4661021218421194E-3</v>
      </c>
      <c r="T1492" s="79" t="s">
        <v>143</v>
      </c>
      <c r="U1492" s="112">
        <v>-69.533795892208403</v>
      </c>
      <c r="V1492" s="112">
        <v>-12.352441391694001</v>
      </c>
      <c r="W1492" s="108">
        <v>-57.180745606267202</v>
      </c>
    </row>
    <row r="1493" spans="2:23">
      <c r="B1493" s="56" t="s">
        <v>126</v>
      </c>
      <c r="C1493" s="77" t="s">
        <v>127</v>
      </c>
      <c r="D1493" s="56" t="s">
        <v>46</v>
      </c>
      <c r="E1493" s="56" t="s">
        <v>144</v>
      </c>
      <c r="F1493" s="78">
        <v>193.89</v>
      </c>
      <c r="G1493" s="79">
        <v>56050</v>
      </c>
      <c r="H1493" s="79">
        <v>193.71</v>
      </c>
      <c r="I1493" s="79">
        <v>1</v>
      </c>
      <c r="J1493" s="79">
        <v>-5.0813638462253099</v>
      </c>
      <c r="K1493" s="79">
        <v>8.2624827320722303E-4</v>
      </c>
      <c r="L1493" s="79">
        <v>-2.2488498483991499</v>
      </c>
      <c r="M1493" s="79">
        <v>1.6183442050063599E-4</v>
      </c>
      <c r="N1493" s="79">
        <v>-2.83251399782616</v>
      </c>
      <c r="O1493" s="79">
        <v>6.6441385270658599E-4</v>
      </c>
      <c r="P1493" s="79">
        <v>-5.7166786805442097E-3</v>
      </c>
      <c r="Q1493" s="79">
        <v>-5.7166786805442002E-3</v>
      </c>
      <c r="R1493" s="79">
        <v>0</v>
      </c>
      <c r="S1493" s="79">
        <v>1.0457732839999999E-9</v>
      </c>
      <c r="T1493" s="79" t="s">
        <v>143</v>
      </c>
      <c r="U1493" s="112">
        <v>-0.37879849459407</v>
      </c>
      <c r="V1493" s="112">
        <v>0</v>
      </c>
      <c r="W1493" s="108">
        <v>-0.37879446096761599</v>
      </c>
    </row>
    <row r="1494" spans="2:23">
      <c r="B1494" s="56" t="s">
        <v>126</v>
      </c>
      <c r="C1494" s="77" t="s">
        <v>127</v>
      </c>
      <c r="D1494" s="56" t="s">
        <v>46</v>
      </c>
      <c r="E1494" s="56" t="s">
        <v>130</v>
      </c>
      <c r="F1494" s="78">
        <v>191</v>
      </c>
      <c r="G1494" s="79">
        <v>51450</v>
      </c>
      <c r="H1494" s="79">
        <v>192.88</v>
      </c>
      <c r="I1494" s="79">
        <v>10</v>
      </c>
      <c r="J1494" s="79">
        <v>24.143132322125801</v>
      </c>
      <c r="K1494" s="79">
        <v>0.10163284657011599</v>
      </c>
      <c r="L1494" s="79">
        <v>9.6072651707417105</v>
      </c>
      <c r="M1494" s="79">
        <v>1.6093348502466701E-2</v>
      </c>
      <c r="N1494" s="79">
        <v>14.5358671513841</v>
      </c>
      <c r="O1494" s="79">
        <v>8.5539498067649405E-2</v>
      </c>
      <c r="P1494" s="79">
        <v>0.34752401067418998</v>
      </c>
      <c r="Q1494" s="79">
        <v>0.34752401067418998</v>
      </c>
      <c r="R1494" s="79">
        <v>0</v>
      </c>
      <c r="S1494" s="79">
        <v>2.1057969468820999E-5</v>
      </c>
      <c r="T1494" s="79" t="s">
        <v>145</v>
      </c>
      <c r="U1494" s="112">
        <v>-10.9089789854974</v>
      </c>
      <c r="V1494" s="112">
        <v>-1.9379428640782499</v>
      </c>
      <c r="W1494" s="108">
        <v>-8.9709405935616306</v>
      </c>
    </row>
    <row r="1495" spans="2:23">
      <c r="B1495" s="56" t="s">
        <v>126</v>
      </c>
      <c r="C1495" s="77" t="s">
        <v>127</v>
      </c>
      <c r="D1495" s="56" t="s">
        <v>46</v>
      </c>
      <c r="E1495" s="56" t="s">
        <v>146</v>
      </c>
      <c r="F1495" s="78">
        <v>192.88</v>
      </c>
      <c r="G1495" s="79">
        <v>54000</v>
      </c>
      <c r="H1495" s="79">
        <v>192.99</v>
      </c>
      <c r="I1495" s="79">
        <v>10</v>
      </c>
      <c r="J1495" s="79">
        <v>1.65755017929621</v>
      </c>
      <c r="K1495" s="79">
        <v>1.3143908903497301E-4</v>
      </c>
      <c r="L1495" s="79">
        <v>-12.8394247353041</v>
      </c>
      <c r="M1495" s="79">
        <v>7.8864635892044802E-3</v>
      </c>
      <c r="N1495" s="79">
        <v>14.496974914600299</v>
      </c>
      <c r="O1495" s="79">
        <v>-7.7550245001694997E-3</v>
      </c>
      <c r="P1495" s="79">
        <v>0.34752401067422101</v>
      </c>
      <c r="Q1495" s="79">
        <v>0.34752401067422001</v>
      </c>
      <c r="R1495" s="79">
        <v>0</v>
      </c>
      <c r="S1495" s="79">
        <v>5.7777773536850001E-6</v>
      </c>
      <c r="T1495" s="79" t="s">
        <v>145</v>
      </c>
      <c r="U1495" s="112">
        <v>-3.0908828925464298</v>
      </c>
      <c r="V1495" s="112">
        <v>-0.54908479091169404</v>
      </c>
      <c r="W1495" s="108">
        <v>-2.5417710353601599</v>
      </c>
    </row>
    <row r="1496" spans="2:23">
      <c r="B1496" s="56" t="s">
        <v>126</v>
      </c>
      <c r="C1496" s="77" t="s">
        <v>127</v>
      </c>
      <c r="D1496" s="56" t="s">
        <v>46</v>
      </c>
      <c r="E1496" s="56" t="s">
        <v>147</v>
      </c>
      <c r="F1496" s="78">
        <v>192.99</v>
      </c>
      <c r="G1496" s="79">
        <v>56100</v>
      </c>
      <c r="H1496" s="79">
        <v>193.76</v>
      </c>
      <c r="I1496" s="79">
        <v>10</v>
      </c>
      <c r="J1496" s="79">
        <v>11.9765589545142</v>
      </c>
      <c r="K1496" s="79">
        <v>2.6220459890666601E-2</v>
      </c>
      <c r="L1496" s="79">
        <v>3.5609190598692799</v>
      </c>
      <c r="M1496" s="79">
        <v>2.3179304239118901E-3</v>
      </c>
      <c r="N1496" s="79">
        <v>8.4156398946449595</v>
      </c>
      <c r="O1496" s="79">
        <v>2.39025294667547E-2</v>
      </c>
      <c r="P1496" s="79">
        <v>4.0745928282089602E-2</v>
      </c>
      <c r="Q1496" s="79">
        <v>4.0745928282089498E-2</v>
      </c>
      <c r="R1496" s="79">
        <v>0</v>
      </c>
      <c r="S1496" s="79">
        <v>3.0349016676300002E-7</v>
      </c>
      <c r="T1496" s="79" t="s">
        <v>145</v>
      </c>
      <c r="U1496" s="112">
        <v>-1.85789108324277</v>
      </c>
      <c r="V1496" s="112">
        <v>0</v>
      </c>
      <c r="W1496" s="108">
        <v>-1.85787129953526</v>
      </c>
    </row>
    <row r="1497" spans="2:23">
      <c r="B1497" s="56" t="s">
        <v>126</v>
      </c>
      <c r="C1497" s="77" t="s">
        <v>127</v>
      </c>
      <c r="D1497" s="56" t="s">
        <v>46</v>
      </c>
      <c r="E1497" s="56" t="s">
        <v>148</v>
      </c>
      <c r="F1497" s="78">
        <v>193.71</v>
      </c>
      <c r="G1497" s="79">
        <v>56100</v>
      </c>
      <c r="H1497" s="79">
        <v>193.76</v>
      </c>
      <c r="I1497" s="79">
        <v>10</v>
      </c>
      <c r="J1497" s="79">
        <v>3.2626519578100202</v>
      </c>
      <c r="K1497" s="79">
        <v>7.6323917210237302E-4</v>
      </c>
      <c r="L1497" s="79">
        <v>6.9979532346756601</v>
      </c>
      <c r="M1497" s="79">
        <v>3.5112457573365299E-3</v>
      </c>
      <c r="N1497" s="79">
        <v>-3.73530127686564</v>
      </c>
      <c r="O1497" s="79">
        <v>-2.7480065852341601E-3</v>
      </c>
      <c r="P1497" s="79">
        <v>-7.60721181726331E-3</v>
      </c>
      <c r="Q1497" s="79">
        <v>-7.6072118172632996E-3</v>
      </c>
      <c r="R1497" s="79">
        <v>0</v>
      </c>
      <c r="S1497" s="79">
        <v>4.1492554560000001E-9</v>
      </c>
      <c r="T1497" s="79" t="s">
        <v>145</v>
      </c>
      <c r="U1497" s="112">
        <v>-0.34561999194712101</v>
      </c>
      <c r="V1497" s="112">
        <v>0</v>
      </c>
      <c r="W1497" s="108">
        <v>-0.34561631162113698</v>
      </c>
    </row>
    <row r="1498" spans="2:23">
      <c r="B1498" s="56" t="s">
        <v>126</v>
      </c>
      <c r="C1498" s="77" t="s">
        <v>149</v>
      </c>
      <c r="D1498" s="56" t="s">
        <v>46</v>
      </c>
      <c r="E1498" s="56" t="s">
        <v>150</v>
      </c>
      <c r="F1498" s="78">
        <v>187.81</v>
      </c>
      <c r="G1498" s="79">
        <v>50000</v>
      </c>
      <c r="H1498" s="79">
        <v>189.77</v>
      </c>
      <c r="I1498" s="79">
        <v>1</v>
      </c>
      <c r="J1498" s="79">
        <v>53.532700688085299</v>
      </c>
      <c r="K1498" s="79">
        <v>0.273105979094101</v>
      </c>
      <c r="L1498" s="79">
        <v>-3.7322966579114301</v>
      </c>
      <c r="M1498" s="79">
        <v>1.3275326540551999E-3</v>
      </c>
      <c r="N1498" s="79">
        <v>57.264997345996797</v>
      </c>
      <c r="O1498" s="79">
        <v>0.27177844644004501</v>
      </c>
      <c r="P1498" s="79">
        <v>4.2413198307112996</v>
      </c>
      <c r="Q1498" s="79">
        <v>4.2413198307112996</v>
      </c>
      <c r="R1498" s="79">
        <v>0</v>
      </c>
      <c r="S1498" s="79">
        <v>1.7143320592784899E-3</v>
      </c>
      <c r="T1498" s="79" t="s">
        <v>151</v>
      </c>
      <c r="U1498" s="112">
        <v>-61.249496115650203</v>
      </c>
      <c r="V1498" s="112">
        <v>-10.8807638261575</v>
      </c>
      <c r="W1498" s="108">
        <v>-50.368195939285599</v>
      </c>
    </row>
    <row r="1499" spans="2:23">
      <c r="B1499" s="56" t="s">
        <v>126</v>
      </c>
      <c r="C1499" s="77" t="s">
        <v>149</v>
      </c>
      <c r="D1499" s="56" t="s">
        <v>46</v>
      </c>
      <c r="E1499" s="56" t="s">
        <v>152</v>
      </c>
      <c r="F1499" s="78">
        <v>192.74</v>
      </c>
      <c r="G1499" s="79">
        <v>56050</v>
      </c>
      <c r="H1499" s="79">
        <v>193.71</v>
      </c>
      <c r="I1499" s="79">
        <v>1</v>
      </c>
      <c r="J1499" s="79">
        <v>39.155569944579703</v>
      </c>
      <c r="K1499" s="79">
        <v>8.7696675219574902E-2</v>
      </c>
      <c r="L1499" s="79">
        <v>43.928730980214702</v>
      </c>
      <c r="M1499" s="79">
        <v>0.110380750796435</v>
      </c>
      <c r="N1499" s="79">
        <v>-4.7731610356349803</v>
      </c>
      <c r="O1499" s="79">
        <v>-2.2684075576859801E-2</v>
      </c>
      <c r="P1499" s="79">
        <v>-9.7441733813844293E-3</v>
      </c>
      <c r="Q1499" s="79">
        <v>-9.7441733813844206E-3</v>
      </c>
      <c r="R1499" s="79">
        <v>0</v>
      </c>
      <c r="S1499" s="79">
        <v>5.4310779319999998E-9</v>
      </c>
      <c r="T1499" s="79" t="s">
        <v>151</v>
      </c>
      <c r="U1499" s="112">
        <v>0.25194802729007698</v>
      </c>
      <c r="V1499" s="112">
        <v>0</v>
      </c>
      <c r="W1499" s="108">
        <v>0.25195071015245002</v>
      </c>
    </row>
    <row r="1500" spans="2:23">
      <c r="B1500" s="56" t="s">
        <v>126</v>
      </c>
      <c r="C1500" s="77" t="s">
        <v>149</v>
      </c>
      <c r="D1500" s="56" t="s">
        <v>46</v>
      </c>
      <c r="E1500" s="56" t="s">
        <v>163</v>
      </c>
      <c r="F1500" s="78">
        <v>193.09</v>
      </c>
      <c r="G1500" s="79">
        <v>58350</v>
      </c>
      <c r="H1500" s="79">
        <v>192.26</v>
      </c>
      <c r="I1500" s="79">
        <v>1</v>
      </c>
      <c r="J1500" s="79">
        <v>-33.963978664444397</v>
      </c>
      <c r="K1500" s="79">
        <v>8.2132891486381004E-2</v>
      </c>
      <c r="L1500" s="79">
        <v>-41.629123582986601</v>
      </c>
      <c r="M1500" s="79">
        <v>0.12338845583647499</v>
      </c>
      <c r="N1500" s="79">
        <v>7.6651449185421798</v>
      </c>
      <c r="O1500" s="79">
        <v>-4.1255564350093997E-2</v>
      </c>
      <c r="P1500" s="79">
        <v>1.54608520928258E-2</v>
      </c>
      <c r="Q1500" s="79">
        <v>1.54608520928258E-2</v>
      </c>
      <c r="R1500" s="79">
        <v>0</v>
      </c>
      <c r="S1500" s="79">
        <v>1.7019501857E-8</v>
      </c>
      <c r="T1500" s="79" t="s">
        <v>151</v>
      </c>
      <c r="U1500" s="112">
        <v>-1.5902345217229199</v>
      </c>
      <c r="V1500" s="112">
        <v>0</v>
      </c>
      <c r="W1500" s="108">
        <v>-1.59021758814972</v>
      </c>
    </row>
    <row r="1501" spans="2:23">
      <c r="B1501" s="56" t="s">
        <v>126</v>
      </c>
      <c r="C1501" s="77" t="s">
        <v>149</v>
      </c>
      <c r="D1501" s="56" t="s">
        <v>46</v>
      </c>
      <c r="E1501" s="56" t="s">
        <v>164</v>
      </c>
      <c r="F1501" s="78">
        <v>189.77</v>
      </c>
      <c r="G1501" s="79">
        <v>50050</v>
      </c>
      <c r="H1501" s="79">
        <v>191</v>
      </c>
      <c r="I1501" s="79">
        <v>1</v>
      </c>
      <c r="J1501" s="79">
        <v>58.713804611903399</v>
      </c>
      <c r="K1501" s="79">
        <v>0.19959929833107601</v>
      </c>
      <c r="L1501" s="79">
        <v>25.285582320573099</v>
      </c>
      <c r="M1501" s="79">
        <v>3.7018982983518703E-2</v>
      </c>
      <c r="N1501" s="79">
        <v>33.4282222913303</v>
      </c>
      <c r="O1501" s="79">
        <v>0.16258031534755699</v>
      </c>
      <c r="P1501" s="79">
        <v>1.96659108865391</v>
      </c>
      <c r="Q1501" s="79">
        <v>1.9665910886539</v>
      </c>
      <c r="R1501" s="79">
        <v>0</v>
      </c>
      <c r="S1501" s="79">
        <v>2.2392712152743399E-4</v>
      </c>
      <c r="T1501" s="79" t="s">
        <v>165</v>
      </c>
      <c r="U1501" s="112">
        <v>-10.163860080891199</v>
      </c>
      <c r="V1501" s="112">
        <v>-1.80557503515576</v>
      </c>
      <c r="W1501" s="108">
        <v>-8.3581960427426996</v>
      </c>
    </row>
    <row r="1502" spans="2:23">
      <c r="B1502" s="56" t="s">
        <v>126</v>
      </c>
      <c r="C1502" s="77" t="s">
        <v>149</v>
      </c>
      <c r="D1502" s="56" t="s">
        <v>46</v>
      </c>
      <c r="E1502" s="56" t="s">
        <v>164</v>
      </c>
      <c r="F1502" s="78">
        <v>189.77</v>
      </c>
      <c r="G1502" s="79">
        <v>51150</v>
      </c>
      <c r="H1502" s="79">
        <v>188.76</v>
      </c>
      <c r="I1502" s="79">
        <v>1</v>
      </c>
      <c r="J1502" s="79">
        <v>-79.383537116921303</v>
      </c>
      <c r="K1502" s="79">
        <v>0.22056110878177701</v>
      </c>
      <c r="L1502" s="79">
        <v>-103.07879389695</v>
      </c>
      <c r="M1502" s="79">
        <v>0.37188332129374901</v>
      </c>
      <c r="N1502" s="79">
        <v>23.695256780028998</v>
      </c>
      <c r="O1502" s="79">
        <v>-0.151322212511972</v>
      </c>
      <c r="P1502" s="79">
        <v>2.2747287420575599</v>
      </c>
      <c r="Q1502" s="79">
        <v>2.2747287420575599</v>
      </c>
      <c r="R1502" s="79">
        <v>0</v>
      </c>
      <c r="S1502" s="79">
        <v>1.8110367974799799E-4</v>
      </c>
      <c r="T1502" s="79" t="s">
        <v>166</v>
      </c>
      <c r="U1502" s="112">
        <v>-4.7077892032485904</v>
      </c>
      <c r="V1502" s="112">
        <v>-0.83632267549044703</v>
      </c>
      <c r="W1502" s="108">
        <v>-3.87142530254203</v>
      </c>
    </row>
    <row r="1503" spans="2:23">
      <c r="B1503" s="56" t="s">
        <v>126</v>
      </c>
      <c r="C1503" s="77" t="s">
        <v>149</v>
      </c>
      <c r="D1503" s="56" t="s">
        <v>46</v>
      </c>
      <c r="E1503" s="56" t="s">
        <v>164</v>
      </c>
      <c r="F1503" s="78">
        <v>189.77</v>
      </c>
      <c r="G1503" s="79">
        <v>51200</v>
      </c>
      <c r="H1503" s="79">
        <v>189.77</v>
      </c>
      <c r="I1503" s="79">
        <v>1</v>
      </c>
      <c r="J1503" s="79">
        <v>0</v>
      </c>
      <c r="K1503" s="79">
        <v>0</v>
      </c>
      <c r="L1503" s="79">
        <v>0</v>
      </c>
      <c r="M1503" s="79">
        <v>0</v>
      </c>
      <c r="N1503" s="79">
        <v>0</v>
      </c>
      <c r="O1503" s="79">
        <v>0</v>
      </c>
      <c r="P1503" s="79">
        <v>0</v>
      </c>
      <c r="Q1503" s="79">
        <v>0</v>
      </c>
      <c r="R1503" s="79">
        <v>0</v>
      </c>
      <c r="S1503" s="79">
        <v>0</v>
      </c>
      <c r="T1503" s="79" t="s">
        <v>165</v>
      </c>
      <c r="U1503" s="112">
        <v>0</v>
      </c>
      <c r="V1503" s="112">
        <v>0</v>
      </c>
      <c r="W1503" s="108">
        <v>0</v>
      </c>
    </row>
    <row r="1504" spans="2:23">
      <c r="B1504" s="56" t="s">
        <v>126</v>
      </c>
      <c r="C1504" s="77" t="s">
        <v>149</v>
      </c>
      <c r="D1504" s="56" t="s">
        <v>46</v>
      </c>
      <c r="E1504" s="56" t="s">
        <v>130</v>
      </c>
      <c r="F1504" s="78">
        <v>191</v>
      </c>
      <c r="G1504" s="79">
        <v>50054</v>
      </c>
      <c r="H1504" s="79">
        <v>191</v>
      </c>
      <c r="I1504" s="79">
        <v>1</v>
      </c>
      <c r="J1504" s="79">
        <v>90.785401370071199</v>
      </c>
      <c r="K1504" s="79">
        <v>0</v>
      </c>
      <c r="L1504" s="79">
        <v>90.785400426100495</v>
      </c>
      <c r="M1504" s="79">
        <v>0</v>
      </c>
      <c r="N1504" s="79">
        <v>9.4397062389E-7</v>
      </c>
      <c r="O1504" s="79">
        <v>0</v>
      </c>
      <c r="P1504" s="79">
        <v>1.5370300000000001E-13</v>
      </c>
      <c r="Q1504" s="79">
        <v>1.5370300000000001E-13</v>
      </c>
      <c r="R1504" s="79">
        <v>0</v>
      </c>
      <c r="S1504" s="79">
        <v>0</v>
      </c>
      <c r="T1504" s="79" t="s">
        <v>165</v>
      </c>
      <c r="U1504" s="112">
        <v>0</v>
      </c>
      <c r="V1504" s="112">
        <v>0</v>
      </c>
      <c r="W1504" s="108">
        <v>0</v>
      </c>
    </row>
    <row r="1505" spans="2:23">
      <c r="B1505" s="56" t="s">
        <v>126</v>
      </c>
      <c r="C1505" s="77" t="s">
        <v>149</v>
      </c>
      <c r="D1505" s="56" t="s">
        <v>46</v>
      </c>
      <c r="E1505" s="56" t="s">
        <v>130</v>
      </c>
      <c r="F1505" s="78">
        <v>191</v>
      </c>
      <c r="G1505" s="79">
        <v>50100</v>
      </c>
      <c r="H1505" s="79">
        <v>190.81</v>
      </c>
      <c r="I1505" s="79">
        <v>1</v>
      </c>
      <c r="J1505" s="79">
        <v>-56.399200252514198</v>
      </c>
      <c r="K1505" s="79">
        <v>2.5351532219311902E-2</v>
      </c>
      <c r="L1505" s="79">
        <v>-93.487891119334094</v>
      </c>
      <c r="M1505" s="79">
        <v>6.9657686713945594E-2</v>
      </c>
      <c r="N1505" s="79">
        <v>37.088690866819903</v>
      </c>
      <c r="O1505" s="79">
        <v>-4.4306154494633598E-2</v>
      </c>
      <c r="P1505" s="79">
        <v>7.0227689393643402</v>
      </c>
      <c r="Q1505" s="79">
        <v>7.0227689393643402</v>
      </c>
      <c r="R1505" s="79">
        <v>0</v>
      </c>
      <c r="S1505" s="79">
        <v>3.9307469009833301E-4</v>
      </c>
      <c r="T1505" s="79" t="s">
        <v>166</v>
      </c>
      <c r="U1505" s="112">
        <v>-1.4114151591023401</v>
      </c>
      <c r="V1505" s="112">
        <v>-0.25073308322167698</v>
      </c>
      <c r="W1505" s="108">
        <v>-1.1606697163861199</v>
      </c>
    </row>
    <row r="1506" spans="2:23">
      <c r="B1506" s="56" t="s">
        <v>126</v>
      </c>
      <c r="C1506" s="77" t="s">
        <v>149</v>
      </c>
      <c r="D1506" s="56" t="s">
        <v>46</v>
      </c>
      <c r="E1506" s="56" t="s">
        <v>130</v>
      </c>
      <c r="F1506" s="78">
        <v>191</v>
      </c>
      <c r="G1506" s="79">
        <v>50900</v>
      </c>
      <c r="H1506" s="79">
        <v>191.55</v>
      </c>
      <c r="I1506" s="79">
        <v>1</v>
      </c>
      <c r="J1506" s="79">
        <v>22.1802204375089</v>
      </c>
      <c r="K1506" s="79">
        <v>3.4683333595282299E-2</v>
      </c>
      <c r="L1506" s="79">
        <v>-5.0551276701131798</v>
      </c>
      <c r="M1506" s="79">
        <v>1.8015792611606499E-3</v>
      </c>
      <c r="N1506" s="79">
        <v>27.235348107621999</v>
      </c>
      <c r="O1506" s="79">
        <v>3.2881754334121598E-2</v>
      </c>
      <c r="P1506" s="79">
        <v>1.3979783078696699</v>
      </c>
      <c r="Q1506" s="79">
        <v>1.3979783078696699</v>
      </c>
      <c r="R1506" s="79">
        <v>0</v>
      </c>
      <c r="S1506" s="79">
        <v>1.3778120612382701E-4</v>
      </c>
      <c r="T1506" s="79" t="s">
        <v>166</v>
      </c>
      <c r="U1506" s="112">
        <v>-8.6899838989333205</v>
      </c>
      <c r="V1506" s="112">
        <v>-1.54374596451978</v>
      </c>
      <c r="W1506" s="108">
        <v>-7.1461618378746401</v>
      </c>
    </row>
    <row r="1507" spans="2:23">
      <c r="B1507" s="56" t="s">
        <v>126</v>
      </c>
      <c r="C1507" s="77" t="s">
        <v>149</v>
      </c>
      <c r="D1507" s="56" t="s">
        <v>46</v>
      </c>
      <c r="E1507" s="56" t="s">
        <v>167</v>
      </c>
      <c r="F1507" s="78">
        <v>191</v>
      </c>
      <c r="G1507" s="79">
        <v>50454</v>
      </c>
      <c r="H1507" s="79">
        <v>191</v>
      </c>
      <c r="I1507" s="79">
        <v>1</v>
      </c>
      <c r="J1507" s="79">
        <v>1.13294E-13</v>
      </c>
      <c r="K1507" s="79">
        <v>0</v>
      </c>
      <c r="L1507" s="79">
        <v>2.0432000000000001E-14</v>
      </c>
      <c r="M1507" s="79">
        <v>0</v>
      </c>
      <c r="N1507" s="79">
        <v>9.2862000000000001E-14</v>
      </c>
      <c r="O1507" s="79">
        <v>0</v>
      </c>
      <c r="P1507" s="79">
        <v>3.8426000000000001E-14</v>
      </c>
      <c r="Q1507" s="79">
        <v>3.8426000000000001E-14</v>
      </c>
      <c r="R1507" s="79">
        <v>0</v>
      </c>
      <c r="S1507" s="79">
        <v>0</v>
      </c>
      <c r="T1507" s="79" t="s">
        <v>165</v>
      </c>
      <c r="U1507" s="112">
        <v>0</v>
      </c>
      <c r="V1507" s="112">
        <v>0</v>
      </c>
      <c r="W1507" s="108">
        <v>0</v>
      </c>
    </row>
    <row r="1508" spans="2:23">
      <c r="B1508" s="56" t="s">
        <v>126</v>
      </c>
      <c r="C1508" s="77" t="s">
        <v>149</v>
      </c>
      <c r="D1508" s="56" t="s">
        <v>46</v>
      </c>
      <c r="E1508" s="56" t="s">
        <v>167</v>
      </c>
      <c r="F1508" s="78">
        <v>191</v>
      </c>
      <c r="G1508" s="79">
        <v>50604</v>
      </c>
      <c r="H1508" s="79">
        <v>191</v>
      </c>
      <c r="I1508" s="79">
        <v>1</v>
      </c>
      <c r="J1508" s="79">
        <v>2.26588E-13</v>
      </c>
      <c r="K1508" s="79">
        <v>0</v>
      </c>
      <c r="L1508" s="79">
        <v>4.0864000000000001E-14</v>
      </c>
      <c r="M1508" s="79">
        <v>0</v>
      </c>
      <c r="N1508" s="79">
        <v>1.85724E-13</v>
      </c>
      <c r="O1508" s="79">
        <v>0</v>
      </c>
      <c r="P1508" s="79">
        <v>7.6851000000000005E-14</v>
      </c>
      <c r="Q1508" s="79">
        <v>7.6851000000000005E-14</v>
      </c>
      <c r="R1508" s="79">
        <v>0</v>
      </c>
      <c r="S1508" s="79">
        <v>0</v>
      </c>
      <c r="T1508" s="79" t="s">
        <v>165</v>
      </c>
      <c r="U1508" s="112">
        <v>0</v>
      </c>
      <c r="V1508" s="112">
        <v>0</v>
      </c>
      <c r="W1508" s="108">
        <v>0</v>
      </c>
    </row>
    <row r="1509" spans="2:23">
      <c r="B1509" s="56" t="s">
        <v>126</v>
      </c>
      <c r="C1509" s="77" t="s">
        <v>149</v>
      </c>
      <c r="D1509" s="56" t="s">
        <v>46</v>
      </c>
      <c r="E1509" s="56" t="s">
        <v>41</v>
      </c>
      <c r="F1509" s="78">
        <v>190.81</v>
      </c>
      <c r="G1509" s="79">
        <v>50103</v>
      </c>
      <c r="H1509" s="79">
        <v>190.8</v>
      </c>
      <c r="I1509" s="79">
        <v>1</v>
      </c>
      <c r="J1509" s="79">
        <v>-7.0998724105807396</v>
      </c>
      <c r="K1509" s="79">
        <v>2.5204094123262697E-4</v>
      </c>
      <c r="L1509" s="79">
        <v>-7.0998734915375596</v>
      </c>
      <c r="M1509" s="79">
        <v>2.5204101797918899E-4</v>
      </c>
      <c r="N1509" s="79">
        <v>1.0809568254389999E-6</v>
      </c>
      <c r="O1509" s="79">
        <v>-7.6746561000000005E-11</v>
      </c>
      <c r="P1509" s="79">
        <v>-1.2324070000000001E-12</v>
      </c>
      <c r="Q1509" s="79">
        <v>-1.2324070000000001E-12</v>
      </c>
      <c r="R1509" s="79">
        <v>0</v>
      </c>
      <c r="S1509" s="79">
        <v>0</v>
      </c>
      <c r="T1509" s="79" t="s">
        <v>165</v>
      </c>
      <c r="U1509" s="112">
        <v>-3.8340593679999999E-9</v>
      </c>
      <c r="V1509" s="112">
        <v>0</v>
      </c>
      <c r="W1509" s="108">
        <v>-3.8340185411100004E-9</v>
      </c>
    </row>
    <row r="1510" spans="2:23">
      <c r="B1510" s="56" t="s">
        <v>126</v>
      </c>
      <c r="C1510" s="77" t="s">
        <v>149</v>
      </c>
      <c r="D1510" s="56" t="s">
        <v>46</v>
      </c>
      <c r="E1510" s="56" t="s">
        <v>41</v>
      </c>
      <c r="F1510" s="78">
        <v>190.81</v>
      </c>
      <c r="G1510" s="79">
        <v>50200</v>
      </c>
      <c r="H1510" s="79">
        <v>190.79</v>
      </c>
      <c r="I1510" s="79">
        <v>1</v>
      </c>
      <c r="J1510" s="79">
        <v>1.6697357345219599</v>
      </c>
      <c r="K1510" s="79">
        <v>4.6281089224116999E-5</v>
      </c>
      <c r="L1510" s="79">
        <v>-34.4079024682637</v>
      </c>
      <c r="M1510" s="79">
        <v>1.9652802287608E-2</v>
      </c>
      <c r="N1510" s="79">
        <v>36.0776382027856</v>
      </c>
      <c r="O1510" s="79">
        <v>-1.9606521198383901E-2</v>
      </c>
      <c r="P1510" s="79">
        <v>5.97976893936496</v>
      </c>
      <c r="Q1510" s="79">
        <v>5.97976893936496</v>
      </c>
      <c r="R1510" s="79">
        <v>0</v>
      </c>
      <c r="S1510" s="79">
        <v>5.9357676703202E-4</v>
      </c>
      <c r="T1510" s="79" t="s">
        <v>166</v>
      </c>
      <c r="U1510" s="112">
        <v>-3.01937148059557</v>
      </c>
      <c r="V1510" s="112">
        <v>-0.536381032780473</v>
      </c>
      <c r="W1510" s="108">
        <v>-2.48296400775238</v>
      </c>
    </row>
    <row r="1511" spans="2:23">
      <c r="B1511" s="56" t="s">
        <v>126</v>
      </c>
      <c r="C1511" s="77" t="s">
        <v>149</v>
      </c>
      <c r="D1511" s="56" t="s">
        <v>46</v>
      </c>
      <c r="E1511" s="56" t="s">
        <v>168</v>
      </c>
      <c r="F1511" s="78">
        <v>190.91</v>
      </c>
      <c r="G1511" s="79">
        <v>50800</v>
      </c>
      <c r="H1511" s="79">
        <v>192.2</v>
      </c>
      <c r="I1511" s="79">
        <v>1</v>
      </c>
      <c r="J1511" s="79">
        <v>51.203812137508798</v>
      </c>
      <c r="K1511" s="79">
        <v>0.133084109957499</v>
      </c>
      <c r="L1511" s="79">
        <v>26.2054003242406</v>
      </c>
      <c r="M1511" s="79">
        <v>3.48580597923622E-2</v>
      </c>
      <c r="N1511" s="79">
        <v>24.998411813268199</v>
      </c>
      <c r="O1511" s="79">
        <v>9.8226050165136594E-2</v>
      </c>
      <c r="P1511" s="79">
        <v>-0.50374136167541395</v>
      </c>
      <c r="Q1511" s="79">
        <v>-0.50374136167541295</v>
      </c>
      <c r="R1511" s="79">
        <v>0</v>
      </c>
      <c r="S1511" s="79">
        <v>1.2880622046321999E-5</v>
      </c>
      <c r="T1511" s="79" t="s">
        <v>166</v>
      </c>
      <c r="U1511" s="112">
        <v>-13.432260199732999</v>
      </c>
      <c r="V1511" s="112">
        <v>-2.3861951551213898</v>
      </c>
      <c r="W1511" s="108">
        <v>-11.045947420859701</v>
      </c>
    </row>
    <row r="1512" spans="2:23">
      <c r="B1512" s="56" t="s">
        <v>126</v>
      </c>
      <c r="C1512" s="77" t="s">
        <v>149</v>
      </c>
      <c r="D1512" s="56" t="s">
        <v>46</v>
      </c>
      <c r="E1512" s="56" t="s">
        <v>49</v>
      </c>
      <c r="F1512" s="78">
        <v>190.79</v>
      </c>
      <c r="G1512" s="79">
        <v>50150</v>
      </c>
      <c r="H1512" s="79">
        <v>190.91</v>
      </c>
      <c r="I1512" s="79">
        <v>1</v>
      </c>
      <c r="J1512" s="79">
        <v>44.815597642649003</v>
      </c>
      <c r="K1512" s="79">
        <v>1.0484045274593999E-2</v>
      </c>
      <c r="L1512" s="79">
        <v>19.7638492895239</v>
      </c>
      <c r="M1512" s="79">
        <v>2.0389828362176502E-3</v>
      </c>
      <c r="N1512" s="79">
        <v>25.051748353125198</v>
      </c>
      <c r="O1512" s="79">
        <v>8.4450624383763297E-3</v>
      </c>
      <c r="P1512" s="79">
        <v>-0.50374136167587202</v>
      </c>
      <c r="Q1512" s="79">
        <v>-0.50374136167587202</v>
      </c>
      <c r="R1512" s="79">
        <v>0</v>
      </c>
      <c r="S1512" s="79">
        <v>1.3246029763970001E-6</v>
      </c>
      <c r="T1512" s="79" t="s">
        <v>166</v>
      </c>
      <c r="U1512" s="112">
        <v>-1.39446963601101</v>
      </c>
      <c r="V1512" s="112">
        <v>-0.247722768911184</v>
      </c>
      <c r="W1512" s="108">
        <v>-1.1467346559940099</v>
      </c>
    </row>
    <row r="1513" spans="2:23">
      <c r="B1513" s="56" t="s">
        <v>126</v>
      </c>
      <c r="C1513" s="77" t="s">
        <v>149</v>
      </c>
      <c r="D1513" s="56" t="s">
        <v>46</v>
      </c>
      <c r="E1513" s="56" t="s">
        <v>49</v>
      </c>
      <c r="F1513" s="78">
        <v>190.79</v>
      </c>
      <c r="G1513" s="79">
        <v>50250</v>
      </c>
      <c r="H1513" s="79">
        <v>188.8</v>
      </c>
      <c r="I1513" s="79">
        <v>1</v>
      </c>
      <c r="J1513" s="79">
        <v>-102.39400910110599</v>
      </c>
      <c r="K1513" s="79">
        <v>0.51762139913699301</v>
      </c>
      <c r="L1513" s="79">
        <v>-78.703784020397606</v>
      </c>
      <c r="M1513" s="79">
        <v>0.30581188101641799</v>
      </c>
      <c r="N1513" s="79">
        <v>-23.690225080708</v>
      </c>
      <c r="O1513" s="79">
        <v>0.211809518120575</v>
      </c>
      <c r="P1513" s="79">
        <v>-2.2747287420583402</v>
      </c>
      <c r="Q1513" s="79">
        <v>-2.2747287420583402</v>
      </c>
      <c r="R1513" s="79">
        <v>0</v>
      </c>
      <c r="S1513" s="79">
        <v>2.5545967626184999E-4</v>
      </c>
      <c r="T1513" s="79" t="s">
        <v>166</v>
      </c>
      <c r="U1513" s="112">
        <v>-6.9431604189140499</v>
      </c>
      <c r="V1513" s="112">
        <v>-1.2334287384614899</v>
      </c>
      <c r="W1513" s="108">
        <v>-5.7096708805151701</v>
      </c>
    </row>
    <row r="1514" spans="2:23">
      <c r="B1514" s="56" t="s">
        <v>126</v>
      </c>
      <c r="C1514" s="77" t="s">
        <v>149</v>
      </c>
      <c r="D1514" s="56" t="s">
        <v>46</v>
      </c>
      <c r="E1514" s="56" t="s">
        <v>49</v>
      </c>
      <c r="F1514" s="78">
        <v>190.79</v>
      </c>
      <c r="G1514" s="79">
        <v>50900</v>
      </c>
      <c r="H1514" s="79">
        <v>191.55</v>
      </c>
      <c r="I1514" s="79">
        <v>1</v>
      </c>
      <c r="J1514" s="79">
        <v>24.8371392906325</v>
      </c>
      <c r="K1514" s="79">
        <v>5.8912373117587999E-2</v>
      </c>
      <c r="L1514" s="79">
        <v>14.811130637706899</v>
      </c>
      <c r="M1514" s="79">
        <v>2.0949795918269499E-2</v>
      </c>
      <c r="N1514" s="79">
        <v>10.026008652925601</v>
      </c>
      <c r="O1514" s="79">
        <v>3.7962577199318399E-2</v>
      </c>
      <c r="P1514" s="79">
        <v>-0.91119829842508504</v>
      </c>
      <c r="Q1514" s="79">
        <v>-0.91119829842508504</v>
      </c>
      <c r="R1514" s="79">
        <v>0</v>
      </c>
      <c r="S1514" s="79">
        <v>7.9291963379539998E-5</v>
      </c>
      <c r="T1514" s="79" t="s">
        <v>165</v>
      </c>
      <c r="U1514" s="112">
        <v>-0.36246069302996098</v>
      </c>
      <c r="V1514" s="112">
        <v>-6.4389904362277497E-2</v>
      </c>
      <c r="W1514" s="108">
        <v>-0.29806761466822101</v>
      </c>
    </row>
    <row r="1515" spans="2:23">
      <c r="B1515" s="56" t="s">
        <v>126</v>
      </c>
      <c r="C1515" s="77" t="s">
        <v>149</v>
      </c>
      <c r="D1515" s="56" t="s">
        <v>46</v>
      </c>
      <c r="E1515" s="56" t="s">
        <v>49</v>
      </c>
      <c r="F1515" s="78">
        <v>190.79</v>
      </c>
      <c r="G1515" s="79">
        <v>53050</v>
      </c>
      <c r="H1515" s="79">
        <v>194.84</v>
      </c>
      <c r="I1515" s="79">
        <v>1</v>
      </c>
      <c r="J1515" s="79">
        <v>59.263519794306497</v>
      </c>
      <c r="K1515" s="79">
        <v>0.70489147102691796</v>
      </c>
      <c r="L1515" s="79">
        <v>44.843375029982496</v>
      </c>
      <c r="M1515" s="79">
        <v>0.40359330661478798</v>
      </c>
      <c r="N1515" s="79">
        <v>14.420144764323901</v>
      </c>
      <c r="O1515" s="79">
        <v>0.30129816441212998</v>
      </c>
      <c r="P1515" s="79">
        <v>-0.330562658475275</v>
      </c>
      <c r="Q1515" s="79">
        <v>-0.330562658475275</v>
      </c>
      <c r="R1515" s="79">
        <v>0</v>
      </c>
      <c r="S1515" s="79">
        <v>2.1930824405473001E-5</v>
      </c>
      <c r="T1515" s="79" t="s">
        <v>166</v>
      </c>
      <c r="U1515" s="112">
        <v>-0.30678072438725601</v>
      </c>
      <c r="V1515" s="112">
        <v>-5.44985480725017E-2</v>
      </c>
      <c r="W1515" s="108">
        <v>-0.25227948989420401</v>
      </c>
    </row>
    <row r="1516" spans="2:23">
      <c r="B1516" s="56" t="s">
        <v>126</v>
      </c>
      <c r="C1516" s="77" t="s">
        <v>149</v>
      </c>
      <c r="D1516" s="56" t="s">
        <v>46</v>
      </c>
      <c r="E1516" s="56" t="s">
        <v>169</v>
      </c>
      <c r="F1516" s="78">
        <v>188.8</v>
      </c>
      <c r="G1516" s="79">
        <v>50300</v>
      </c>
      <c r="H1516" s="79">
        <v>188.72</v>
      </c>
      <c r="I1516" s="79">
        <v>1</v>
      </c>
      <c r="J1516" s="79">
        <v>-12.050453354949401</v>
      </c>
      <c r="K1516" s="79">
        <v>2.0184666222313702E-3</v>
      </c>
      <c r="L1516" s="79">
        <v>11.745743635793801</v>
      </c>
      <c r="M1516" s="79">
        <v>1.9176786604533E-3</v>
      </c>
      <c r="N1516" s="79">
        <v>-23.796196990743201</v>
      </c>
      <c r="O1516" s="79">
        <v>1.00787961778072E-4</v>
      </c>
      <c r="P1516" s="79">
        <v>-2.2747287420580502</v>
      </c>
      <c r="Q1516" s="79">
        <v>-2.27472874205804</v>
      </c>
      <c r="R1516" s="79">
        <v>0</v>
      </c>
      <c r="S1516" s="79">
        <v>7.1924032814236E-5</v>
      </c>
      <c r="T1516" s="79" t="s">
        <v>166</v>
      </c>
      <c r="U1516" s="112">
        <v>-1.8846710235945201</v>
      </c>
      <c r="V1516" s="112">
        <v>-0.33480537144361699</v>
      </c>
      <c r="W1516" s="108">
        <v>-1.54984914844462</v>
      </c>
    </row>
    <row r="1517" spans="2:23">
      <c r="B1517" s="56" t="s">
        <v>126</v>
      </c>
      <c r="C1517" s="77" t="s">
        <v>149</v>
      </c>
      <c r="D1517" s="56" t="s">
        <v>46</v>
      </c>
      <c r="E1517" s="56" t="s">
        <v>170</v>
      </c>
      <c r="F1517" s="78">
        <v>188.72</v>
      </c>
      <c r="G1517" s="79">
        <v>51150</v>
      </c>
      <c r="H1517" s="79">
        <v>188.76</v>
      </c>
      <c r="I1517" s="79">
        <v>1</v>
      </c>
      <c r="J1517" s="79">
        <v>6.7378840526757697</v>
      </c>
      <c r="K1517" s="79">
        <v>1.2984137311088501E-3</v>
      </c>
      <c r="L1517" s="79">
        <v>30.521462202038499</v>
      </c>
      <c r="M1517" s="79">
        <v>2.6642606131583198E-2</v>
      </c>
      <c r="N1517" s="79">
        <v>-23.7835781493627</v>
      </c>
      <c r="O1517" s="79">
        <v>-2.5344192400474402E-2</v>
      </c>
      <c r="P1517" s="79">
        <v>-2.2747287420580502</v>
      </c>
      <c r="Q1517" s="79">
        <v>-2.27472874205804</v>
      </c>
      <c r="R1517" s="79">
        <v>0</v>
      </c>
      <c r="S1517" s="79">
        <v>1.47987578308427E-4</v>
      </c>
      <c r="T1517" s="79" t="s">
        <v>166</v>
      </c>
      <c r="U1517" s="112">
        <v>-3.8321197476912099</v>
      </c>
      <c r="V1517" s="112">
        <v>-0.68076298700404303</v>
      </c>
      <c r="W1517" s="108">
        <v>-3.1513232035422001</v>
      </c>
    </row>
    <row r="1518" spans="2:23">
      <c r="B1518" s="56" t="s">
        <v>126</v>
      </c>
      <c r="C1518" s="77" t="s">
        <v>149</v>
      </c>
      <c r="D1518" s="56" t="s">
        <v>46</v>
      </c>
      <c r="E1518" s="56" t="s">
        <v>171</v>
      </c>
      <c r="F1518" s="78">
        <v>191.98</v>
      </c>
      <c r="G1518" s="79">
        <v>50354</v>
      </c>
      <c r="H1518" s="79">
        <v>191.98</v>
      </c>
      <c r="I1518" s="79">
        <v>1</v>
      </c>
      <c r="J1518" s="79">
        <v>0</v>
      </c>
      <c r="K1518" s="79">
        <v>0</v>
      </c>
      <c r="L1518" s="79">
        <v>0</v>
      </c>
      <c r="M1518" s="79">
        <v>0</v>
      </c>
      <c r="N1518" s="79">
        <v>0</v>
      </c>
      <c r="O1518" s="79">
        <v>0</v>
      </c>
      <c r="P1518" s="79">
        <v>0</v>
      </c>
      <c r="Q1518" s="79">
        <v>0</v>
      </c>
      <c r="R1518" s="79">
        <v>0</v>
      </c>
      <c r="S1518" s="79">
        <v>0</v>
      </c>
      <c r="T1518" s="79" t="s">
        <v>165</v>
      </c>
      <c r="U1518" s="112">
        <v>0</v>
      </c>
      <c r="V1518" s="112">
        <v>0</v>
      </c>
      <c r="W1518" s="108">
        <v>0</v>
      </c>
    </row>
    <row r="1519" spans="2:23">
      <c r="B1519" s="56" t="s">
        <v>126</v>
      </c>
      <c r="C1519" s="77" t="s">
        <v>149</v>
      </c>
      <c r="D1519" s="56" t="s">
        <v>46</v>
      </c>
      <c r="E1519" s="56" t="s">
        <v>171</v>
      </c>
      <c r="F1519" s="78">
        <v>191.98</v>
      </c>
      <c r="G1519" s="79">
        <v>50900</v>
      </c>
      <c r="H1519" s="79">
        <v>191.55</v>
      </c>
      <c r="I1519" s="79">
        <v>1</v>
      </c>
      <c r="J1519" s="79">
        <v>-137.971485073987</v>
      </c>
      <c r="K1519" s="79">
        <v>0.15038543247882</v>
      </c>
      <c r="L1519" s="79">
        <v>-115.330202141274</v>
      </c>
      <c r="M1519" s="79">
        <v>0.10507833865498201</v>
      </c>
      <c r="N1519" s="79">
        <v>-22.6412829327138</v>
      </c>
      <c r="O1519" s="79">
        <v>4.5307093823838601E-2</v>
      </c>
      <c r="P1519" s="79">
        <v>-0.33398426253126501</v>
      </c>
      <c r="Q1519" s="79">
        <v>-0.33398426253126401</v>
      </c>
      <c r="R1519" s="79">
        <v>0</v>
      </c>
      <c r="S1519" s="79">
        <v>8.8120935218699996E-7</v>
      </c>
      <c r="T1519" s="79" t="s">
        <v>166</v>
      </c>
      <c r="U1519" s="112">
        <v>-1.0474368139380399</v>
      </c>
      <c r="V1519" s="112">
        <v>-0.186073573140313</v>
      </c>
      <c r="W1519" s="108">
        <v>-0.86135406859244501</v>
      </c>
    </row>
    <row r="1520" spans="2:23">
      <c r="B1520" s="56" t="s">
        <v>126</v>
      </c>
      <c r="C1520" s="77" t="s">
        <v>149</v>
      </c>
      <c r="D1520" s="56" t="s">
        <v>46</v>
      </c>
      <c r="E1520" s="56" t="s">
        <v>171</v>
      </c>
      <c r="F1520" s="78">
        <v>191.98</v>
      </c>
      <c r="G1520" s="79">
        <v>53200</v>
      </c>
      <c r="H1520" s="79">
        <v>193.62</v>
      </c>
      <c r="I1520" s="79">
        <v>1</v>
      </c>
      <c r="J1520" s="79">
        <v>86.746363034119796</v>
      </c>
      <c r="K1520" s="79">
        <v>0.36345419143296498</v>
      </c>
      <c r="L1520" s="79">
        <v>64.209893990807601</v>
      </c>
      <c r="M1520" s="79">
        <v>0.199136576488809</v>
      </c>
      <c r="N1520" s="79">
        <v>22.536469043312199</v>
      </c>
      <c r="O1520" s="79">
        <v>0.164317614944156</v>
      </c>
      <c r="P1520" s="79">
        <v>0.33398426253128499</v>
      </c>
      <c r="Q1520" s="79">
        <v>0.33398426253128399</v>
      </c>
      <c r="R1520" s="79">
        <v>0</v>
      </c>
      <c r="S1520" s="79">
        <v>5.3876470519770004E-6</v>
      </c>
      <c r="T1520" s="79" t="s">
        <v>166</v>
      </c>
      <c r="U1520" s="112">
        <v>-5.2793730697991297</v>
      </c>
      <c r="V1520" s="112">
        <v>-0.93786259750115697</v>
      </c>
      <c r="W1520" s="108">
        <v>-4.3414642418304803</v>
      </c>
    </row>
    <row r="1521" spans="2:23">
      <c r="B1521" s="56" t="s">
        <v>126</v>
      </c>
      <c r="C1521" s="77" t="s">
        <v>149</v>
      </c>
      <c r="D1521" s="56" t="s">
        <v>46</v>
      </c>
      <c r="E1521" s="56" t="s">
        <v>172</v>
      </c>
      <c r="F1521" s="78">
        <v>191.98</v>
      </c>
      <c r="G1521" s="79">
        <v>50404</v>
      </c>
      <c r="H1521" s="79">
        <v>191.98</v>
      </c>
      <c r="I1521" s="79">
        <v>1</v>
      </c>
      <c r="J1521" s="79">
        <v>0</v>
      </c>
      <c r="K1521" s="79">
        <v>0</v>
      </c>
      <c r="L1521" s="79">
        <v>0</v>
      </c>
      <c r="M1521" s="79">
        <v>0</v>
      </c>
      <c r="N1521" s="79">
        <v>0</v>
      </c>
      <c r="O1521" s="79">
        <v>0</v>
      </c>
      <c r="P1521" s="79">
        <v>0</v>
      </c>
      <c r="Q1521" s="79">
        <v>0</v>
      </c>
      <c r="R1521" s="79">
        <v>0</v>
      </c>
      <c r="S1521" s="79">
        <v>0</v>
      </c>
      <c r="T1521" s="79" t="s">
        <v>165</v>
      </c>
      <c r="U1521" s="112">
        <v>0</v>
      </c>
      <c r="V1521" s="112">
        <v>0</v>
      </c>
      <c r="W1521" s="108">
        <v>0</v>
      </c>
    </row>
    <row r="1522" spans="2:23">
      <c r="B1522" s="56" t="s">
        <v>126</v>
      </c>
      <c r="C1522" s="77" t="s">
        <v>149</v>
      </c>
      <c r="D1522" s="56" t="s">
        <v>46</v>
      </c>
      <c r="E1522" s="56" t="s">
        <v>173</v>
      </c>
      <c r="F1522" s="78">
        <v>191</v>
      </c>
      <c r="G1522" s="79">
        <v>50499</v>
      </c>
      <c r="H1522" s="79">
        <v>191</v>
      </c>
      <c r="I1522" s="79">
        <v>1</v>
      </c>
      <c r="J1522" s="79">
        <v>-9.0635100000000004E-13</v>
      </c>
      <c r="K1522" s="79">
        <v>0</v>
      </c>
      <c r="L1522" s="79">
        <v>-1.6345600000000001E-13</v>
      </c>
      <c r="M1522" s="79">
        <v>0</v>
      </c>
      <c r="N1522" s="79">
        <v>-7.4289500000000004E-13</v>
      </c>
      <c r="O1522" s="79">
        <v>0</v>
      </c>
      <c r="P1522" s="79">
        <v>-3.0740499999999999E-13</v>
      </c>
      <c r="Q1522" s="79">
        <v>-3.0740499999999999E-13</v>
      </c>
      <c r="R1522" s="79">
        <v>0</v>
      </c>
      <c r="S1522" s="79">
        <v>0</v>
      </c>
      <c r="T1522" s="79" t="s">
        <v>165</v>
      </c>
      <c r="U1522" s="112">
        <v>0</v>
      </c>
      <c r="V1522" s="112">
        <v>0</v>
      </c>
      <c r="W1522" s="108">
        <v>0</v>
      </c>
    </row>
    <row r="1523" spans="2:23">
      <c r="B1523" s="56" t="s">
        <v>126</v>
      </c>
      <c r="C1523" s="77" t="s">
        <v>149</v>
      </c>
      <c r="D1523" s="56" t="s">
        <v>46</v>
      </c>
      <c r="E1523" s="56" t="s">
        <v>173</v>
      </c>
      <c r="F1523" s="78">
        <v>191</v>
      </c>
      <c r="G1523" s="79">
        <v>50554</v>
      </c>
      <c r="H1523" s="79">
        <v>191</v>
      </c>
      <c r="I1523" s="79">
        <v>1</v>
      </c>
      <c r="J1523" s="79">
        <v>-1.13294E-13</v>
      </c>
      <c r="K1523" s="79">
        <v>0</v>
      </c>
      <c r="L1523" s="79">
        <v>-2.0432000000000001E-14</v>
      </c>
      <c r="M1523" s="79">
        <v>0</v>
      </c>
      <c r="N1523" s="79">
        <v>-9.2862000000000001E-14</v>
      </c>
      <c r="O1523" s="79">
        <v>0</v>
      </c>
      <c r="P1523" s="79">
        <v>-3.8426000000000001E-14</v>
      </c>
      <c r="Q1523" s="79">
        <v>-3.8426000000000001E-14</v>
      </c>
      <c r="R1523" s="79">
        <v>0</v>
      </c>
      <c r="S1523" s="79">
        <v>0</v>
      </c>
      <c r="T1523" s="79" t="s">
        <v>165</v>
      </c>
      <c r="U1523" s="112">
        <v>0</v>
      </c>
      <c r="V1523" s="112">
        <v>0</v>
      </c>
      <c r="W1523" s="108">
        <v>0</v>
      </c>
    </row>
    <row r="1524" spans="2:23">
      <c r="B1524" s="56" t="s">
        <v>126</v>
      </c>
      <c r="C1524" s="77" t="s">
        <v>149</v>
      </c>
      <c r="D1524" s="56" t="s">
        <v>46</v>
      </c>
      <c r="E1524" s="56" t="s">
        <v>174</v>
      </c>
      <c r="F1524" s="78">
        <v>191</v>
      </c>
      <c r="G1524" s="79">
        <v>50604</v>
      </c>
      <c r="H1524" s="79">
        <v>191</v>
      </c>
      <c r="I1524" s="79">
        <v>1</v>
      </c>
      <c r="J1524" s="79">
        <v>-1.13294E-13</v>
      </c>
      <c r="K1524" s="79">
        <v>0</v>
      </c>
      <c r="L1524" s="79">
        <v>-2.0432000000000001E-14</v>
      </c>
      <c r="M1524" s="79">
        <v>0</v>
      </c>
      <c r="N1524" s="79">
        <v>-9.2862000000000001E-14</v>
      </c>
      <c r="O1524" s="79">
        <v>0</v>
      </c>
      <c r="P1524" s="79">
        <v>-3.8426000000000001E-14</v>
      </c>
      <c r="Q1524" s="79">
        <v>-3.8426000000000001E-14</v>
      </c>
      <c r="R1524" s="79">
        <v>0</v>
      </c>
      <c r="S1524" s="79">
        <v>0</v>
      </c>
      <c r="T1524" s="79" t="s">
        <v>165</v>
      </c>
      <c r="U1524" s="112">
        <v>0</v>
      </c>
      <c r="V1524" s="112">
        <v>0</v>
      </c>
      <c r="W1524" s="108">
        <v>0</v>
      </c>
    </row>
    <row r="1525" spans="2:23">
      <c r="B1525" s="56" t="s">
        <v>126</v>
      </c>
      <c r="C1525" s="77" t="s">
        <v>149</v>
      </c>
      <c r="D1525" s="56" t="s">
        <v>46</v>
      </c>
      <c r="E1525" s="56" t="s">
        <v>175</v>
      </c>
      <c r="F1525" s="78">
        <v>192.18</v>
      </c>
      <c r="G1525" s="79">
        <v>50750</v>
      </c>
      <c r="H1525" s="79">
        <v>192.23</v>
      </c>
      <c r="I1525" s="79">
        <v>1</v>
      </c>
      <c r="J1525" s="79">
        <v>2.7255958058332799</v>
      </c>
      <c r="K1525" s="79">
        <v>1.7755005267294601E-4</v>
      </c>
      <c r="L1525" s="79">
        <v>-19.805394289940502</v>
      </c>
      <c r="M1525" s="79">
        <v>9.3748620672221995E-3</v>
      </c>
      <c r="N1525" s="79">
        <v>22.530990095773799</v>
      </c>
      <c r="O1525" s="79">
        <v>-9.1973120145492498E-3</v>
      </c>
      <c r="P1525" s="79">
        <v>-0.20559081761453499</v>
      </c>
      <c r="Q1525" s="79">
        <v>-0.20559081761453399</v>
      </c>
      <c r="R1525" s="79">
        <v>0</v>
      </c>
      <c r="S1525" s="79">
        <v>1.0101952644690001E-6</v>
      </c>
      <c r="T1525" s="79" t="s">
        <v>166</v>
      </c>
      <c r="U1525" s="112">
        <v>-2.8943188605447401</v>
      </c>
      <c r="V1525" s="112">
        <v>-0.51416586186631497</v>
      </c>
      <c r="W1525" s="108">
        <v>-2.38012765367775</v>
      </c>
    </row>
    <row r="1526" spans="2:23">
      <c r="B1526" s="56" t="s">
        <v>126</v>
      </c>
      <c r="C1526" s="77" t="s">
        <v>149</v>
      </c>
      <c r="D1526" s="56" t="s">
        <v>46</v>
      </c>
      <c r="E1526" s="56" t="s">
        <v>175</v>
      </c>
      <c r="F1526" s="78">
        <v>192.18</v>
      </c>
      <c r="G1526" s="79">
        <v>50800</v>
      </c>
      <c r="H1526" s="79">
        <v>192.2</v>
      </c>
      <c r="I1526" s="79">
        <v>1</v>
      </c>
      <c r="J1526" s="79">
        <v>4.5782153058925799</v>
      </c>
      <c r="K1526" s="79">
        <v>3.9195303573894003E-4</v>
      </c>
      <c r="L1526" s="79">
        <v>27.097939882824299</v>
      </c>
      <c r="M1526" s="79">
        <v>1.37313790682021E-2</v>
      </c>
      <c r="N1526" s="79">
        <v>-22.519724576931701</v>
      </c>
      <c r="O1526" s="79">
        <v>-1.33394260324631E-2</v>
      </c>
      <c r="P1526" s="79">
        <v>0.205590817614384</v>
      </c>
      <c r="Q1526" s="79">
        <v>0.205590817614384</v>
      </c>
      <c r="R1526" s="79">
        <v>0</v>
      </c>
      <c r="S1526" s="79">
        <v>7.9040382617300001E-7</v>
      </c>
      <c r="T1526" s="79" t="s">
        <v>166</v>
      </c>
      <c r="U1526" s="112">
        <v>-2.1133097976408601</v>
      </c>
      <c r="V1526" s="112">
        <v>-0.37542226888230001</v>
      </c>
      <c r="W1526" s="108">
        <v>-1.7378690229059499</v>
      </c>
    </row>
    <row r="1527" spans="2:23">
      <c r="B1527" s="56" t="s">
        <v>126</v>
      </c>
      <c r="C1527" s="77" t="s">
        <v>149</v>
      </c>
      <c r="D1527" s="56" t="s">
        <v>46</v>
      </c>
      <c r="E1527" s="56" t="s">
        <v>176</v>
      </c>
      <c r="F1527" s="78">
        <v>192.27</v>
      </c>
      <c r="G1527" s="79">
        <v>50750</v>
      </c>
      <c r="H1527" s="79">
        <v>192.23</v>
      </c>
      <c r="I1527" s="79">
        <v>1</v>
      </c>
      <c r="J1527" s="79">
        <v>-8.6615162267307699</v>
      </c>
      <c r="K1527" s="79">
        <v>5.7016616142899505E-4</v>
      </c>
      <c r="L1527" s="79">
        <v>13.874515008472599</v>
      </c>
      <c r="M1527" s="79">
        <v>1.46301646707453E-3</v>
      </c>
      <c r="N1527" s="79">
        <v>-22.536031235203399</v>
      </c>
      <c r="O1527" s="79">
        <v>-8.9285030564553204E-4</v>
      </c>
      <c r="P1527" s="79">
        <v>0.20559081761453499</v>
      </c>
      <c r="Q1527" s="79">
        <v>0.20559081761453399</v>
      </c>
      <c r="R1527" s="79">
        <v>0</v>
      </c>
      <c r="S1527" s="79">
        <v>3.2123364058399999E-7</v>
      </c>
      <c r="T1527" s="79" t="s">
        <v>165</v>
      </c>
      <c r="U1527" s="112">
        <v>-1.0730917206689501</v>
      </c>
      <c r="V1527" s="112">
        <v>-0.190631079713004</v>
      </c>
      <c r="W1527" s="108">
        <v>-0.88245124409551301</v>
      </c>
    </row>
    <row r="1528" spans="2:23">
      <c r="B1528" s="56" t="s">
        <v>126</v>
      </c>
      <c r="C1528" s="77" t="s">
        <v>149</v>
      </c>
      <c r="D1528" s="56" t="s">
        <v>46</v>
      </c>
      <c r="E1528" s="56" t="s">
        <v>176</v>
      </c>
      <c r="F1528" s="78">
        <v>192.27</v>
      </c>
      <c r="G1528" s="79">
        <v>50950</v>
      </c>
      <c r="H1528" s="79">
        <v>192.46</v>
      </c>
      <c r="I1528" s="79">
        <v>1</v>
      </c>
      <c r="J1528" s="79">
        <v>55.273476678824601</v>
      </c>
      <c r="K1528" s="79">
        <v>2.6885383572648101E-2</v>
      </c>
      <c r="L1528" s="79">
        <v>32.745731776827597</v>
      </c>
      <c r="M1528" s="79">
        <v>9.4360899564794303E-3</v>
      </c>
      <c r="N1528" s="79">
        <v>22.527744901997</v>
      </c>
      <c r="O1528" s="79">
        <v>1.7449293616168701E-2</v>
      </c>
      <c r="P1528" s="79">
        <v>-0.205590817614305</v>
      </c>
      <c r="Q1528" s="79">
        <v>-0.20559081761430401</v>
      </c>
      <c r="R1528" s="79">
        <v>0</v>
      </c>
      <c r="S1528" s="79">
        <v>3.7195474172799997E-7</v>
      </c>
      <c r="T1528" s="79" t="s">
        <v>166</v>
      </c>
      <c r="U1528" s="112">
        <v>-0.92363816490507999</v>
      </c>
      <c r="V1528" s="112">
        <v>-0.164081165895336</v>
      </c>
      <c r="W1528" s="108">
        <v>-0.75954891088571996</v>
      </c>
    </row>
    <row r="1529" spans="2:23">
      <c r="B1529" s="56" t="s">
        <v>126</v>
      </c>
      <c r="C1529" s="77" t="s">
        <v>149</v>
      </c>
      <c r="D1529" s="56" t="s">
        <v>46</v>
      </c>
      <c r="E1529" s="56" t="s">
        <v>177</v>
      </c>
      <c r="F1529" s="78">
        <v>192.2</v>
      </c>
      <c r="G1529" s="79">
        <v>51300</v>
      </c>
      <c r="H1529" s="79">
        <v>192.52</v>
      </c>
      <c r="I1529" s="79">
        <v>1</v>
      </c>
      <c r="J1529" s="79">
        <v>44.048434523130602</v>
      </c>
      <c r="K1529" s="79">
        <v>2.97054507800989E-2</v>
      </c>
      <c r="L1529" s="79">
        <v>41.613788594652299</v>
      </c>
      <c r="M1529" s="79">
        <v>2.6512440312378299E-2</v>
      </c>
      <c r="N1529" s="79">
        <v>2.4346459284783601</v>
      </c>
      <c r="O1529" s="79">
        <v>3.1930104677205498E-3</v>
      </c>
      <c r="P1529" s="79">
        <v>-0.29815054406033997</v>
      </c>
      <c r="Q1529" s="79">
        <v>-0.29815054406033897</v>
      </c>
      <c r="R1529" s="79">
        <v>0</v>
      </c>
      <c r="S1529" s="79">
        <v>1.360963265398E-6</v>
      </c>
      <c r="T1529" s="79" t="s">
        <v>166</v>
      </c>
      <c r="U1529" s="112">
        <v>-0.16487920354240301</v>
      </c>
      <c r="V1529" s="112">
        <v>-2.92902274690135E-2</v>
      </c>
      <c r="W1529" s="108">
        <v>-0.13558753225751299</v>
      </c>
    </row>
    <row r="1530" spans="2:23">
      <c r="B1530" s="56" t="s">
        <v>126</v>
      </c>
      <c r="C1530" s="77" t="s">
        <v>149</v>
      </c>
      <c r="D1530" s="56" t="s">
        <v>46</v>
      </c>
      <c r="E1530" s="56" t="s">
        <v>178</v>
      </c>
      <c r="F1530" s="78">
        <v>191.55</v>
      </c>
      <c r="G1530" s="79">
        <v>54750</v>
      </c>
      <c r="H1530" s="79">
        <v>194.96</v>
      </c>
      <c r="I1530" s="79">
        <v>1</v>
      </c>
      <c r="J1530" s="79">
        <v>89.999671825085699</v>
      </c>
      <c r="K1530" s="79">
        <v>0.86094272130335203</v>
      </c>
      <c r="L1530" s="79">
        <v>75.564713918401694</v>
      </c>
      <c r="M1530" s="79">
        <v>0.60691866243138404</v>
      </c>
      <c r="N1530" s="79">
        <v>14.434957906684</v>
      </c>
      <c r="O1530" s="79">
        <v>0.25402405887196799</v>
      </c>
      <c r="P1530" s="79">
        <v>0.15279574691337</v>
      </c>
      <c r="Q1530" s="79">
        <v>0.15279574691337</v>
      </c>
      <c r="R1530" s="79">
        <v>0</v>
      </c>
      <c r="S1530" s="79">
        <v>2.4815037658100001E-6</v>
      </c>
      <c r="T1530" s="79" t="s">
        <v>165</v>
      </c>
      <c r="U1530" s="112">
        <v>-0.13178696449018801</v>
      </c>
      <c r="V1530" s="112">
        <v>-2.3411504206931E-2</v>
      </c>
      <c r="W1530" s="108">
        <v>-0.10837430624983301</v>
      </c>
    </row>
    <row r="1531" spans="2:23">
      <c r="B1531" s="56" t="s">
        <v>126</v>
      </c>
      <c r="C1531" s="77" t="s">
        <v>149</v>
      </c>
      <c r="D1531" s="56" t="s">
        <v>46</v>
      </c>
      <c r="E1531" s="56" t="s">
        <v>179</v>
      </c>
      <c r="F1531" s="78">
        <v>192.46</v>
      </c>
      <c r="G1531" s="79">
        <v>53150</v>
      </c>
      <c r="H1531" s="79">
        <v>194.58</v>
      </c>
      <c r="I1531" s="79">
        <v>1</v>
      </c>
      <c r="J1531" s="79">
        <v>116.685918411332</v>
      </c>
      <c r="K1531" s="79">
        <v>0.59908655644182796</v>
      </c>
      <c r="L1531" s="79">
        <v>123.591683190914</v>
      </c>
      <c r="M1531" s="79">
        <v>0.67209578277438298</v>
      </c>
      <c r="N1531" s="79">
        <v>-6.9057647795816903</v>
      </c>
      <c r="O1531" s="79">
        <v>-7.30092263325548E-2</v>
      </c>
      <c r="P1531" s="79">
        <v>-0.15263222160513601</v>
      </c>
      <c r="Q1531" s="79">
        <v>-0.15263222160513601</v>
      </c>
      <c r="R1531" s="79">
        <v>0</v>
      </c>
      <c r="S1531" s="79">
        <v>1.0250501831730001E-6</v>
      </c>
      <c r="T1531" s="79" t="s">
        <v>166</v>
      </c>
      <c r="U1531" s="112">
        <v>0.51147585283721198</v>
      </c>
      <c r="V1531" s="112">
        <v>-9.0861938635315706E-2</v>
      </c>
      <c r="W1531" s="108">
        <v>0.60234420545168599</v>
      </c>
    </row>
    <row r="1532" spans="2:23">
      <c r="B1532" s="56" t="s">
        <v>126</v>
      </c>
      <c r="C1532" s="77" t="s">
        <v>149</v>
      </c>
      <c r="D1532" s="56" t="s">
        <v>46</v>
      </c>
      <c r="E1532" s="56" t="s">
        <v>179</v>
      </c>
      <c r="F1532" s="78">
        <v>192.46</v>
      </c>
      <c r="G1532" s="79">
        <v>54500</v>
      </c>
      <c r="H1532" s="79">
        <v>191.7</v>
      </c>
      <c r="I1532" s="79">
        <v>1</v>
      </c>
      <c r="J1532" s="79">
        <v>-29.349083719742602</v>
      </c>
      <c r="K1532" s="79">
        <v>4.7693985759985E-2</v>
      </c>
      <c r="L1532" s="79">
        <v>-58.8825081985105</v>
      </c>
      <c r="M1532" s="79">
        <v>0.19197608286166801</v>
      </c>
      <c r="N1532" s="79">
        <v>29.533424478767898</v>
      </c>
      <c r="O1532" s="79">
        <v>-0.14428209710168299</v>
      </c>
      <c r="P1532" s="79">
        <v>-5.2958596009649098E-2</v>
      </c>
      <c r="Q1532" s="79">
        <v>-5.2958596009649098E-2</v>
      </c>
      <c r="R1532" s="79">
        <v>0</v>
      </c>
      <c r="S1532" s="79">
        <v>1.5529141579200001E-7</v>
      </c>
      <c r="T1532" s="79" t="s">
        <v>166</v>
      </c>
      <c r="U1532" s="112">
        <v>-5.2683026074270396</v>
      </c>
      <c r="V1532" s="112">
        <v>0</v>
      </c>
      <c r="W1532" s="108">
        <v>-5.2682465080362899</v>
      </c>
    </row>
    <row r="1533" spans="2:23">
      <c r="B1533" s="56" t="s">
        <v>126</v>
      </c>
      <c r="C1533" s="77" t="s">
        <v>149</v>
      </c>
      <c r="D1533" s="56" t="s">
        <v>46</v>
      </c>
      <c r="E1533" s="56" t="s">
        <v>180</v>
      </c>
      <c r="F1533" s="78">
        <v>189.77</v>
      </c>
      <c r="G1533" s="79">
        <v>51250</v>
      </c>
      <c r="H1533" s="79">
        <v>189.77</v>
      </c>
      <c r="I1533" s="79">
        <v>1</v>
      </c>
      <c r="J1533" s="79">
        <v>0</v>
      </c>
      <c r="K1533" s="79">
        <v>0</v>
      </c>
      <c r="L1533" s="79">
        <v>0</v>
      </c>
      <c r="M1533" s="79">
        <v>0</v>
      </c>
      <c r="N1533" s="79">
        <v>0</v>
      </c>
      <c r="O1533" s="79">
        <v>0</v>
      </c>
      <c r="P1533" s="79">
        <v>0</v>
      </c>
      <c r="Q1533" s="79">
        <v>0</v>
      </c>
      <c r="R1533" s="79">
        <v>0</v>
      </c>
      <c r="S1533" s="79">
        <v>0</v>
      </c>
      <c r="T1533" s="79" t="s">
        <v>165</v>
      </c>
      <c r="U1533" s="112">
        <v>0</v>
      </c>
      <c r="V1533" s="112">
        <v>0</v>
      </c>
      <c r="W1533" s="108">
        <v>0</v>
      </c>
    </row>
    <row r="1534" spans="2:23">
      <c r="B1534" s="56" t="s">
        <v>126</v>
      </c>
      <c r="C1534" s="77" t="s">
        <v>149</v>
      </c>
      <c r="D1534" s="56" t="s">
        <v>46</v>
      </c>
      <c r="E1534" s="56" t="s">
        <v>181</v>
      </c>
      <c r="F1534" s="78">
        <v>192.52</v>
      </c>
      <c r="G1534" s="79">
        <v>53200</v>
      </c>
      <c r="H1534" s="79">
        <v>193.62</v>
      </c>
      <c r="I1534" s="79">
        <v>1</v>
      </c>
      <c r="J1534" s="79">
        <v>46.817698758260697</v>
      </c>
      <c r="K1534" s="79">
        <v>0.111764823798811</v>
      </c>
      <c r="L1534" s="79">
        <v>44.390294326929798</v>
      </c>
      <c r="M1534" s="79">
        <v>0.1004757047697</v>
      </c>
      <c r="N1534" s="79">
        <v>2.4274044313308898</v>
      </c>
      <c r="O1534" s="79">
        <v>1.12891190291113E-2</v>
      </c>
      <c r="P1534" s="79">
        <v>-0.298150544060237</v>
      </c>
      <c r="Q1534" s="79">
        <v>-0.298150544060236</v>
      </c>
      <c r="R1534" s="79">
        <v>0</v>
      </c>
      <c r="S1534" s="79">
        <v>4.5326921556249996E-6</v>
      </c>
      <c r="T1534" s="79" t="s">
        <v>165</v>
      </c>
      <c r="U1534" s="112">
        <v>-0.49055466351344101</v>
      </c>
      <c r="V1534" s="112">
        <v>-8.7145360794994395E-2</v>
      </c>
      <c r="W1534" s="108">
        <v>-0.40340500702440801</v>
      </c>
    </row>
    <row r="1535" spans="2:23">
      <c r="B1535" s="56" t="s">
        <v>126</v>
      </c>
      <c r="C1535" s="77" t="s">
        <v>149</v>
      </c>
      <c r="D1535" s="56" t="s">
        <v>46</v>
      </c>
      <c r="E1535" s="56" t="s">
        <v>182</v>
      </c>
      <c r="F1535" s="78">
        <v>195.27</v>
      </c>
      <c r="G1535" s="79">
        <v>53100</v>
      </c>
      <c r="H1535" s="79">
        <v>195.27</v>
      </c>
      <c r="I1535" s="79">
        <v>1</v>
      </c>
      <c r="J1535" s="79">
        <v>-3.6889599999999997E-12</v>
      </c>
      <c r="K1535" s="79">
        <v>0</v>
      </c>
      <c r="L1535" s="79">
        <v>-5.9666799999999998E-13</v>
      </c>
      <c r="M1535" s="79">
        <v>0</v>
      </c>
      <c r="N1535" s="79">
        <v>-3.0922919999999999E-12</v>
      </c>
      <c r="O1535" s="79">
        <v>0</v>
      </c>
      <c r="P1535" s="79">
        <v>-1.2334509999999999E-12</v>
      </c>
      <c r="Q1535" s="79">
        <v>-1.2334509999999999E-12</v>
      </c>
      <c r="R1535" s="79">
        <v>0</v>
      </c>
      <c r="S1535" s="79">
        <v>0</v>
      </c>
      <c r="T1535" s="79" t="s">
        <v>165</v>
      </c>
      <c r="U1535" s="112">
        <v>0</v>
      </c>
      <c r="V1535" s="112">
        <v>0</v>
      </c>
      <c r="W1535" s="108">
        <v>0</v>
      </c>
    </row>
    <row r="1536" spans="2:23">
      <c r="B1536" s="56" t="s">
        <v>126</v>
      </c>
      <c r="C1536" s="77" t="s">
        <v>149</v>
      </c>
      <c r="D1536" s="56" t="s">
        <v>46</v>
      </c>
      <c r="E1536" s="56" t="s">
        <v>183</v>
      </c>
      <c r="F1536" s="78">
        <v>195.27</v>
      </c>
      <c r="G1536" s="79">
        <v>52000</v>
      </c>
      <c r="H1536" s="79">
        <v>195.27</v>
      </c>
      <c r="I1536" s="79">
        <v>1</v>
      </c>
      <c r="J1536" s="79">
        <v>-3.6889599999999997E-12</v>
      </c>
      <c r="K1536" s="79">
        <v>0</v>
      </c>
      <c r="L1536" s="79">
        <v>-5.9666799999999998E-13</v>
      </c>
      <c r="M1536" s="79">
        <v>0</v>
      </c>
      <c r="N1536" s="79">
        <v>-3.0922919999999999E-12</v>
      </c>
      <c r="O1536" s="79">
        <v>0</v>
      </c>
      <c r="P1536" s="79">
        <v>-1.2334509999999999E-12</v>
      </c>
      <c r="Q1536" s="79">
        <v>-1.2334509999999999E-12</v>
      </c>
      <c r="R1536" s="79">
        <v>0</v>
      </c>
      <c r="S1536" s="79">
        <v>0</v>
      </c>
      <c r="T1536" s="79" t="s">
        <v>165</v>
      </c>
      <c r="U1536" s="112">
        <v>0</v>
      </c>
      <c r="V1536" s="112">
        <v>0</v>
      </c>
      <c r="W1536" s="108">
        <v>0</v>
      </c>
    </row>
    <row r="1537" spans="2:23">
      <c r="B1537" s="56" t="s">
        <v>126</v>
      </c>
      <c r="C1537" s="77" t="s">
        <v>149</v>
      </c>
      <c r="D1537" s="56" t="s">
        <v>46</v>
      </c>
      <c r="E1537" s="56" t="s">
        <v>183</v>
      </c>
      <c r="F1537" s="78">
        <v>195.27</v>
      </c>
      <c r="G1537" s="79">
        <v>53050</v>
      </c>
      <c r="H1537" s="79">
        <v>194.84</v>
      </c>
      <c r="I1537" s="79">
        <v>1</v>
      </c>
      <c r="J1537" s="79">
        <v>-117.028760188378</v>
      </c>
      <c r="K1537" s="79">
        <v>0.12873986868555201</v>
      </c>
      <c r="L1537" s="79">
        <v>-119.46849214009301</v>
      </c>
      <c r="M1537" s="79">
        <v>0.134163573773737</v>
      </c>
      <c r="N1537" s="79">
        <v>2.43973195171441</v>
      </c>
      <c r="O1537" s="79">
        <v>-5.4237050881852898E-3</v>
      </c>
      <c r="P1537" s="79">
        <v>8.1984216456143205E-2</v>
      </c>
      <c r="Q1537" s="79">
        <v>8.1984216456143094E-2</v>
      </c>
      <c r="R1537" s="79">
        <v>0</v>
      </c>
      <c r="S1537" s="79">
        <v>6.3181270430999998E-8</v>
      </c>
      <c r="T1537" s="79" t="s">
        <v>166</v>
      </c>
      <c r="U1537" s="112">
        <v>-8.8360567387703592E-3</v>
      </c>
      <c r="V1537" s="112">
        <v>0</v>
      </c>
      <c r="W1537" s="108">
        <v>-8.8359626482374908E-3</v>
      </c>
    </row>
    <row r="1538" spans="2:23">
      <c r="B1538" s="56" t="s">
        <v>126</v>
      </c>
      <c r="C1538" s="77" t="s">
        <v>149</v>
      </c>
      <c r="D1538" s="56" t="s">
        <v>46</v>
      </c>
      <c r="E1538" s="56" t="s">
        <v>183</v>
      </c>
      <c r="F1538" s="78">
        <v>195.27</v>
      </c>
      <c r="G1538" s="79">
        <v>53050</v>
      </c>
      <c r="H1538" s="79">
        <v>194.84</v>
      </c>
      <c r="I1538" s="79">
        <v>2</v>
      </c>
      <c r="J1538" s="79">
        <v>-103.91170125308101</v>
      </c>
      <c r="K1538" s="79">
        <v>9.1779954087132007E-2</v>
      </c>
      <c r="L1538" s="79">
        <v>-106.077978134899</v>
      </c>
      <c r="M1538" s="79">
        <v>9.5646568284098496E-2</v>
      </c>
      <c r="N1538" s="79">
        <v>2.1662768818173199</v>
      </c>
      <c r="O1538" s="79">
        <v>-3.8666141969665E-3</v>
      </c>
      <c r="P1538" s="79">
        <v>7.2795092368939093E-2</v>
      </c>
      <c r="Q1538" s="79">
        <v>7.2795092368939093E-2</v>
      </c>
      <c r="R1538" s="79">
        <v>0</v>
      </c>
      <c r="S1538" s="79">
        <v>4.5042566521000002E-8</v>
      </c>
      <c r="T1538" s="79" t="s">
        <v>166</v>
      </c>
      <c r="U1538" s="112">
        <v>0.177296626992161</v>
      </c>
      <c r="V1538" s="112">
        <v>0</v>
      </c>
      <c r="W1538" s="108">
        <v>0.17729851493093299</v>
      </c>
    </row>
    <row r="1539" spans="2:23">
      <c r="B1539" s="56" t="s">
        <v>126</v>
      </c>
      <c r="C1539" s="77" t="s">
        <v>149</v>
      </c>
      <c r="D1539" s="56" t="s">
        <v>46</v>
      </c>
      <c r="E1539" s="56" t="s">
        <v>183</v>
      </c>
      <c r="F1539" s="78">
        <v>195.27</v>
      </c>
      <c r="G1539" s="79">
        <v>53100</v>
      </c>
      <c r="H1539" s="79">
        <v>195.27</v>
      </c>
      <c r="I1539" s="79">
        <v>2</v>
      </c>
      <c r="J1539" s="79">
        <v>-3.6889599999999997E-12</v>
      </c>
      <c r="K1539" s="79">
        <v>0</v>
      </c>
      <c r="L1539" s="79">
        <v>-5.9666799999999998E-13</v>
      </c>
      <c r="M1539" s="79">
        <v>0</v>
      </c>
      <c r="N1539" s="79">
        <v>-3.0922919999999999E-12</v>
      </c>
      <c r="O1539" s="79">
        <v>0</v>
      </c>
      <c r="P1539" s="79">
        <v>-1.2334509999999999E-12</v>
      </c>
      <c r="Q1539" s="79">
        <v>-1.2334509999999999E-12</v>
      </c>
      <c r="R1539" s="79">
        <v>0</v>
      </c>
      <c r="S1539" s="79">
        <v>0</v>
      </c>
      <c r="T1539" s="79" t="s">
        <v>165</v>
      </c>
      <c r="U1539" s="112">
        <v>0</v>
      </c>
      <c r="V1539" s="112">
        <v>0</v>
      </c>
      <c r="W1539" s="108">
        <v>0</v>
      </c>
    </row>
    <row r="1540" spans="2:23">
      <c r="B1540" s="56" t="s">
        <v>126</v>
      </c>
      <c r="C1540" s="77" t="s">
        <v>149</v>
      </c>
      <c r="D1540" s="56" t="s">
        <v>46</v>
      </c>
      <c r="E1540" s="56" t="s">
        <v>184</v>
      </c>
      <c r="F1540" s="78">
        <v>195.43</v>
      </c>
      <c r="G1540" s="79">
        <v>53000</v>
      </c>
      <c r="H1540" s="79">
        <v>195.27</v>
      </c>
      <c r="I1540" s="79">
        <v>1</v>
      </c>
      <c r="J1540" s="79">
        <v>-28.454528844927701</v>
      </c>
      <c r="K1540" s="79">
        <v>0</v>
      </c>
      <c r="L1540" s="79">
        <v>-25.8624681236867</v>
      </c>
      <c r="M1540" s="79">
        <v>0</v>
      </c>
      <c r="N1540" s="79">
        <v>-2.5920607212410101</v>
      </c>
      <c r="O1540" s="79">
        <v>0</v>
      </c>
      <c r="P1540" s="79">
        <v>5.30906571380179E-4</v>
      </c>
      <c r="Q1540" s="79">
        <v>5.30906571380179E-4</v>
      </c>
      <c r="R1540" s="79">
        <v>0</v>
      </c>
      <c r="S1540" s="79">
        <v>0</v>
      </c>
      <c r="T1540" s="79" t="s">
        <v>166</v>
      </c>
      <c r="U1540" s="112">
        <v>-0.41472971539855302</v>
      </c>
      <c r="V1540" s="112">
        <v>0</v>
      </c>
      <c r="W1540" s="108">
        <v>-0.414725299159378</v>
      </c>
    </row>
    <row r="1541" spans="2:23">
      <c r="B1541" s="56" t="s">
        <v>126</v>
      </c>
      <c r="C1541" s="77" t="s">
        <v>149</v>
      </c>
      <c r="D1541" s="56" t="s">
        <v>46</v>
      </c>
      <c r="E1541" s="56" t="s">
        <v>184</v>
      </c>
      <c r="F1541" s="78">
        <v>195.43</v>
      </c>
      <c r="G1541" s="79">
        <v>53000</v>
      </c>
      <c r="H1541" s="79">
        <v>195.27</v>
      </c>
      <c r="I1541" s="79">
        <v>2</v>
      </c>
      <c r="J1541" s="79">
        <v>-25.134833813019501</v>
      </c>
      <c r="K1541" s="79">
        <v>0</v>
      </c>
      <c r="L1541" s="79">
        <v>-22.8451801759232</v>
      </c>
      <c r="M1541" s="79">
        <v>0</v>
      </c>
      <c r="N1541" s="79">
        <v>-2.2896536370962202</v>
      </c>
      <c r="O1541" s="79">
        <v>0</v>
      </c>
      <c r="P1541" s="79">
        <v>4.6896747138877099E-4</v>
      </c>
      <c r="Q1541" s="79">
        <v>4.6896747138877202E-4</v>
      </c>
      <c r="R1541" s="79">
        <v>0</v>
      </c>
      <c r="S1541" s="79">
        <v>0</v>
      </c>
      <c r="T1541" s="79" t="s">
        <v>166</v>
      </c>
      <c r="U1541" s="112">
        <v>-0.36634458193538699</v>
      </c>
      <c r="V1541" s="112">
        <v>0</v>
      </c>
      <c r="W1541" s="108">
        <v>-0.36634068092411598</v>
      </c>
    </row>
    <row r="1542" spans="2:23">
      <c r="B1542" s="56" t="s">
        <v>126</v>
      </c>
      <c r="C1542" s="77" t="s">
        <v>149</v>
      </c>
      <c r="D1542" s="56" t="s">
        <v>46</v>
      </c>
      <c r="E1542" s="56" t="s">
        <v>184</v>
      </c>
      <c r="F1542" s="78">
        <v>195.43</v>
      </c>
      <c r="G1542" s="79">
        <v>53000</v>
      </c>
      <c r="H1542" s="79">
        <v>195.27</v>
      </c>
      <c r="I1542" s="79">
        <v>3</v>
      </c>
      <c r="J1542" s="79">
        <v>-25.134833813019501</v>
      </c>
      <c r="K1542" s="79">
        <v>0</v>
      </c>
      <c r="L1542" s="79">
        <v>-22.8451801759232</v>
      </c>
      <c r="M1542" s="79">
        <v>0</v>
      </c>
      <c r="N1542" s="79">
        <v>-2.2896536370962202</v>
      </c>
      <c r="O1542" s="79">
        <v>0</v>
      </c>
      <c r="P1542" s="79">
        <v>4.6896747138877099E-4</v>
      </c>
      <c r="Q1542" s="79">
        <v>4.6896747138877202E-4</v>
      </c>
      <c r="R1542" s="79">
        <v>0</v>
      </c>
      <c r="S1542" s="79">
        <v>0</v>
      </c>
      <c r="T1542" s="79" t="s">
        <v>166</v>
      </c>
      <c r="U1542" s="112">
        <v>-0.36634458193538699</v>
      </c>
      <c r="V1542" s="112">
        <v>0</v>
      </c>
      <c r="W1542" s="108">
        <v>-0.36634068092411598</v>
      </c>
    </row>
    <row r="1543" spans="2:23">
      <c r="B1543" s="56" t="s">
        <v>126</v>
      </c>
      <c r="C1543" s="77" t="s">
        <v>149</v>
      </c>
      <c r="D1543" s="56" t="s">
        <v>46</v>
      </c>
      <c r="E1543" s="56" t="s">
        <v>184</v>
      </c>
      <c r="F1543" s="78">
        <v>195.43</v>
      </c>
      <c r="G1543" s="79">
        <v>53000</v>
      </c>
      <c r="H1543" s="79">
        <v>195.27</v>
      </c>
      <c r="I1543" s="79">
        <v>4</v>
      </c>
      <c r="J1543" s="79">
        <v>-27.587012721606801</v>
      </c>
      <c r="K1543" s="79">
        <v>0</v>
      </c>
      <c r="L1543" s="79">
        <v>-25.073978241867</v>
      </c>
      <c r="M1543" s="79">
        <v>0</v>
      </c>
      <c r="N1543" s="79">
        <v>-2.5130344797398401</v>
      </c>
      <c r="O1543" s="79">
        <v>0</v>
      </c>
      <c r="P1543" s="79">
        <v>5.1472039539804696E-4</v>
      </c>
      <c r="Q1543" s="79">
        <v>5.1472039539804805E-4</v>
      </c>
      <c r="R1543" s="79">
        <v>0</v>
      </c>
      <c r="S1543" s="79">
        <v>0</v>
      </c>
      <c r="T1543" s="79" t="s">
        <v>166</v>
      </c>
      <c r="U1543" s="112">
        <v>-0.40208551675836501</v>
      </c>
      <c r="V1543" s="112">
        <v>0</v>
      </c>
      <c r="W1543" s="108">
        <v>-0.40208123516062899</v>
      </c>
    </row>
    <row r="1544" spans="2:23">
      <c r="B1544" s="56" t="s">
        <v>126</v>
      </c>
      <c r="C1544" s="77" t="s">
        <v>149</v>
      </c>
      <c r="D1544" s="56" t="s">
        <v>46</v>
      </c>
      <c r="E1544" s="56" t="s">
        <v>184</v>
      </c>
      <c r="F1544" s="78">
        <v>195.43</v>
      </c>
      <c r="G1544" s="79">
        <v>53204</v>
      </c>
      <c r="H1544" s="79">
        <v>194.46</v>
      </c>
      <c r="I1544" s="79">
        <v>1</v>
      </c>
      <c r="J1544" s="79">
        <v>-12.51898982718</v>
      </c>
      <c r="K1544" s="79">
        <v>2.0029468584250198E-2</v>
      </c>
      <c r="L1544" s="79">
        <v>-10.0748054884751</v>
      </c>
      <c r="M1544" s="79">
        <v>1.2971917979591701E-2</v>
      </c>
      <c r="N1544" s="79">
        <v>-2.44418433870494</v>
      </c>
      <c r="O1544" s="79">
        <v>7.0575506046584701E-3</v>
      </c>
      <c r="P1544" s="79">
        <v>-3.97034835558269E-4</v>
      </c>
      <c r="Q1544" s="79">
        <v>-3.9703483555826802E-4</v>
      </c>
      <c r="R1544" s="79">
        <v>0</v>
      </c>
      <c r="S1544" s="79">
        <v>2.0145965E-11</v>
      </c>
      <c r="T1544" s="79" t="s">
        <v>166</v>
      </c>
      <c r="U1544" s="112">
        <v>-0.99502460591864506</v>
      </c>
      <c r="V1544" s="112">
        <v>0</v>
      </c>
      <c r="W1544" s="108">
        <v>-0.99501401042360005</v>
      </c>
    </row>
    <row r="1545" spans="2:23">
      <c r="B1545" s="56" t="s">
        <v>126</v>
      </c>
      <c r="C1545" s="77" t="s">
        <v>149</v>
      </c>
      <c r="D1545" s="56" t="s">
        <v>46</v>
      </c>
      <c r="E1545" s="56" t="s">
        <v>184</v>
      </c>
      <c r="F1545" s="78">
        <v>195.43</v>
      </c>
      <c r="G1545" s="79">
        <v>53304</v>
      </c>
      <c r="H1545" s="79">
        <v>196.24</v>
      </c>
      <c r="I1545" s="79">
        <v>1</v>
      </c>
      <c r="J1545" s="79">
        <v>26.4986615709043</v>
      </c>
      <c r="K1545" s="79">
        <v>6.5091999330071801E-2</v>
      </c>
      <c r="L1545" s="79">
        <v>28.0588855312132</v>
      </c>
      <c r="M1545" s="79">
        <v>7.2982808007420394E-2</v>
      </c>
      <c r="N1545" s="79">
        <v>-1.5602239603089401</v>
      </c>
      <c r="O1545" s="79">
        <v>-7.8908086773485601E-3</v>
      </c>
      <c r="P1545" s="79">
        <v>-2.5364682706683798E-4</v>
      </c>
      <c r="Q1545" s="79">
        <v>-2.5364682706683798E-4</v>
      </c>
      <c r="R1545" s="79">
        <v>0</v>
      </c>
      <c r="S1545" s="79">
        <v>5.9640130000000003E-12</v>
      </c>
      <c r="T1545" s="79" t="s">
        <v>165</v>
      </c>
      <c r="U1545" s="112">
        <v>-0.28151510947830699</v>
      </c>
      <c r="V1545" s="112">
        <v>0</v>
      </c>
      <c r="W1545" s="108">
        <v>-0.28151211177158703</v>
      </c>
    </row>
    <row r="1546" spans="2:23">
      <c r="B1546" s="56" t="s">
        <v>126</v>
      </c>
      <c r="C1546" s="77" t="s">
        <v>149</v>
      </c>
      <c r="D1546" s="56" t="s">
        <v>46</v>
      </c>
      <c r="E1546" s="56" t="s">
        <v>184</v>
      </c>
      <c r="F1546" s="78">
        <v>195.43</v>
      </c>
      <c r="G1546" s="79">
        <v>53354</v>
      </c>
      <c r="H1546" s="79">
        <v>195.78</v>
      </c>
      <c r="I1546" s="79">
        <v>1</v>
      </c>
      <c r="J1546" s="79">
        <v>35.366892020415499</v>
      </c>
      <c r="K1546" s="79">
        <v>2.6267158074858299E-2</v>
      </c>
      <c r="L1546" s="79">
        <v>31.178930768530599</v>
      </c>
      <c r="M1546" s="79">
        <v>2.0414640201245299E-2</v>
      </c>
      <c r="N1546" s="79">
        <v>4.1879612518848601</v>
      </c>
      <c r="O1546" s="79">
        <v>5.85251787361295E-3</v>
      </c>
      <c r="P1546" s="79">
        <v>-4.5139840523759503E-3</v>
      </c>
      <c r="Q1546" s="79">
        <v>-4.5139840523759503E-3</v>
      </c>
      <c r="R1546" s="79">
        <v>0</v>
      </c>
      <c r="S1546" s="79">
        <v>4.2789709299999999E-10</v>
      </c>
      <c r="T1546" s="79" t="s">
        <v>165</v>
      </c>
      <c r="U1546" s="112">
        <v>-0.32100467949161399</v>
      </c>
      <c r="V1546" s="112">
        <v>0</v>
      </c>
      <c r="W1546" s="108">
        <v>-0.32100126128117901</v>
      </c>
    </row>
    <row r="1547" spans="2:23">
      <c r="B1547" s="56" t="s">
        <v>126</v>
      </c>
      <c r="C1547" s="77" t="s">
        <v>149</v>
      </c>
      <c r="D1547" s="56" t="s">
        <v>46</v>
      </c>
      <c r="E1547" s="56" t="s">
        <v>184</v>
      </c>
      <c r="F1547" s="78">
        <v>195.43</v>
      </c>
      <c r="G1547" s="79">
        <v>53454</v>
      </c>
      <c r="H1547" s="79">
        <v>196.18</v>
      </c>
      <c r="I1547" s="79">
        <v>1</v>
      </c>
      <c r="J1547" s="79">
        <v>28.610999605551498</v>
      </c>
      <c r="K1547" s="79">
        <v>5.5827790152848902E-2</v>
      </c>
      <c r="L1547" s="79">
        <v>24.543119877451598</v>
      </c>
      <c r="M1547" s="79">
        <v>4.10812748123532E-2</v>
      </c>
      <c r="N1547" s="79">
        <v>4.0678797280998698</v>
      </c>
      <c r="O1547" s="79">
        <v>1.4746515340495699E-2</v>
      </c>
      <c r="P1547" s="79">
        <v>-4.2683260022002801E-3</v>
      </c>
      <c r="Q1547" s="79">
        <v>-4.2683260022002697E-3</v>
      </c>
      <c r="R1547" s="79">
        <v>0</v>
      </c>
      <c r="S1547" s="79">
        <v>1.242508988E-9</v>
      </c>
      <c r="T1547" s="79" t="s">
        <v>165</v>
      </c>
      <c r="U1547" s="112">
        <v>-0.163468359829152</v>
      </c>
      <c r="V1547" s="112">
        <v>0</v>
      </c>
      <c r="W1547" s="108">
        <v>-0.16346661914034299</v>
      </c>
    </row>
    <row r="1548" spans="2:23">
      <c r="B1548" s="56" t="s">
        <v>126</v>
      </c>
      <c r="C1548" s="77" t="s">
        <v>149</v>
      </c>
      <c r="D1548" s="56" t="s">
        <v>46</v>
      </c>
      <c r="E1548" s="56" t="s">
        <v>184</v>
      </c>
      <c r="F1548" s="78">
        <v>195.43</v>
      </c>
      <c r="G1548" s="79">
        <v>53604</v>
      </c>
      <c r="H1548" s="79">
        <v>196.16</v>
      </c>
      <c r="I1548" s="79">
        <v>1</v>
      </c>
      <c r="J1548" s="79">
        <v>37.1433579934343</v>
      </c>
      <c r="K1548" s="79">
        <v>6.0013863371736101E-2</v>
      </c>
      <c r="L1548" s="79">
        <v>35.024963864411902</v>
      </c>
      <c r="M1548" s="79">
        <v>5.3363542076096199E-2</v>
      </c>
      <c r="N1548" s="79">
        <v>2.11839412902233</v>
      </c>
      <c r="O1548" s="79">
        <v>6.6503212956399004E-3</v>
      </c>
      <c r="P1548" s="79">
        <v>2.91121347565137E-3</v>
      </c>
      <c r="Q1548" s="79">
        <v>2.91121347565137E-3</v>
      </c>
      <c r="R1548" s="79">
        <v>0</v>
      </c>
      <c r="S1548" s="79">
        <v>3.6866962999999999E-10</v>
      </c>
      <c r="T1548" s="79" t="s">
        <v>165</v>
      </c>
      <c r="U1548" s="112">
        <v>-0.24432805610646599</v>
      </c>
      <c r="V1548" s="112">
        <v>0</v>
      </c>
      <c r="W1548" s="108">
        <v>-0.24432545438516901</v>
      </c>
    </row>
    <row r="1549" spans="2:23">
      <c r="B1549" s="56" t="s">
        <v>126</v>
      </c>
      <c r="C1549" s="77" t="s">
        <v>149</v>
      </c>
      <c r="D1549" s="56" t="s">
        <v>46</v>
      </c>
      <c r="E1549" s="56" t="s">
        <v>184</v>
      </c>
      <c r="F1549" s="78">
        <v>195.43</v>
      </c>
      <c r="G1549" s="79">
        <v>53654</v>
      </c>
      <c r="H1549" s="79">
        <v>195.46</v>
      </c>
      <c r="I1549" s="79">
        <v>1</v>
      </c>
      <c r="J1549" s="79">
        <v>-8.9052611304441402</v>
      </c>
      <c r="K1549" s="79">
        <v>3.8676402688342399E-3</v>
      </c>
      <c r="L1549" s="79">
        <v>-12.208329348274599</v>
      </c>
      <c r="M1549" s="79">
        <v>7.2688420080616999E-3</v>
      </c>
      <c r="N1549" s="79">
        <v>3.3030682178304298</v>
      </c>
      <c r="O1549" s="79">
        <v>-3.40120173922746E-3</v>
      </c>
      <c r="P1549" s="79">
        <v>4.5382163317285997E-3</v>
      </c>
      <c r="Q1549" s="79">
        <v>4.5382163317285997E-3</v>
      </c>
      <c r="R1549" s="79">
        <v>0</v>
      </c>
      <c r="S1549" s="79">
        <v>1.0044380220000001E-9</v>
      </c>
      <c r="T1549" s="79" t="s">
        <v>165</v>
      </c>
      <c r="U1549" s="112">
        <v>-0.76383992045822702</v>
      </c>
      <c r="V1549" s="112">
        <v>0</v>
      </c>
      <c r="W1549" s="108">
        <v>-0.76383178672761998</v>
      </c>
    </row>
    <row r="1550" spans="2:23">
      <c r="B1550" s="56" t="s">
        <v>126</v>
      </c>
      <c r="C1550" s="77" t="s">
        <v>149</v>
      </c>
      <c r="D1550" s="56" t="s">
        <v>46</v>
      </c>
      <c r="E1550" s="56" t="s">
        <v>185</v>
      </c>
      <c r="F1550" s="78">
        <v>194.84</v>
      </c>
      <c r="G1550" s="79">
        <v>53150</v>
      </c>
      <c r="H1550" s="79">
        <v>194.58</v>
      </c>
      <c r="I1550" s="79">
        <v>1</v>
      </c>
      <c r="J1550" s="79">
        <v>-10.801322517310799</v>
      </c>
      <c r="K1550" s="79">
        <v>3.19205202384436E-3</v>
      </c>
      <c r="L1550" s="79">
        <v>-24.843911371246701</v>
      </c>
      <c r="M1550" s="79">
        <v>1.6887137345603799E-2</v>
      </c>
      <c r="N1550" s="79">
        <v>14.042588853935801</v>
      </c>
      <c r="O1550" s="79">
        <v>-1.36950853217594E-2</v>
      </c>
      <c r="P1550" s="79">
        <v>4.4761422353020303E-3</v>
      </c>
      <c r="Q1550" s="79">
        <v>4.4761422353020303E-3</v>
      </c>
      <c r="R1550" s="79">
        <v>0</v>
      </c>
      <c r="S1550" s="79">
        <v>5.4818083700000005E-10</v>
      </c>
      <c r="T1550" s="79" t="s">
        <v>166</v>
      </c>
      <c r="U1550" s="112">
        <v>0.98450303902341296</v>
      </c>
      <c r="V1550" s="112">
        <v>0</v>
      </c>
      <c r="W1550" s="108">
        <v>0.98451352247981205</v>
      </c>
    </row>
    <row r="1551" spans="2:23">
      <c r="B1551" s="56" t="s">
        <v>126</v>
      </c>
      <c r="C1551" s="77" t="s">
        <v>149</v>
      </c>
      <c r="D1551" s="56" t="s">
        <v>46</v>
      </c>
      <c r="E1551" s="56" t="s">
        <v>185</v>
      </c>
      <c r="F1551" s="78">
        <v>194.84</v>
      </c>
      <c r="G1551" s="79">
        <v>53150</v>
      </c>
      <c r="H1551" s="79">
        <v>194.58</v>
      </c>
      <c r="I1551" s="79">
        <v>2</v>
      </c>
      <c r="J1551" s="79">
        <v>-10.7696084796717</v>
      </c>
      <c r="K1551" s="79">
        <v>3.1768145458003598E-3</v>
      </c>
      <c r="L1551" s="79">
        <v>-24.770966531477299</v>
      </c>
      <c r="M1551" s="79">
        <v>1.6806525443728699E-2</v>
      </c>
      <c r="N1551" s="79">
        <v>14.0013580518056</v>
      </c>
      <c r="O1551" s="79">
        <v>-1.3629710897928299E-2</v>
      </c>
      <c r="P1551" s="79">
        <v>4.46299972039729E-3</v>
      </c>
      <c r="Q1551" s="79">
        <v>4.46299972039729E-3</v>
      </c>
      <c r="R1551" s="79">
        <v>0</v>
      </c>
      <c r="S1551" s="79">
        <v>5.4556405899999997E-10</v>
      </c>
      <c r="T1551" s="79" t="s">
        <v>166</v>
      </c>
      <c r="U1551" s="112">
        <v>0.98651208453369299</v>
      </c>
      <c r="V1551" s="112">
        <v>0</v>
      </c>
      <c r="W1551" s="108">
        <v>0.98652258938336401</v>
      </c>
    </row>
    <row r="1552" spans="2:23">
      <c r="B1552" s="56" t="s">
        <v>126</v>
      </c>
      <c r="C1552" s="77" t="s">
        <v>149</v>
      </c>
      <c r="D1552" s="56" t="s">
        <v>46</v>
      </c>
      <c r="E1552" s="56" t="s">
        <v>185</v>
      </c>
      <c r="F1552" s="78">
        <v>194.84</v>
      </c>
      <c r="G1552" s="79">
        <v>53900</v>
      </c>
      <c r="H1552" s="79">
        <v>194.4</v>
      </c>
      <c r="I1552" s="79">
        <v>1</v>
      </c>
      <c r="J1552" s="79">
        <v>-17.824816090256899</v>
      </c>
      <c r="K1552" s="79">
        <v>1.4901258819754499E-2</v>
      </c>
      <c r="L1552" s="79">
        <v>-23.618942576453801</v>
      </c>
      <c r="M1552" s="79">
        <v>2.6163373631358702E-2</v>
      </c>
      <c r="N1552" s="79">
        <v>5.7941264861969</v>
      </c>
      <c r="O1552" s="79">
        <v>-1.1262114811604201E-2</v>
      </c>
      <c r="P1552" s="79">
        <v>-7.4729375442389598E-2</v>
      </c>
      <c r="Q1552" s="79">
        <v>-7.4729375442389598E-2</v>
      </c>
      <c r="R1552" s="79">
        <v>0</v>
      </c>
      <c r="S1552" s="79">
        <v>2.6191209108300003E-7</v>
      </c>
      <c r="T1552" s="79" t="s">
        <v>166</v>
      </c>
      <c r="U1552" s="112">
        <v>0.357582869292214</v>
      </c>
      <c r="V1552" s="112">
        <v>0</v>
      </c>
      <c r="W1552" s="108">
        <v>0.357586677004604</v>
      </c>
    </row>
    <row r="1553" spans="2:23">
      <c r="B1553" s="56" t="s">
        <v>126</v>
      </c>
      <c r="C1553" s="77" t="s">
        <v>149</v>
      </c>
      <c r="D1553" s="56" t="s">
        <v>46</v>
      </c>
      <c r="E1553" s="56" t="s">
        <v>185</v>
      </c>
      <c r="F1553" s="78">
        <v>194.84</v>
      </c>
      <c r="G1553" s="79">
        <v>53900</v>
      </c>
      <c r="H1553" s="79">
        <v>194.4</v>
      </c>
      <c r="I1553" s="79">
        <v>2</v>
      </c>
      <c r="J1553" s="79">
        <v>-17.8440659816394</v>
      </c>
      <c r="K1553" s="79">
        <v>1.4920724968877801E-2</v>
      </c>
      <c r="L1553" s="79">
        <v>-23.644449828639001</v>
      </c>
      <c r="M1553" s="79">
        <v>2.6197551960776298E-2</v>
      </c>
      <c r="N1553" s="79">
        <v>5.8003838469995204</v>
      </c>
      <c r="O1553" s="79">
        <v>-1.1276826991898499E-2</v>
      </c>
      <c r="P1553" s="79">
        <v>-7.4810079352736605E-2</v>
      </c>
      <c r="Q1553" s="79">
        <v>-7.4810079352736605E-2</v>
      </c>
      <c r="R1553" s="79">
        <v>0</v>
      </c>
      <c r="S1553" s="79">
        <v>2.6225423800399998E-7</v>
      </c>
      <c r="T1553" s="79" t="s">
        <v>166</v>
      </c>
      <c r="U1553" s="112">
        <v>0.35747282351648602</v>
      </c>
      <c r="V1553" s="112">
        <v>0</v>
      </c>
      <c r="W1553" s="108">
        <v>0.35747663005705499</v>
      </c>
    </row>
    <row r="1554" spans="2:23">
      <c r="B1554" s="56" t="s">
        <v>126</v>
      </c>
      <c r="C1554" s="77" t="s">
        <v>149</v>
      </c>
      <c r="D1554" s="56" t="s">
        <v>46</v>
      </c>
      <c r="E1554" s="56" t="s">
        <v>186</v>
      </c>
      <c r="F1554" s="78">
        <v>194.58</v>
      </c>
      <c r="G1554" s="79">
        <v>53550</v>
      </c>
      <c r="H1554" s="79">
        <v>194.25</v>
      </c>
      <c r="I1554" s="79">
        <v>1</v>
      </c>
      <c r="J1554" s="79">
        <v>-15.1388266058869</v>
      </c>
      <c r="K1554" s="79">
        <v>5.63105262454636E-3</v>
      </c>
      <c r="L1554" s="79">
        <v>-25.361266562909901</v>
      </c>
      <c r="M1554" s="79">
        <v>1.5803272689954101E-2</v>
      </c>
      <c r="N1554" s="79">
        <v>10.222439957022999</v>
      </c>
      <c r="O1554" s="79">
        <v>-1.0172220065407699E-2</v>
      </c>
      <c r="P1554" s="79">
        <v>-6.2358557136464099E-2</v>
      </c>
      <c r="Q1554" s="79">
        <v>-6.2358557136464002E-2</v>
      </c>
      <c r="R1554" s="79">
        <v>0</v>
      </c>
      <c r="S1554" s="79">
        <v>9.5542647655000004E-8</v>
      </c>
      <c r="T1554" s="79" t="s">
        <v>165</v>
      </c>
      <c r="U1554" s="112">
        <v>1.3957730218014901</v>
      </c>
      <c r="V1554" s="112">
        <v>0</v>
      </c>
      <c r="W1554" s="108">
        <v>1.39578788465619</v>
      </c>
    </row>
    <row r="1555" spans="2:23">
      <c r="B1555" s="56" t="s">
        <v>126</v>
      </c>
      <c r="C1555" s="77" t="s">
        <v>149</v>
      </c>
      <c r="D1555" s="56" t="s">
        <v>46</v>
      </c>
      <c r="E1555" s="56" t="s">
        <v>186</v>
      </c>
      <c r="F1555" s="78">
        <v>194.58</v>
      </c>
      <c r="G1555" s="79">
        <v>54200</v>
      </c>
      <c r="H1555" s="79">
        <v>194.53</v>
      </c>
      <c r="I1555" s="79">
        <v>1</v>
      </c>
      <c r="J1555" s="79">
        <v>0.37574029494094102</v>
      </c>
      <c r="K1555" s="79">
        <v>9.3179307699899997E-7</v>
      </c>
      <c r="L1555" s="79">
        <v>-10.019802688647999</v>
      </c>
      <c r="M1555" s="79">
        <v>6.62616543068289E-4</v>
      </c>
      <c r="N1555" s="79">
        <v>10.3955429835889</v>
      </c>
      <c r="O1555" s="79">
        <v>-6.6168474999129005E-4</v>
      </c>
      <c r="P1555" s="79">
        <v>-6.3437651202449194E-2</v>
      </c>
      <c r="Q1555" s="79">
        <v>-6.3437651202449097E-2</v>
      </c>
      <c r="R1555" s="79">
        <v>0</v>
      </c>
      <c r="S1555" s="79">
        <v>2.6560614895000001E-8</v>
      </c>
      <c r="T1555" s="79" t="s">
        <v>165</v>
      </c>
      <c r="U1555" s="112">
        <v>0.39104307264500898</v>
      </c>
      <c r="V1555" s="112">
        <v>0</v>
      </c>
      <c r="W1555" s="108">
        <v>0.39104723665755098</v>
      </c>
    </row>
    <row r="1556" spans="2:23">
      <c r="B1556" s="56" t="s">
        <v>126</v>
      </c>
      <c r="C1556" s="77" t="s">
        <v>149</v>
      </c>
      <c r="D1556" s="56" t="s">
        <v>46</v>
      </c>
      <c r="E1556" s="56" t="s">
        <v>187</v>
      </c>
      <c r="F1556" s="78">
        <v>194.72</v>
      </c>
      <c r="G1556" s="79">
        <v>53150</v>
      </c>
      <c r="H1556" s="79">
        <v>194.58</v>
      </c>
      <c r="I1556" s="79">
        <v>1</v>
      </c>
      <c r="J1556" s="79">
        <v>-24.715721800284498</v>
      </c>
      <c r="K1556" s="79">
        <v>0</v>
      </c>
      <c r="L1556" s="79">
        <v>-24.514884488031999</v>
      </c>
      <c r="M1556" s="79">
        <v>0</v>
      </c>
      <c r="N1556" s="79">
        <v>-0.200837312252411</v>
      </c>
      <c r="O1556" s="79">
        <v>0</v>
      </c>
      <c r="P1556" s="79">
        <v>6.2425577007091202E-3</v>
      </c>
      <c r="Q1556" s="79">
        <v>6.2425577007091098E-3</v>
      </c>
      <c r="R1556" s="79">
        <v>0</v>
      </c>
      <c r="S1556" s="79">
        <v>0</v>
      </c>
      <c r="T1556" s="79" t="s">
        <v>165</v>
      </c>
      <c r="U1556" s="112">
        <v>-2.8117223715334701E-2</v>
      </c>
      <c r="V1556" s="112">
        <v>0</v>
      </c>
      <c r="W1556" s="108">
        <v>-2.81169243097695E-2</v>
      </c>
    </row>
    <row r="1557" spans="2:23">
      <c r="B1557" s="56" t="s">
        <v>126</v>
      </c>
      <c r="C1557" s="77" t="s">
        <v>149</v>
      </c>
      <c r="D1557" s="56" t="s">
        <v>46</v>
      </c>
      <c r="E1557" s="56" t="s">
        <v>187</v>
      </c>
      <c r="F1557" s="78">
        <v>194.72</v>
      </c>
      <c r="G1557" s="79">
        <v>53150</v>
      </c>
      <c r="H1557" s="79">
        <v>194.58</v>
      </c>
      <c r="I1557" s="79">
        <v>2</v>
      </c>
      <c r="J1557" s="79">
        <v>-20.751554426458998</v>
      </c>
      <c r="K1557" s="79">
        <v>0</v>
      </c>
      <c r="L1557" s="79">
        <v>-20.582929514358799</v>
      </c>
      <c r="M1557" s="79">
        <v>0</v>
      </c>
      <c r="N1557" s="79">
        <v>-0.16862491210021299</v>
      </c>
      <c r="O1557" s="79">
        <v>0</v>
      </c>
      <c r="P1557" s="79">
        <v>5.2413106497378901E-3</v>
      </c>
      <c r="Q1557" s="79">
        <v>5.2413106497378901E-3</v>
      </c>
      <c r="R1557" s="79">
        <v>0</v>
      </c>
      <c r="S1557" s="79">
        <v>0</v>
      </c>
      <c r="T1557" s="79" t="s">
        <v>165</v>
      </c>
      <c r="U1557" s="112">
        <v>-2.3607487694027401E-2</v>
      </c>
      <c r="V1557" s="112">
        <v>0</v>
      </c>
      <c r="W1557" s="108">
        <v>-2.3607236310275299E-2</v>
      </c>
    </row>
    <row r="1558" spans="2:23">
      <c r="B1558" s="56" t="s">
        <v>126</v>
      </c>
      <c r="C1558" s="77" t="s">
        <v>149</v>
      </c>
      <c r="D1558" s="56" t="s">
        <v>46</v>
      </c>
      <c r="E1558" s="56" t="s">
        <v>187</v>
      </c>
      <c r="F1558" s="78">
        <v>194.72</v>
      </c>
      <c r="G1558" s="79">
        <v>53150</v>
      </c>
      <c r="H1558" s="79">
        <v>194.58</v>
      </c>
      <c r="I1558" s="79">
        <v>3</v>
      </c>
      <c r="J1558" s="79">
        <v>-25.3905537948316</v>
      </c>
      <c r="K1558" s="79">
        <v>0</v>
      </c>
      <c r="L1558" s="79">
        <v>-25.184232869957899</v>
      </c>
      <c r="M1558" s="79">
        <v>0</v>
      </c>
      <c r="N1558" s="79">
        <v>-0.20632092487371501</v>
      </c>
      <c r="O1558" s="79">
        <v>0</v>
      </c>
      <c r="P1558" s="79">
        <v>6.4130029621242103E-3</v>
      </c>
      <c r="Q1558" s="79">
        <v>6.4130029621241999E-3</v>
      </c>
      <c r="R1558" s="79">
        <v>0</v>
      </c>
      <c r="S1558" s="79">
        <v>0</v>
      </c>
      <c r="T1558" s="79" t="s">
        <v>165</v>
      </c>
      <c r="U1558" s="112">
        <v>-2.8884929482317301E-2</v>
      </c>
      <c r="V1558" s="112">
        <v>0</v>
      </c>
      <c r="W1558" s="108">
        <v>-2.8884621901856099E-2</v>
      </c>
    </row>
    <row r="1559" spans="2:23">
      <c r="B1559" s="56" t="s">
        <v>126</v>
      </c>
      <c r="C1559" s="77" t="s">
        <v>149</v>
      </c>
      <c r="D1559" s="56" t="s">
        <v>46</v>
      </c>
      <c r="E1559" s="56" t="s">
        <v>187</v>
      </c>
      <c r="F1559" s="78">
        <v>194.72</v>
      </c>
      <c r="G1559" s="79">
        <v>53654</v>
      </c>
      <c r="H1559" s="79">
        <v>195.46</v>
      </c>
      <c r="I1559" s="79">
        <v>1</v>
      </c>
      <c r="J1559" s="79">
        <v>68.214948442917503</v>
      </c>
      <c r="K1559" s="79">
        <v>0.146112966599595</v>
      </c>
      <c r="L1559" s="79">
        <v>70.935131362397598</v>
      </c>
      <c r="M1559" s="79">
        <v>0.157998295847979</v>
      </c>
      <c r="N1559" s="79">
        <v>-2.7201829194801301</v>
      </c>
      <c r="O1559" s="79">
        <v>-1.1885329248384501E-2</v>
      </c>
      <c r="P1559" s="79">
        <v>-3.7247149039108902E-3</v>
      </c>
      <c r="Q1559" s="79">
        <v>-3.7247149039108902E-3</v>
      </c>
      <c r="R1559" s="79">
        <v>0</v>
      </c>
      <c r="S1559" s="79">
        <v>4.3562793499999998E-10</v>
      </c>
      <c r="T1559" s="79" t="s">
        <v>165</v>
      </c>
      <c r="U1559" s="112">
        <v>-0.30577352265200303</v>
      </c>
      <c r="V1559" s="112">
        <v>0</v>
      </c>
      <c r="W1559" s="108">
        <v>-0.30577026663016699</v>
      </c>
    </row>
    <row r="1560" spans="2:23">
      <c r="B1560" s="56" t="s">
        <v>126</v>
      </c>
      <c r="C1560" s="77" t="s">
        <v>149</v>
      </c>
      <c r="D1560" s="56" t="s">
        <v>46</v>
      </c>
      <c r="E1560" s="56" t="s">
        <v>187</v>
      </c>
      <c r="F1560" s="78">
        <v>194.72</v>
      </c>
      <c r="G1560" s="79">
        <v>53654</v>
      </c>
      <c r="H1560" s="79">
        <v>195.46</v>
      </c>
      <c r="I1560" s="79">
        <v>2</v>
      </c>
      <c r="J1560" s="79">
        <v>68.214948442917503</v>
      </c>
      <c r="K1560" s="79">
        <v>0.146112966599595</v>
      </c>
      <c r="L1560" s="79">
        <v>70.935131362397598</v>
      </c>
      <c r="M1560" s="79">
        <v>0.157998295847979</v>
      </c>
      <c r="N1560" s="79">
        <v>-2.7201829194801301</v>
      </c>
      <c r="O1560" s="79">
        <v>-1.1885329248384501E-2</v>
      </c>
      <c r="P1560" s="79">
        <v>-3.7247149039108902E-3</v>
      </c>
      <c r="Q1560" s="79">
        <v>-3.7247149039108902E-3</v>
      </c>
      <c r="R1560" s="79">
        <v>0</v>
      </c>
      <c r="S1560" s="79">
        <v>4.3562793499999998E-10</v>
      </c>
      <c r="T1560" s="79" t="s">
        <v>165</v>
      </c>
      <c r="U1560" s="112">
        <v>-0.30577352265200303</v>
      </c>
      <c r="V1560" s="112">
        <v>0</v>
      </c>
      <c r="W1560" s="108">
        <v>-0.30577026663016699</v>
      </c>
    </row>
    <row r="1561" spans="2:23">
      <c r="B1561" s="56" t="s">
        <v>126</v>
      </c>
      <c r="C1561" s="77" t="s">
        <v>149</v>
      </c>
      <c r="D1561" s="56" t="s">
        <v>46</v>
      </c>
      <c r="E1561" s="56" t="s">
        <v>187</v>
      </c>
      <c r="F1561" s="78">
        <v>194.72</v>
      </c>
      <c r="G1561" s="79">
        <v>53704</v>
      </c>
      <c r="H1561" s="79">
        <v>194.92</v>
      </c>
      <c r="I1561" s="79">
        <v>1</v>
      </c>
      <c r="J1561" s="79">
        <v>2.3289470435473101</v>
      </c>
      <c r="K1561" s="79">
        <v>2.26722963062876E-4</v>
      </c>
      <c r="L1561" s="79">
        <v>-0.452816935272087</v>
      </c>
      <c r="M1561" s="79">
        <v>8.5708047931330004E-6</v>
      </c>
      <c r="N1561" s="79">
        <v>2.7817639788194</v>
      </c>
      <c r="O1561" s="79">
        <v>2.1815215826974301E-4</v>
      </c>
      <c r="P1561" s="79">
        <v>-4.8147815754060299E-3</v>
      </c>
      <c r="Q1561" s="79">
        <v>-4.8147815754060203E-3</v>
      </c>
      <c r="R1561" s="79">
        <v>0</v>
      </c>
      <c r="S1561" s="79">
        <v>9.6901268400000007E-10</v>
      </c>
      <c r="T1561" s="79" t="s">
        <v>165</v>
      </c>
      <c r="U1561" s="112">
        <v>-0.513852392289736</v>
      </c>
      <c r="V1561" s="112">
        <v>0</v>
      </c>
      <c r="W1561" s="108">
        <v>-0.513846920545174</v>
      </c>
    </row>
    <row r="1562" spans="2:23">
      <c r="B1562" s="56" t="s">
        <v>126</v>
      </c>
      <c r="C1562" s="77" t="s">
        <v>149</v>
      </c>
      <c r="D1562" s="56" t="s">
        <v>46</v>
      </c>
      <c r="E1562" s="56" t="s">
        <v>187</v>
      </c>
      <c r="F1562" s="78">
        <v>194.72</v>
      </c>
      <c r="G1562" s="79">
        <v>58004</v>
      </c>
      <c r="H1562" s="79">
        <v>190.12</v>
      </c>
      <c r="I1562" s="79">
        <v>1</v>
      </c>
      <c r="J1562" s="79">
        <v>-68.544799690782</v>
      </c>
      <c r="K1562" s="79">
        <v>0.99511890979274897</v>
      </c>
      <c r="L1562" s="79">
        <v>-71.8399490989692</v>
      </c>
      <c r="M1562" s="79">
        <v>1.0930952010896999</v>
      </c>
      <c r="N1562" s="79">
        <v>3.2951494081872399</v>
      </c>
      <c r="O1562" s="79">
        <v>-9.7976291296950804E-2</v>
      </c>
      <c r="P1562" s="79">
        <v>-5.6326599284965001E-3</v>
      </c>
      <c r="Q1562" s="79">
        <v>-5.6326599284965001E-3</v>
      </c>
      <c r="R1562" s="79">
        <v>0</v>
      </c>
      <c r="S1562" s="79">
        <v>6.7197484970000004E-9</v>
      </c>
      <c r="T1562" s="79" t="s">
        <v>165</v>
      </c>
      <c r="U1562" s="112">
        <v>-3.6949106936979899</v>
      </c>
      <c r="V1562" s="112">
        <v>0</v>
      </c>
      <c r="W1562" s="108">
        <v>-3.6948713485323399</v>
      </c>
    </row>
    <row r="1563" spans="2:23">
      <c r="B1563" s="56" t="s">
        <v>126</v>
      </c>
      <c r="C1563" s="77" t="s">
        <v>149</v>
      </c>
      <c r="D1563" s="56" t="s">
        <v>46</v>
      </c>
      <c r="E1563" s="56" t="s">
        <v>188</v>
      </c>
      <c r="F1563" s="78">
        <v>193.62</v>
      </c>
      <c r="G1563" s="79">
        <v>53050</v>
      </c>
      <c r="H1563" s="79">
        <v>194.84</v>
      </c>
      <c r="I1563" s="79">
        <v>1</v>
      </c>
      <c r="J1563" s="79">
        <v>136.31324027545199</v>
      </c>
      <c r="K1563" s="79">
        <v>0.44780931733287199</v>
      </c>
      <c r="L1563" s="79">
        <v>115.516752458504</v>
      </c>
      <c r="M1563" s="79">
        <v>0.321593294375281</v>
      </c>
      <c r="N1563" s="79">
        <v>20.796487816947302</v>
      </c>
      <c r="O1563" s="79">
        <v>0.12621602295759099</v>
      </c>
      <c r="P1563" s="79">
        <v>3.51830368090792E-2</v>
      </c>
      <c r="Q1563" s="79">
        <v>3.5183036809079103E-2</v>
      </c>
      <c r="R1563" s="79">
        <v>0</v>
      </c>
      <c r="S1563" s="79">
        <v>2.9832090507000002E-8</v>
      </c>
      <c r="T1563" s="79" t="s">
        <v>165</v>
      </c>
      <c r="U1563" s="112">
        <v>-0.856776997622818</v>
      </c>
      <c r="V1563" s="112">
        <v>0</v>
      </c>
      <c r="W1563" s="108">
        <v>-0.85676787425403</v>
      </c>
    </row>
    <row r="1564" spans="2:23">
      <c r="B1564" s="56" t="s">
        <v>126</v>
      </c>
      <c r="C1564" s="77" t="s">
        <v>149</v>
      </c>
      <c r="D1564" s="56" t="s">
        <v>46</v>
      </c>
      <c r="E1564" s="56" t="s">
        <v>188</v>
      </c>
      <c r="F1564" s="78">
        <v>193.62</v>
      </c>
      <c r="G1564" s="79">
        <v>53204</v>
      </c>
      <c r="H1564" s="79">
        <v>194.46</v>
      </c>
      <c r="I1564" s="79">
        <v>1</v>
      </c>
      <c r="J1564" s="79">
        <v>22.853648270394402</v>
      </c>
      <c r="K1564" s="79">
        <v>0</v>
      </c>
      <c r="L1564" s="79">
        <v>20.845414854742099</v>
      </c>
      <c r="M1564" s="79">
        <v>0</v>
      </c>
      <c r="N1564" s="79">
        <v>2.00823341565235</v>
      </c>
      <c r="O1564" s="79">
        <v>0</v>
      </c>
      <c r="P1564" s="79">
        <v>3.2534083103932099E-4</v>
      </c>
      <c r="Q1564" s="79">
        <v>3.2534083103932001E-4</v>
      </c>
      <c r="R1564" s="79">
        <v>0</v>
      </c>
      <c r="S1564" s="79">
        <v>0</v>
      </c>
      <c r="T1564" s="79" t="s">
        <v>165</v>
      </c>
      <c r="U1564" s="112">
        <v>-1.6869160691479801</v>
      </c>
      <c r="V1564" s="112">
        <v>0</v>
      </c>
      <c r="W1564" s="108">
        <v>-1.6868981060637001</v>
      </c>
    </row>
    <row r="1565" spans="2:23">
      <c r="B1565" s="56" t="s">
        <v>126</v>
      </c>
      <c r="C1565" s="77" t="s">
        <v>149</v>
      </c>
      <c r="D1565" s="56" t="s">
        <v>46</v>
      </c>
      <c r="E1565" s="56" t="s">
        <v>188</v>
      </c>
      <c r="F1565" s="78">
        <v>193.62</v>
      </c>
      <c r="G1565" s="79">
        <v>53204</v>
      </c>
      <c r="H1565" s="79">
        <v>194.46</v>
      </c>
      <c r="I1565" s="79">
        <v>2</v>
      </c>
      <c r="J1565" s="79">
        <v>22.853648270394402</v>
      </c>
      <c r="K1565" s="79">
        <v>0</v>
      </c>
      <c r="L1565" s="79">
        <v>20.845414854742099</v>
      </c>
      <c r="M1565" s="79">
        <v>0</v>
      </c>
      <c r="N1565" s="79">
        <v>2.00823341565235</v>
      </c>
      <c r="O1565" s="79">
        <v>0</v>
      </c>
      <c r="P1565" s="79">
        <v>3.2534083103932099E-4</v>
      </c>
      <c r="Q1565" s="79">
        <v>3.2534083103932001E-4</v>
      </c>
      <c r="R1565" s="79">
        <v>0</v>
      </c>
      <c r="S1565" s="79">
        <v>0</v>
      </c>
      <c r="T1565" s="79" t="s">
        <v>165</v>
      </c>
      <c r="U1565" s="112">
        <v>-1.6869160691479801</v>
      </c>
      <c r="V1565" s="112">
        <v>0</v>
      </c>
      <c r="W1565" s="108">
        <v>-1.6868981060637001</v>
      </c>
    </row>
    <row r="1566" spans="2:23">
      <c r="B1566" s="56" t="s">
        <v>126</v>
      </c>
      <c r="C1566" s="77" t="s">
        <v>149</v>
      </c>
      <c r="D1566" s="56" t="s">
        <v>46</v>
      </c>
      <c r="E1566" s="56" t="s">
        <v>189</v>
      </c>
      <c r="F1566" s="78">
        <v>194.46</v>
      </c>
      <c r="G1566" s="79">
        <v>53254</v>
      </c>
      <c r="H1566" s="79">
        <v>195.56</v>
      </c>
      <c r="I1566" s="79">
        <v>1</v>
      </c>
      <c r="J1566" s="79">
        <v>26.311688423922401</v>
      </c>
      <c r="K1566" s="79">
        <v>7.2968941489432296E-2</v>
      </c>
      <c r="L1566" s="79">
        <v>26.311687782833701</v>
      </c>
      <c r="M1566" s="79">
        <v>7.2968937933631198E-2</v>
      </c>
      <c r="N1566" s="79">
        <v>6.4108873210099998E-7</v>
      </c>
      <c r="O1566" s="79">
        <v>3.5558011179999998E-9</v>
      </c>
      <c r="P1566" s="79">
        <v>-3.8545000000000001E-14</v>
      </c>
      <c r="Q1566" s="79">
        <v>-3.8545000000000001E-14</v>
      </c>
      <c r="R1566" s="79">
        <v>0</v>
      </c>
      <c r="S1566" s="79">
        <v>0</v>
      </c>
      <c r="T1566" s="79" t="s">
        <v>165</v>
      </c>
      <c r="U1566" s="112">
        <v>-1.1780829298E-8</v>
      </c>
      <c r="V1566" s="112">
        <v>0</v>
      </c>
      <c r="W1566" s="108">
        <v>-1.178070385013E-8</v>
      </c>
    </row>
    <row r="1567" spans="2:23">
      <c r="B1567" s="56" t="s">
        <v>126</v>
      </c>
      <c r="C1567" s="77" t="s">
        <v>149</v>
      </c>
      <c r="D1567" s="56" t="s">
        <v>46</v>
      </c>
      <c r="E1567" s="56" t="s">
        <v>189</v>
      </c>
      <c r="F1567" s="78">
        <v>194.46</v>
      </c>
      <c r="G1567" s="79">
        <v>53304</v>
      </c>
      <c r="H1567" s="79">
        <v>196.24</v>
      </c>
      <c r="I1567" s="79">
        <v>1</v>
      </c>
      <c r="J1567" s="79">
        <v>36.576101360644799</v>
      </c>
      <c r="K1567" s="79">
        <v>0.14903216664889901</v>
      </c>
      <c r="L1567" s="79">
        <v>35.0135916407949</v>
      </c>
      <c r="M1567" s="79">
        <v>0.136571008194141</v>
      </c>
      <c r="N1567" s="79">
        <v>1.5625097198498901</v>
      </c>
      <c r="O1567" s="79">
        <v>1.24611584547582E-2</v>
      </c>
      <c r="P1567" s="79">
        <v>2.53646826939431E-4</v>
      </c>
      <c r="Q1567" s="79">
        <v>2.53646826939431E-4</v>
      </c>
      <c r="R1567" s="79">
        <v>0</v>
      </c>
      <c r="S1567" s="79">
        <v>7.1671100000000001E-12</v>
      </c>
      <c r="T1567" s="79" t="s">
        <v>165</v>
      </c>
      <c r="U1567" s="112">
        <v>-0.34697999719578598</v>
      </c>
      <c r="V1567" s="112">
        <v>0</v>
      </c>
      <c r="W1567" s="108">
        <v>-0.34697630238782001</v>
      </c>
    </row>
    <row r="1568" spans="2:23">
      <c r="B1568" s="56" t="s">
        <v>126</v>
      </c>
      <c r="C1568" s="77" t="s">
        <v>149</v>
      </c>
      <c r="D1568" s="56" t="s">
        <v>46</v>
      </c>
      <c r="E1568" s="56" t="s">
        <v>189</v>
      </c>
      <c r="F1568" s="78">
        <v>194.46</v>
      </c>
      <c r="G1568" s="79">
        <v>54104</v>
      </c>
      <c r="H1568" s="79">
        <v>195.42</v>
      </c>
      <c r="I1568" s="79">
        <v>1</v>
      </c>
      <c r="J1568" s="79">
        <v>24.627089765302198</v>
      </c>
      <c r="K1568" s="79">
        <v>6.0588705675794302E-2</v>
      </c>
      <c r="L1568" s="79">
        <v>24.627089064594301</v>
      </c>
      <c r="M1568" s="79">
        <v>6.05887022279663E-2</v>
      </c>
      <c r="N1568" s="79">
        <v>7.0070790281199997E-7</v>
      </c>
      <c r="O1568" s="79">
        <v>3.4478279499999998E-9</v>
      </c>
      <c r="P1568" s="79">
        <v>0</v>
      </c>
      <c r="Q1568" s="79">
        <v>0</v>
      </c>
      <c r="R1568" s="79">
        <v>0</v>
      </c>
      <c r="S1568" s="79">
        <v>0</v>
      </c>
      <c r="T1568" s="79" t="s">
        <v>165</v>
      </c>
      <c r="U1568" s="112">
        <v>-5.6000616699999998E-10</v>
      </c>
      <c r="V1568" s="112">
        <v>0</v>
      </c>
      <c r="W1568" s="108">
        <v>-5.6000020379000001E-10</v>
      </c>
    </row>
    <row r="1569" spans="2:23">
      <c r="B1569" s="56" t="s">
        <v>126</v>
      </c>
      <c r="C1569" s="77" t="s">
        <v>149</v>
      </c>
      <c r="D1569" s="56" t="s">
        <v>46</v>
      </c>
      <c r="E1569" s="56" t="s">
        <v>190</v>
      </c>
      <c r="F1569" s="78">
        <v>195.56</v>
      </c>
      <c r="G1569" s="79">
        <v>54104</v>
      </c>
      <c r="H1569" s="79">
        <v>195.42</v>
      </c>
      <c r="I1569" s="79">
        <v>1</v>
      </c>
      <c r="J1569" s="79">
        <v>-4.2702956644542498</v>
      </c>
      <c r="K1569" s="79">
        <v>1.59742323541865E-3</v>
      </c>
      <c r="L1569" s="79">
        <v>-4.2702956795325298</v>
      </c>
      <c r="M1569" s="79">
        <v>1.5974232466995501E-3</v>
      </c>
      <c r="N1569" s="79">
        <v>1.5078282372999999E-8</v>
      </c>
      <c r="O1569" s="79">
        <v>-1.1280904E-11</v>
      </c>
      <c r="P1569" s="79">
        <v>3.8545000000000001E-14</v>
      </c>
      <c r="Q1569" s="79">
        <v>3.8545000000000001E-14</v>
      </c>
      <c r="R1569" s="79">
        <v>0</v>
      </c>
      <c r="S1569" s="79">
        <v>0</v>
      </c>
      <c r="T1569" s="79" t="s">
        <v>165</v>
      </c>
      <c r="U1569" s="112">
        <v>-9.4344468000000001E-11</v>
      </c>
      <c r="V1569" s="112">
        <v>0</v>
      </c>
      <c r="W1569" s="108">
        <v>-9.4343463379999997E-11</v>
      </c>
    </row>
    <row r="1570" spans="2:23">
      <c r="B1570" s="56" t="s">
        <v>126</v>
      </c>
      <c r="C1570" s="77" t="s">
        <v>149</v>
      </c>
      <c r="D1570" s="56" t="s">
        <v>46</v>
      </c>
      <c r="E1570" s="56" t="s">
        <v>191</v>
      </c>
      <c r="F1570" s="78">
        <v>195.78</v>
      </c>
      <c r="G1570" s="79">
        <v>53404</v>
      </c>
      <c r="H1570" s="79">
        <v>195.95</v>
      </c>
      <c r="I1570" s="79">
        <v>1</v>
      </c>
      <c r="J1570" s="79">
        <v>-2.6183750066800902</v>
      </c>
      <c r="K1570" s="79">
        <v>6.6639228206899503E-4</v>
      </c>
      <c r="L1570" s="79">
        <v>-6.8053274165062296</v>
      </c>
      <c r="M1570" s="79">
        <v>4.5015731770967496E-3</v>
      </c>
      <c r="N1570" s="79">
        <v>4.1869524098261399</v>
      </c>
      <c r="O1570" s="79">
        <v>-3.8351808950277599E-3</v>
      </c>
      <c r="P1570" s="79">
        <v>-4.5139840526386499E-3</v>
      </c>
      <c r="Q1570" s="79">
        <v>-4.5139840526386499E-3</v>
      </c>
      <c r="R1570" s="79">
        <v>0</v>
      </c>
      <c r="S1570" s="79">
        <v>1.9805522569999998E-9</v>
      </c>
      <c r="T1570" s="79" t="s">
        <v>165</v>
      </c>
      <c r="U1570" s="112">
        <v>-1.462959615675</v>
      </c>
      <c r="V1570" s="112">
        <v>0</v>
      </c>
      <c r="W1570" s="108">
        <v>-1.46294403738551</v>
      </c>
    </row>
    <row r="1571" spans="2:23">
      <c r="B1571" s="56" t="s">
        <v>126</v>
      </c>
      <c r="C1571" s="77" t="s">
        <v>149</v>
      </c>
      <c r="D1571" s="56" t="s">
        <v>46</v>
      </c>
      <c r="E1571" s="56" t="s">
        <v>192</v>
      </c>
      <c r="F1571" s="78">
        <v>195.95</v>
      </c>
      <c r="G1571" s="79">
        <v>53854</v>
      </c>
      <c r="H1571" s="79">
        <v>191.34</v>
      </c>
      <c r="I1571" s="79">
        <v>1</v>
      </c>
      <c r="J1571" s="79">
        <v>-67.594336477497805</v>
      </c>
      <c r="K1571" s="79">
        <v>0.90205654935438695</v>
      </c>
      <c r="L1571" s="79">
        <v>-71.841668562718098</v>
      </c>
      <c r="M1571" s="79">
        <v>1.0189807192464699</v>
      </c>
      <c r="N1571" s="79">
        <v>4.2473320852202701</v>
      </c>
      <c r="O1571" s="79">
        <v>-0.11692416989208</v>
      </c>
      <c r="P1571" s="79">
        <v>-4.5139840525056504E-3</v>
      </c>
      <c r="Q1571" s="79">
        <v>-4.5139840525056504E-3</v>
      </c>
      <c r="R1571" s="79">
        <v>0</v>
      </c>
      <c r="S1571" s="79">
        <v>4.022843952E-9</v>
      </c>
      <c r="T1571" s="79" t="s">
        <v>165</v>
      </c>
      <c r="U1571" s="112">
        <v>-3.0615799658865099</v>
      </c>
      <c r="V1571" s="112">
        <v>0</v>
      </c>
      <c r="W1571" s="108">
        <v>-3.0615473647275402</v>
      </c>
    </row>
    <row r="1572" spans="2:23">
      <c r="B1572" s="56" t="s">
        <v>126</v>
      </c>
      <c r="C1572" s="77" t="s">
        <v>149</v>
      </c>
      <c r="D1572" s="56" t="s">
        <v>46</v>
      </c>
      <c r="E1572" s="56" t="s">
        <v>193</v>
      </c>
      <c r="F1572" s="78">
        <v>196.18</v>
      </c>
      <c r="G1572" s="79">
        <v>53754</v>
      </c>
      <c r="H1572" s="79">
        <v>192.47</v>
      </c>
      <c r="I1572" s="79">
        <v>1</v>
      </c>
      <c r="J1572" s="79">
        <v>-58.154086196347301</v>
      </c>
      <c r="K1572" s="79">
        <v>0.548543813644081</v>
      </c>
      <c r="L1572" s="79">
        <v>-62.2546351311344</v>
      </c>
      <c r="M1572" s="79">
        <v>0.62862874235939104</v>
      </c>
      <c r="N1572" s="79">
        <v>4.1005489347871302</v>
      </c>
      <c r="O1572" s="79">
        <v>-8.0084928715310297E-2</v>
      </c>
      <c r="P1572" s="79">
        <v>-4.2683260023085598E-3</v>
      </c>
      <c r="Q1572" s="79">
        <v>-4.2683260023085598E-3</v>
      </c>
      <c r="R1572" s="79">
        <v>0</v>
      </c>
      <c r="S1572" s="79">
        <v>2.9550580330000001E-9</v>
      </c>
      <c r="T1572" s="79" t="s">
        <v>165</v>
      </c>
      <c r="U1572" s="112">
        <v>-0.34946722454240098</v>
      </c>
      <c r="V1572" s="112">
        <v>0</v>
      </c>
      <c r="W1572" s="108">
        <v>-0.34946350324925501</v>
      </c>
    </row>
    <row r="1573" spans="2:23">
      <c r="B1573" s="56" t="s">
        <v>126</v>
      </c>
      <c r="C1573" s="77" t="s">
        <v>149</v>
      </c>
      <c r="D1573" s="56" t="s">
        <v>46</v>
      </c>
      <c r="E1573" s="56" t="s">
        <v>194</v>
      </c>
      <c r="F1573" s="78">
        <v>194.25</v>
      </c>
      <c r="G1573" s="79">
        <v>54050</v>
      </c>
      <c r="H1573" s="79">
        <v>193.53</v>
      </c>
      <c r="I1573" s="79">
        <v>1</v>
      </c>
      <c r="J1573" s="79">
        <v>-73.236261991362596</v>
      </c>
      <c r="K1573" s="79">
        <v>7.4767887982316997E-2</v>
      </c>
      <c r="L1573" s="79">
        <v>-102.16189479286599</v>
      </c>
      <c r="M1573" s="79">
        <v>0.14549251530249999</v>
      </c>
      <c r="N1573" s="79">
        <v>28.925632801503301</v>
      </c>
      <c r="O1573" s="79">
        <v>-7.0724627320183406E-2</v>
      </c>
      <c r="P1573" s="79">
        <v>-9.0917802916092305E-2</v>
      </c>
      <c r="Q1573" s="79">
        <v>-9.0917802916092194E-2</v>
      </c>
      <c r="R1573" s="79">
        <v>0</v>
      </c>
      <c r="S1573" s="79">
        <v>1.15228693606E-7</v>
      </c>
      <c r="T1573" s="79" t="s">
        <v>165</v>
      </c>
      <c r="U1573" s="112">
        <v>7.1136576259720004</v>
      </c>
      <c r="V1573" s="112">
        <v>0</v>
      </c>
      <c r="W1573" s="108">
        <v>7.1137333755802796</v>
      </c>
    </row>
    <row r="1574" spans="2:23">
      <c r="B1574" s="56" t="s">
        <v>126</v>
      </c>
      <c r="C1574" s="77" t="s">
        <v>149</v>
      </c>
      <c r="D1574" s="56" t="s">
        <v>46</v>
      </c>
      <c r="E1574" s="56" t="s">
        <v>194</v>
      </c>
      <c r="F1574" s="78">
        <v>194.25</v>
      </c>
      <c r="G1574" s="79">
        <v>54850</v>
      </c>
      <c r="H1574" s="79">
        <v>194.4</v>
      </c>
      <c r="I1574" s="79">
        <v>1</v>
      </c>
      <c r="J1574" s="79">
        <v>1.44484183889854</v>
      </c>
      <c r="K1574" s="79">
        <v>5.4255890745830002E-5</v>
      </c>
      <c r="L1574" s="79">
        <v>9.7007710907058797</v>
      </c>
      <c r="M1574" s="79">
        <v>2.4457879040136001E-3</v>
      </c>
      <c r="N1574" s="79">
        <v>-8.2559292518073306</v>
      </c>
      <c r="O1574" s="79">
        <v>-2.3915320132677702E-3</v>
      </c>
      <c r="P1574" s="79">
        <v>-3.4878405423947802E-2</v>
      </c>
      <c r="Q1574" s="79">
        <v>-3.4878405423947698E-2</v>
      </c>
      <c r="R1574" s="79">
        <v>0</v>
      </c>
      <c r="S1574" s="79">
        <v>3.1616917256E-8</v>
      </c>
      <c r="T1574" s="79" t="s">
        <v>165</v>
      </c>
      <c r="U1574" s="112">
        <v>0.77365492929288704</v>
      </c>
      <c r="V1574" s="112">
        <v>0</v>
      </c>
      <c r="W1574" s="108">
        <v>0.77366316753837405</v>
      </c>
    </row>
    <row r="1575" spans="2:23">
      <c r="B1575" s="56" t="s">
        <v>126</v>
      </c>
      <c r="C1575" s="77" t="s">
        <v>149</v>
      </c>
      <c r="D1575" s="56" t="s">
        <v>46</v>
      </c>
      <c r="E1575" s="56" t="s">
        <v>195</v>
      </c>
      <c r="F1575" s="78">
        <v>196.16</v>
      </c>
      <c r="G1575" s="79">
        <v>53654</v>
      </c>
      <c r="H1575" s="79">
        <v>195.46</v>
      </c>
      <c r="I1575" s="79">
        <v>1</v>
      </c>
      <c r="J1575" s="79">
        <v>-50.6906689534541</v>
      </c>
      <c r="K1575" s="79">
        <v>0.101240030406578</v>
      </c>
      <c r="L1575" s="79">
        <v>-52.810059283147297</v>
      </c>
      <c r="M1575" s="79">
        <v>0.10988275304268801</v>
      </c>
      <c r="N1575" s="79">
        <v>2.1193903296932501</v>
      </c>
      <c r="O1575" s="79">
        <v>-8.6427226361099601E-3</v>
      </c>
      <c r="P1575" s="79">
        <v>2.9112134759065101E-3</v>
      </c>
      <c r="Q1575" s="79">
        <v>2.9112134759065001E-3</v>
      </c>
      <c r="R1575" s="79">
        <v>0</v>
      </c>
      <c r="S1575" s="79">
        <v>3.3392145800000002E-10</v>
      </c>
      <c r="T1575" s="79" t="s">
        <v>165</v>
      </c>
      <c r="U1575" s="112">
        <v>-0.20875828859143999</v>
      </c>
      <c r="V1575" s="112">
        <v>0</v>
      </c>
      <c r="W1575" s="108">
        <v>-0.208756065633938</v>
      </c>
    </row>
    <row r="1576" spans="2:23">
      <c r="B1576" s="56" t="s">
        <v>126</v>
      </c>
      <c r="C1576" s="77" t="s">
        <v>149</v>
      </c>
      <c r="D1576" s="56" t="s">
        <v>46</v>
      </c>
      <c r="E1576" s="56" t="s">
        <v>196</v>
      </c>
      <c r="F1576" s="78">
        <v>194.92</v>
      </c>
      <c r="G1576" s="79">
        <v>58004</v>
      </c>
      <c r="H1576" s="79">
        <v>190.12</v>
      </c>
      <c r="I1576" s="79">
        <v>1</v>
      </c>
      <c r="J1576" s="79">
        <v>-70.953765027240493</v>
      </c>
      <c r="K1576" s="79">
        <v>1.03759741861457</v>
      </c>
      <c r="L1576" s="79">
        <v>-73.777535221353304</v>
      </c>
      <c r="M1576" s="79">
        <v>1.12182800135797</v>
      </c>
      <c r="N1576" s="79">
        <v>2.8237701941128499</v>
      </c>
      <c r="O1576" s="79">
        <v>-8.4230582743398202E-2</v>
      </c>
      <c r="P1576" s="79">
        <v>-4.8147815751056399E-3</v>
      </c>
      <c r="Q1576" s="79">
        <v>-4.8147815751056399E-3</v>
      </c>
      <c r="R1576" s="79">
        <v>0</v>
      </c>
      <c r="S1576" s="79">
        <v>4.777835265E-9</v>
      </c>
      <c r="T1576" s="79" t="s">
        <v>165</v>
      </c>
      <c r="U1576" s="112">
        <v>-2.6619748580173801</v>
      </c>
      <c r="V1576" s="112">
        <v>0</v>
      </c>
      <c r="W1576" s="108">
        <v>-2.6619465120435701</v>
      </c>
    </row>
    <row r="1577" spans="2:23">
      <c r="B1577" s="56" t="s">
        <v>126</v>
      </c>
      <c r="C1577" s="77" t="s">
        <v>149</v>
      </c>
      <c r="D1577" s="56" t="s">
        <v>46</v>
      </c>
      <c r="E1577" s="56" t="s">
        <v>197</v>
      </c>
      <c r="F1577" s="78">
        <v>192.47</v>
      </c>
      <c r="G1577" s="79">
        <v>53854</v>
      </c>
      <c r="H1577" s="79">
        <v>191.34</v>
      </c>
      <c r="I1577" s="79">
        <v>1</v>
      </c>
      <c r="J1577" s="79">
        <v>-67.071464508340796</v>
      </c>
      <c r="K1577" s="79">
        <v>0.22267977688903401</v>
      </c>
      <c r="L1577" s="79">
        <v>-71.785976950901201</v>
      </c>
      <c r="M1577" s="79">
        <v>0.25508471109636799</v>
      </c>
      <c r="N1577" s="79">
        <v>4.7145124425603804</v>
      </c>
      <c r="O1577" s="79">
        <v>-3.2404934207334E-2</v>
      </c>
      <c r="P1577" s="79">
        <v>-5.5996468891817098E-3</v>
      </c>
      <c r="Q1577" s="79">
        <v>-5.5996468891817098E-3</v>
      </c>
      <c r="R1577" s="79">
        <v>0</v>
      </c>
      <c r="S1577" s="79">
        <v>1.552124242E-9</v>
      </c>
      <c r="T1577" s="79" t="s">
        <v>166</v>
      </c>
      <c r="U1577" s="112">
        <v>-0.89126983896521295</v>
      </c>
      <c r="V1577" s="112">
        <v>0</v>
      </c>
      <c r="W1577" s="108">
        <v>-0.89126034830025203</v>
      </c>
    </row>
    <row r="1578" spans="2:23">
      <c r="B1578" s="56" t="s">
        <v>126</v>
      </c>
      <c r="C1578" s="77" t="s">
        <v>149</v>
      </c>
      <c r="D1578" s="56" t="s">
        <v>46</v>
      </c>
      <c r="E1578" s="56" t="s">
        <v>197</v>
      </c>
      <c r="F1578" s="78">
        <v>192.47</v>
      </c>
      <c r="G1578" s="79">
        <v>58104</v>
      </c>
      <c r="H1578" s="79">
        <v>189.27</v>
      </c>
      <c r="I1578" s="79">
        <v>1</v>
      </c>
      <c r="J1578" s="79">
        <v>-52.999972190078203</v>
      </c>
      <c r="K1578" s="79">
        <v>0.360675221495939</v>
      </c>
      <c r="L1578" s="79">
        <v>-52.438451844929197</v>
      </c>
      <c r="M1578" s="79">
        <v>0.35307319417505501</v>
      </c>
      <c r="N1578" s="79">
        <v>-0.56152034514901406</v>
      </c>
      <c r="O1578" s="79">
        <v>7.6020273208839704E-3</v>
      </c>
      <c r="P1578" s="79">
        <v>1.3313208866441099E-3</v>
      </c>
      <c r="Q1578" s="79">
        <v>1.3313208866441099E-3</v>
      </c>
      <c r="R1578" s="79">
        <v>0</v>
      </c>
      <c r="S1578" s="79">
        <v>2.27578125E-10</v>
      </c>
      <c r="T1578" s="79" t="s">
        <v>165</v>
      </c>
      <c r="U1578" s="112">
        <v>-0.34586614973971402</v>
      </c>
      <c r="V1578" s="112">
        <v>0</v>
      </c>
      <c r="W1578" s="108">
        <v>-0.34586246679252503</v>
      </c>
    </row>
    <row r="1579" spans="2:23">
      <c r="B1579" s="56" t="s">
        <v>126</v>
      </c>
      <c r="C1579" s="77" t="s">
        <v>149</v>
      </c>
      <c r="D1579" s="56" t="s">
        <v>46</v>
      </c>
      <c r="E1579" s="56" t="s">
        <v>198</v>
      </c>
      <c r="F1579" s="78">
        <v>192.55</v>
      </c>
      <c r="G1579" s="79">
        <v>54050</v>
      </c>
      <c r="H1579" s="79">
        <v>193.53</v>
      </c>
      <c r="I1579" s="79">
        <v>1</v>
      </c>
      <c r="J1579" s="79">
        <v>80.380711333536098</v>
      </c>
      <c r="K1579" s="79">
        <v>0.136263729132094</v>
      </c>
      <c r="L1579" s="79">
        <v>118.85181532733</v>
      </c>
      <c r="M1579" s="79">
        <v>0.29791215199922999</v>
      </c>
      <c r="N1579" s="79">
        <v>-38.471103993793797</v>
      </c>
      <c r="O1579" s="79">
        <v>-0.16164842286713599</v>
      </c>
      <c r="P1579" s="79">
        <v>-3.1442419255466002E-2</v>
      </c>
      <c r="Q1579" s="79">
        <v>-3.1442419255466002E-2</v>
      </c>
      <c r="R1579" s="79">
        <v>0</v>
      </c>
      <c r="S1579" s="79">
        <v>2.0850116617E-8</v>
      </c>
      <c r="T1579" s="79" t="s">
        <v>166</v>
      </c>
      <c r="U1579" s="112">
        <v>6.49707036364551</v>
      </c>
      <c r="V1579" s="112">
        <v>0</v>
      </c>
      <c r="W1579" s="108">
        <v>6.4971395475394997</v>
      </c>
    </row>
    <row r="1580" spans="2:23">
      <c r="B1580" s="56" t="s">
        <v>126</v>
      </c>
      <c r="C1580" s="77" t="s">
        <v>149</v>
      </c>
      <c r="D1580" s="56" t="s">
        <v>46</v>
      </c>
      <c r="E1580" s="56" t="s">
        <v>198</v>
      </c>
      <c r="F1580" s="78">
        <v>192.55</v>
      </c>
      <c r="G1580" s="79">
        <v>56000</v>
      </c>
      <c r="H1580" s="79">
        <v>193.94</v>
      </c>
      <c r="I1580" s="79">
        <v>1</v>
      </c>
      <c r="J1580" s="79">
        <v>33.086356652387501</v>
      </c>
      <c r="K1580" s="79">
        <v>0.105715854654804</v>
      </c>
      <c r="L1580" s="79">
        <v>33.9028432453118</v>
      </c>
      <c r="M1580" s="79">
        <v>0.11099782647582</v>
      </c>
      <c r="N1580" s="79">
        <v>-0.81648659292428105</v>
      </c>
      <c r="O1580" s="79">
        <v>-5.2819718210155402E-3</v>
      </c>
      <c r="P1580" s="79">
        <v>-2.5285076219501299E-2</v>
      </c>
      <c r="Q1580" s="79">
        <v>-2.5285076219501299E-2</v>
      </c>
      <c r="R1580" s="79">
        <v>0</v>
      </c>
      <c r="S1580" s="79">
        <v>6.1740588620000004E-8</v>
      </c>
      <c r="T1580" s="79" t="s">
        <v>165</v>
      </c>
      <c r="U1580" s="112">
        <v>0.114201719612592</v>
      </c>
      <c r="V1580" s="112">
        <v>0</v>
      </c>
      <c r="W1580" s="108">
        <v>0.114202935686795</v>
      </c>
    </row>
    <row r="1581" spans="2:23">
      <c r="B1581" s="56" t="s">
        <v>126</v>
      </c>
      <c r="C1581" s="77" t="s">
        <v>149</v>
      </c>
      <c r="D1581" s="56" t="s">
        <v>46</v>
      </c>
      <c r="E1581" s="56" t="s">
        <v>198</v>
      </c>
      <c r="F1581" s="78">
        <v>192.55</v>
      </c>
      <c r="G1581" s="79">
        <v>58450</v>
      </c>
      <c r="H1581" s="79">
        <v>191.53</v>
      </c>
      <c r="I1581" s="79">
        <v>1</v>
      </c>
      <c r="J1581" s="79">
        <v>-104.777056442649</v>
      </c>
      <c r="K1581" s="79">
        <v>0.28082316322258599</v>
      </c>
      <c r="L1581" s="79">
        <v>-158.99082574796199</v>
      </c>
      <c r="M1581" s="79">
        <v>0.64661335475023995</v>
      </c>
      <c r="N1581" s="79">
        <v>54.2137693053131</v>
      </c>
      <c r="O1581" s="79">
        <v>-0.36579019152765402</v>
      </c>
      <c r="P1581" s="79">
        <v>3.7497743915722997E-2</v>
      </c>
      <c r="Q1581" s="79">
        <v>3.7497743915722997E-2</v>
      </c>
      <c r="R1581" s="79">
        <v>0</v>
      </c>
      <c r="S1581" s="79">
        <v>3.5967546833000003E-8</v>
      </c>
      <c r="T1581" s="79" t="s">
        <v>166</v>
      </c>
      <c r="U1581" s="112">
        <v>-14.9483036895508</v>
      </c>
      <c r="V1581" s="112">
        <v>0</v>
      </c>
      <c r="W1581" s="108">
        <v>-14.9481445129065</v>
      </c>
    </row>
    <row r="1582" spans="2:23">
      <c r="B1582" s="56" t="s">
        <v>126</v>
      </c>
      <c r="C1582" s="77" t="s">
        <v>149</v>
      </c>
      <c r="D1582" s="56" t="s">
        <v>46</v>
      </c>
      <c r="E1582" s="56" t="s">
        <v>199</v>
      </c>
      <c r="F1582" s="78">
        <v>191.34</v>
      </c>
      <c r="G1582" s="79">
        <v>53850</v>
      </c>
      <c r="H1582" s="79">
        <v>192.55</v>
      </c>
      <c r="I1582" s="79">
        <v>1</v>
      </c>
      <c r="J1582" s="79">
        <v>2.7019241753413499</v>
      </c>
      <c r="K1582" s="79">
        <v>0</v>
      </c>
      <c r="L1582" s="79">
        <v>-1.7230440590798499</v>
      </c>
      <c r="M1582" s="79">
        <v>0</v>
      </c>
      <c r="N1582" s="79">
        <v>4.4249682344211996</v>
      </c>
      <c r="O1582" s="79">
        <v>0</v>
      </c>
      <c r="P1582" s="79">
        <v>-5.8043720144136902E-3</v>
      </c>
      <c r="Q1582" s="79">
        <v>-5.8043720144136902E-3</v>
      </c>
      <c r="R1582" s="79">
        <v>0</v>
      </c>
      <c r="S1582" s="79">
        <v>0</v>
      </c>
      <c r="T1582" s="79" t="s">
        <v>166</v>
      </c>
      <c r="U1582" s="112">
        <v>-5.3542115636496801</v>
      </c>
      <c r="V1582" s="112">
        <v>0</v>
      </c>
      <c r="W1582" s="108">
        <v>-5.35415454945952</v>
      </c>
    </row>
    <row r="1583" spans="2:23">
      <c r="B1583" s="56" t="s">
        <v>126</v>
      </c>
      <c r="C1583" s="77" t="s">
        <v>149</v>
      </c>
      <c r="D1583" s="56" t="s">
        <v>46</v>
      </c>
      <c r="E1583" s="56" t="s">
        <v>199</v>
      </c>
      <c r="F1583" s="78">
        <v>191.34</v>
      </c>
      <c r="G1583" s="79">
        <v>53850</v>
      </c>
      <c r="H1583" s="79">
        <v>192.55</v>
      </c>
      <c r="I1583" s="79">
        <v>2</v>
      </c>
      <c r="J1583" s="79">
        <v>6.2494887414384896</v>
      </c>
      <c r="K1583" s="79">
        <v>0</v>
      </c>
      <c r="L1583" s="79">
        <v>-3.9853614496274501</v>
      </c>
      <c r="M1583" s="79">
        <v>0</v>
      </c>
      <c r="N1583" s="79">
        <v>10.234850191065901</v>
      </c>
      <c r="O1583" s="79">
        <v>0</v>
      </c>
      <c r="P1583" s="79">
        <v>-1.34253795447661E-2</v>
      </c>
      <c r="Q1583" s="79">
        <v>-1.3425379544766001E-2</v>
      </c>
      <c r="R1583" s="79">
        <v>0</v>
      </c>
      <c r="S1583" s="79">
        <v>0</v>
      </c>
      <c r="T1583" s="79" t="s">
        <v>166</v>
      </c>
      <c r="U1583" s="112">
        <v>-12.384168731189799</v>
      </c>
      <c r="V1583" s="112">
        <v>0</v>
      </c>
      <c r="W1583" s="108">
        <v>-12.384036858673699</v>
      </c>
    </row>
    <row r="1584" spans="2:23">
      <c r="B1584" s="56" t="s">
        <v>126</v>
      </c>
      <c r="C1584" s="77" t="s">
        <v>149</v>
      </c>
      <c r="D1584" s="56" t="s">
        <v>46</v>
      </c>
      <c r="E1584" s="56" t="s">
        <v>199</v>
      </c>
      <c r="F1584" s="78">
        <v>191.34</v>
      </c>
      <c r="G1584" s="79">
        <v>58004</v>
      </c>
      <c r="H1584" s="79">
        <v>190.12</v>
      </c>
      <c r="I1584" s="79">
        <v>1</v>
      </c>
      <c r="J1584" s="79">
        <v>-66.181160110453803</v>
      </c>
      <c r="K1584" s="79">
        <v>0.14891816242122799</v>
      </c>
      <c r="L1584" s="79">
        <v>-60.545696901876603</v>
      </c>
      <c r="M1584" s="79">
        <v>0.12463656805335301</v>
      </c>
      <c r="N1584" s="79">
        <v>-5.6354632085771597</v>
      </c>
      <c r="O1584" s="79">
        <v>2.4281594367874599E-2</v>
      </c>
      <c r="P1584" s="79">
        <v>9.1161206171873396E-3</v>
      </c>
      <c r="Q1584" s="79">
        <v>9.1161206171873291E-3</v>
      </c>
      <c r="R1584" s="79">
        <v>0</v>
      </c>
      <c r="S1584" s="79">
        <v>2.825524274E-9</v>
      </c>
      <c r="T1584" s="79" t="s">
        <v>166</v>
      </c>
      <c r="U1584" s="112">
        <v>-2.2440366206793998</v>
      </c>
      <c r="V1584" s="112">
        <v>0</v>
      </c>
      <c r="W1584" s="108">
        <v>-2.2440127251106299</v>
      </c>
    </row>
    <row r="1585" spans="2:23">
      <c r="B1585" s="56" t="s">
        <v>126</v>
      </c>
      <c r="C1585" s="77" t="s">
        <v>149</v>
      </c>
      <c r="D1585" s="56" t="s">
        <v>46</v>
      </c>
      <c r="E1585" s="56" t="s">
        <v>200</v>
      </c>
      <c r="F1585" s="78">
        <v>194.4</v>
      </c>
      <c r="G1585" s="79">
        <v>54000</v>
      </c>
      <c r="H1585" s="79">
        <v>192.99</v>
      </c>
      <c r="I1585" s="79">
        <v>1</v>
      </c>
      <c r="J1585" s="79">
        <v>-57.270758498917999</v>
      </c>
      <c r="K1585" s="79">
        <v>0.19876435060990799</v>
      </c>
      <c r="L1585" s="79">
        <v>-60.632683209208103</v>
      </c>
      <c r="M1585" s="79">
        <v>0.22278512975278</v>
      </c>
      <c r="N1585" s="79">
        <v>3.36192471029009</v>
      </c>
      <c r="O1585" s="79">
        <v>-2.4020779142871901E-2</v>
      </c>
      <c r="P1585" s="79">
        <v>-0.184417860218659</v>
      </c>
      <c r="Q1585" s="79">
        <v>-0.184417860218659</v>
      </c>
      <c r="R1585" s="79">
        <v>0</v>
      </c>
      <c r="S1585" s="79">
        <v>2.0610027983580002E-6</v>
      </c>
      <c r="T1585" s="79" t="s">
        <v>166</v>
      </c>
      <c r="U1585" s="112">
        <v>8.76090254304462E-2</v>
      </c>
      <c r="V1585" s="112">
        <v>-1.55634441946853E-2</v>
      </c>
      <c r="W1585" s="108">
        <v>0.103173568254636</v>
      </c>
    </row>
    <row r="1586" spans="2:23">
      <c r="B1586" s="56" t="s">
        <v>126</v>
      </c>
      <c r="C1586" s="77" t="s">
        <v>149</v>
      </c>
      <c r="D1586" s="56" t="s">
        <v>46</v>
      </c>
      <c r="E1586" s="56" t="s">
        <v>200</v>
      </c>
      <c r="F1586" s="78">
        <v>194.4</v>
      </c>
      <c r="G1586" s="79">
        <v>54850</v>
      </c>
      <c r="H1586" s="79">
        <v>194.4</v>
      </c>
      <c r="I1586" s="79">
        <v>1</v>
      </c>
      <c r="J1586" s="79">
        <v>12.8505342744338</v>
      </c>
      <c r="K1586" s="79">
        <v>1.2979707767478E-3</v>
      </c>
      <c r="L1586" s="79">
        <v>4.59523478984425</v>
      </c>
      <c r="M1586" s="79">
        <v>1.6597319660202801E-4</v>
      </c>
      <c r="N1586" s="79">
        <v>8.2552994845895302</v>
      </c>
      <c r="O1586" s="79">
        <v>1.13199758014577E-3</v>
      </c>
      <c r="P1586" s="79">
        <v>3.4878405423463203E-2</v>
      </c>
      <c r="Q1586" s="79">
        <v>3.4878405423463203E-2</v>
      </c>
      <c r="R1586" s="79">
        <v>0</v>
      </c>
      <c r="S1586" s="79">
        <v>9.5617148759999997E-9</v>
      </c>
      <c r="T1586" s="79" t="s">
        <v>165</v>
      </c>
      <c r="U1586" s="112">
        <v>0.220060329580338</v>
      </c>
      <c r="V1586" s="112">
        <v>0</v>
      </c>
      <c r="W1586" s="108">
        <v>0.22006267288734599</v>
      </c>
    </row>
    <row r="1587" spans="2:23">
      <c r="B1587" s="56" t="s">
        <v>126</v>
      </c>
      <c r="C1587" s="77" t="s">
        <v>149</v>
      </c>
      <c r="D1587" s="56" t="s">
        <v>46</v>
      </c>
      <c r="E1587" s="56" t="s">
        <v>147</v>
      </c>
      <c r="F1587" s="78">
        <v>192.99</v>
      </c>
      <c r="G1587" s="79">
        <v>54250</v>
      </c>
      <c r="H1587" s="79">
        <v>192.54</v>
      </c>
      <c r="I1587" s="79">
        <v>1</v>
      </c>
      <c r="J1587" s="79">
        <v>-87.508798369520207</v>
      </c>
      <c r="K1587" s="79">
        <v>0.104145941172252</v>
      </c>
      <c r="L1587" s="79">
        <v>-96.967860574959502</v>
      </c>
      <c r="M1587" s="79">
        <v>0.127877617388993</v>
      </c>
      <c r="N1587" s="79">
        <v>9.4590622054393503</v>
      </c>
      <c r="O1587" s="79">
        <v>-2.3731676216741399E-2</v>
      </c>
      <c r="P1587" s="79">
        <v>0.122360222172363</v>
      </c>
      <c r="Q1587" s="79">
        <v>0.122360222172363</v>
      </c>
      <c r="R1587" s="79">
        <v>0</v>
      </c>
      <c r="S1587" s="79">
        <v>2.0361952599300001E-7</v>
      </c>
      <c r="T1587" s="79" t="s">
        <v>166</v>
      </c>
      <c r="U1587" s="112">
        <v>-0.318058573472279</v>
      </c>
      <c r="V1587" s="112">
        <v>-5.6502019450118901E-2</v>
      </c>
      <c r="W1587" s="108">
        <v>-0.26155376884362702</v>
      </c>
    </row>
    <row r="1588" spans="2:23">
      <c r="B1588" s="56" t="s">
        <v>126</v>
      </c>
      <c r="C1588" s="77" t="s">
        <v>149</v>
      </c>
      <c r="D1588" s="56" t="s">
        <v>46</v>
      </c>
      <c r="E1588" s="56" t="s">
        <v>201</v>
      </c>
      <c r="F1588" s="78">
        <v>193.53</v>
      </c>
      <c r="G1588" s="79">
        <v>54250</v>
      </c>
      <c r="H1588" s="79">
        <v>192.54</v>
      </c>
      <c r="I1588" s="79">
        <v>1</v>
      </c>
      <c r="J1588" s="79">
        <v>-42.051933236509299</v>
      </c>
      <c r="K1588" s="79">
        <v>0.104333540246742</v>
      </c>
      <c r="L1588" s="79">
        <v>-32.601836752096197</v>
      </c>
      <c r="M1588" s="79">
        <v>6.2709905817009401E-2</v>
      </c>
      <c r="N1588" s="79">
        <v>-9.4500964844131108</v>
      </c>
      <c r="O1588" s="79">
        <v>4.1623634429732798E-2</v>
      </c>
      <c r="P1588" s="79">
        <v>-0.122360222172363</v>
      </c>
      <c r="Q1588" s="79">
        <v>-0.122360222172363</v>
      </c>
      <c r="R1588" s="79">
        <v>0</v>
      </c>
      <c r="S1588" s="79">
        <v>8.8334941423400002E-7</v>
      </c>
      <c r="T1588" s="79" t="s">
        <v>166</v>
      </c>
      <c r="U1588" s="112">
        <v>-1.3207772474255901</v>
      </c>
      <c r="V1588" s="112">
        <v>-0.23463156772857499</v>
      </c>
      <c r="W1588" s="108">
        <v>-1.08613411390145</v>
      </c>
    </row>
    <row r="1589" spans="2:23">
      <c r="B1589" s="56" t="s">
        <v>126</v>
      </c>
      <c r="C1589" s="77" t="s">
        <v>149</v>
      </c>
      <c r="D1589" s="56" t="s">
        <v>46</v>
      </c>
      <c r="E1589" s="56" t="s">
        <v>202</v>
      </c>
      <c r="F1589" s="78">
        <v>194.53</v>
      </c>
      <c r="G1589" s="79">
        <v>53550</v>
      </c>
      <c r="H1589" s="79">
        <v>194.25</v>
      </c>
      <c r="I1589" s="79">
        <v>1</v>
      </c>
      <c r="J1589" s="79">
        <v>-21.2687635596433</v>
      </c>
      <c r="K1589" s="79">
        <v>8.0067773694013598E-3</v>
      </c>
      <c r="L1589" s="79">
        <v>-31.669510174110801</v>
      </c>
      <c r="M1589" s="79">
        <v>1.77523543816255E-2</v>
      </c>
      <c r="N1589" s="79">
        <v>10.4007466144676</v>
      </c>
      <c r="O1589" s="79">
        <v>-9.7455770122241592E-3</v>
      </c>
      <c r="P1589" s="79">
        <v>-6.3437651203426898E-2</v>
      </c>
      <c r="Q1589" s="79">
        <v>-6.3437651203426801E-2</v>
      </c>
      <c r="R1589" s="79">
        <v>0</v>
      </c>
      <c r="S1589" s="79">
        <v>7.1230739947000005E-8</v>
      </c>
      <c r="T1589" s="79" t="s">
        <v>165</v>
      </c>
      <c r="U1589" s="112">
        <v>1.0177663366446701</v>
      </c>
      <c r="V1589" s="112">
        <v>0</v>
      </c>
      <c r="W1589" s="108">
        <v>1.0177771743044699</v>
      </c>
    </row>
    <row r="1590" spans="2:23">
      <c r="B1590" s="56" t="s">
        <v>126</v>
      </c>
      <c r="C1590" s="77" t="s">
        <v>149</v>
      </c>
      <c r="D1590" s="56" t="s">
        <v>46</v>
      </c>
      <c r="E1590" s="56" t="s">
        <v>203</v>
      </c>
      <c r="F1590" s="78">
        <v>191.7</v>
      </c>
      <c r="G1590" s="79">
        <v>58200</v>
      </c>
      <c r="H1590" s="79">
        <v>191.67</v>
      </c>
      <c r="I1590" s="79">
        <v>1</v>
      </c>
      <c r="J1590" s="79">
        <v>1.7859342699801899</v>
      </c>
      <c r="K1590" s="79">
        <v>5.6263859862406002E-5</v>
      </c>
      <c r="L1590" s="79">
        <v>-27.826427796304401</v>
      </c>
      <c r="M1590" s="79">
        <v>1.36588298800479E-2</v>
      </c>
      <c r="N1590" s="79">
        <v>29.6123620662846</v>
      </c>
      <c r="O1590" s="79">
        <v>-1.3602566020185501E-2</v>
      </c>
      <c r="P1590" s="79">
        <v>-5.2958596009758899E-2</v>
      </c>
      <c r="Q1590" s="79">
        <v>-5.2958596009758802E-2</v>
      </c>
      <c r="R1590" s="79">
        <v>0</v>
      </c>
      <c r="S1590" s="79">
        <v>4.9473371402999997E-8</v>
      </c>
      <c r="T1590" s="79" t="s">
        <v>165</v>
      </c>
      <c r="U1590" s="112">
        <v>-1.7190370055906901</v>
      </c>
      <c r="V1590" s="112">
        <v>0</v>
      </c>
      <c r="W1590" s="108">
        <v>-1.71901870046741</v>
      </c>
    </row>
    <row r="1591" spans="2:23">
      <c r="B1591" s="56" t="s">
        <v>126</v>
      </c>
      <c r="C1591" s="77" t="s">
        <v>149</v>
      </c>
      <c r="D1591" s="56" t="s">
        <v>46</v>
      </c>
      <c r="E1591" s="56" t="s">
        <v>204</v>
      </c>
      <c r="F1591" s="78">
        <v>194.96</v>
      </c>
      <c r="G1591" s="79">
        <v>53000</v>
      </c>
      <c r="H1591" s="79">
        <v>195.27</v>
      </c>
      <c r="I1591" s="79">
        <v>1</v>
      </c>
      <c r="J1591" s="79">
        <v>38.526854287757402</v>
      </c>
      <c r="K1591" s="79">
        <v>3.66923533523855E-2</v>
      </c>
      <c r="L1591" s="79">
        <v>24.229998120068299</v>
      </c>
      <c r="M1591" s="79">
        <v>1.4512934235971201E-2</v>
      </c>
      <c r="N1591" s="79">
        <v>14.2968561676891</v>
      </c>
      <c r="O1591" s="79">
        <v>2.2179419116414301E-2</v>
      </c>
      <c r="P1591" s="79">
        <v>0.15279574691329301</v>
      </c>
      <c r="Q1591" s="79">
        <v>0.15279574691329301</v>
      </c>
      <c r="R1591" s="79">
        <v>0</v>
      </c>
      <c r="S1591" s="79">
        <v>5.7712647559299999E-7</v>
      </c>
      <c r="T1591" s="79" t="s">
        <v>165</v>
      </c>
      <c r="U1591" s="112">
        <v>-0.10448805108449601</v>
      </c>
      <c r="V1591" s="112">
        <v>-1.8561945462525899E-2</v>
      </c>
      <c r="W1591" s="108">
        <v>-8.5925190639948301E-2</v>
      </c>
    </row>
    <row r="1592" spans="2:23">
      <c r="B1592" s="56" t="s">
        <v>126</v>
      </c>
      <c r="C1592" s="77" t="s">
        <v>149</v>
      </c>
      <c r="D1592" s="56" t="s">
        <v>46</v>
      </c>
      <c r="E1592" s="56" t="s">
        <v>205</v>
      </c>
      <c r="F1592" s="78">
        <v>193.94</v>
      </c>
      <c r="G1592" s="79">
        <v>56100</v>
      </c>
      <c r="H1592" s="79">
        <v>193.76</v>
      </c>
      <c r="I1592" s="79">
        <v>1</v>
      </c>
      <c r="J1592" s="79">
        <v>-8.9608471197780997</v>
      </c>
      <c r="K1592" s="79">
        <v>7.4916896770064996E-3</v>
      </c>
      <c r="L1592" s="79">
        <v>-8.1463515038734595</v>
      </c>
      <c r="M1592" s="79">
        <v>6.1916718955409098E-3</v>
      </c>
      <c r="N1592" s="79">
        <v>-0.81449561590463504</v>
      </c>
      <c r="O1592" s="79">
        <v>1.30001778146559E-3</v>
      </c>
      <c r="P1592" s="79">
        <v>-2.5285076219420902E-2</v>
      </c>
      <c r="Q1592" s="79">
        <v>-2.5285076219420902E-2</v>
      </c>
      <c r="R1592" s="79">
        <v>0</v>
      </c>
      <c r="S1592" s="79">
        <v>5.9649962910000003E-8</v>
      </c>
      <c r="T1592" s="79" t="s">
        <v>165</v>
      </c>
      <c r="U1592" s="112">
        <v>0.105399236074265</v>
      </c>
      <c r="V1592" s="112">
        <v>0</v>
      </c>
      <c r="W1592" s="108">
        <v>0.105400358415438</v>
      </c>
    </row>
    <row r="1593" spans="2:23">
      <c r="B1593" s="56" t="s">
        <v>126</v>
      </c>
      <c r="C1593" s="77" t="s">
        <v>149</v>
      </c>
      <c r="D1593" s="56" t="s">
        <v>46</v>
      </c>
      <c r="E1593" s="56" t="s">
        <v>148</v>
      </c>
      <c r="F1593" s="78">
        <v>193.71</v>
      </c>
      <c r="G1593" s="79">
        <v>56100</v>
      </c>
      <c r="H1593" s="79">
        <v>193.76</v>
      </c>
      <c r="I1593" s="79">
        <v>1</v>
      </c>
      <c r="J1593" s="79">
        <v>3.3683424805170099</v>
      </c>
      <c r="K1593" s="79">
        <v>9.3715738605618505E-4</v>
      </c>
      <c r="L1593" s="79">
        <v>7.2246453075095802</v>
      </c>
      <c r="M1593" s="79">
        <v>4.3113482850758496E-3</v>
      </c>
      <c r="N1593" s="79">
        <v>-3.8563028269925699</v>
      </c>
      <c r="O1593" s="79">
        <v>-3.3741908990196599E-3</v>
      </c>
      <c r="P1593" s="79">
        <v>-7.8536402453256906E-3</v>
      </c>
      <c r="Q1593" s="79">
        <v>-7.8536402453256802E-3</v>
      </c>
      <c r="R1593" s="79">
        <v>0</v>
      </c>
      <c r="S1593" s="79">
        <v>5.0947403380000001E-9</v>
      </c>
      <c r="T1593" s="79" t="s">
        <v>166</v>
      </c>
      <c r="U1593" s="112">
        <v>-0.46088373247201098</v>
      </c>
      <c r="V1593" s="112">
        <v>0</v>
      </c>
      <c r="W1593" s="108">
        <v>-0.46087882476292102</v>
      </c>
    </row>
    <row r="1594" spans="2:23">
      <c r="B1594" s="56" t="s">
        <v>126</v>
      </c>
      <c r="C1594" s="77" t="s">
        <v>149</v>
      </c>
      <c r="D1594" s="56" t="s">
        <v>46</v>
      </c>
      <c r="E1594" s="56" t="s">
        <v>206</v>
      </c>
      <c r="F1594" s="78">
        <v>190.12</v>
      </c>
      <c r="G1594" s="79">
        <v>58054</v>
      </c>
      <c r="H1594" s="79">
        <v>189.65</v>
      </c>
      <c r="I1594" s="79">
        <v>1</v>
      </c>
      <c r="J1594" s="79">
        <v>-26.1262812652582</v>
      </c>
      <c r="K1594" s="79">
        <v>3.8361140588627503E-2</v>
      </c>
      <c r="L1594" s="79">
        <v>-26.408066108802299</v>
      </c>
      <c r="M1594" s="79">
        <v>3.9193090705106397E-2</v>
      </c>
      <c r="N1594" s="79">
        <v>0.28178484354418099</v>
      </c>
      <c r="O1594" s="79">
        <v>-8.3195011647883399E-4</v>
      </c>
      <c r="P1594" s="79">
        <v>-6.6601311083411795E-4</v>
      </c>
      <c r="Q1594" s="79">
        <v>-6.6601311083411795E-4</v>
      </c>
      <c r="R1594" s="79">
        <v>0</v>
      </c>
      <c r="S1594" s="79">
        <v>2.4928829000000001E-11</v>
      </c>
      <c r="T1594" s="79" t="s">
        <v>166</v>
      </c>
      <c r="U1594" s="112">
        <v>-2.5535971401818802E-2</v>
      </c>
      <c r="V1594" s="112">
        <v>0</v>
      </c>
      <c r="W1594" s="108">
        <v>-2.55356994826553E-2</v>
      </c>
    </row>
    <row r="1595" spans="2:23">
      <c r="B1595" s="56" t="s">
        <v>126</v>
      </c>
      <c r="C1595" s="77" t="s">
        <v>149</v>
      </c>
      <c r="D1595" s="56" t="s">
        <v>46</v>
      </c>
      <c r="E1595" s="56" t="s">
        <v>206</v>
      </c>
      <c r="F1595" s="78">
        <v>190.12</v>
      </c>
      <c r="G1595" s="79">
        <v>58104</v>
      </c>
      <c r="H1595" s="79">
        <v>189.27</v>
      </c>
      <c r="I1595" s="79">
        <v>1</v>
      </c>
      <c r="J1595" s="79">
        <v>-29.017514115453899</v>
      </c>
      <c r="K1595" s="79">
        <v>7.5276241614386397E-2</v>
      </c>
      <c r="L1595" s="79">
        <v>-29.299274913420099</v>
      </c>
      <c r="M1595" s="79">
        <v>7.6745207434424104E-2</v>
      </c>
      <c r="N1595" s="79">
        <v>0.281760797966285</v>
      </c>
      <c r="O1595" s="79">
        <v>-1.46896582003766E-3</v>
      </c>
      <c r="P1595" s="79">
        <v>-6.6530777546509E-4</v>
      </c>
      <c r="Q1595" s="79">
        <v>-6.6530777546509E-4</v>
      </c>
      <c r="R1595" s="79">
        <v>0</v>
      </c>
      <c r="S1595" s="79">
        <v>3.9571518999999997E-11</v>
      </c>
      <c r="T1595" s="79" t="s">
        <v>166</v>
      </c>
      <c r="U1595" s="112">
        <v>-3.9158792960703202E-2</v>
      </c>
      <c r="V1595" s="112">
        <v>0</v>
      </c>
      <c r="W1595" s="108">
        <v>-3.9158375979259398E-2</v>
      </c>
    </row>
    <row r="1596" spans="2:23">
      <c r="B1596" s="56" t="s">
        <v>126</v>
      </c>
      <c r="C1596" s="77" t="s">
        <v>149</v>
      </c>
      <c r="D1596" s="56" t="s">
        <v>46</v>
      </c>
      <c r="E1596" s="56" t="s">
        <v>207</v>
      </c>
      <c r="F1596" s="78">
        <v>189.65</v>
      </c>
      <c r="G1596" s="79">
        <v>58104</v>
      </c>
      <c r="H1596" s="79">
        <v>189.27</v>
      </c>
      <c r="I1596" s="79">
        <v>1</v>
      </c>
      <c r="J1596" s="79">
        <v>-33.973036852624297</v>
      </c>
      <c r="K1596" s="79">
        <v>3.8549185581858297E-2</v>
      </c>
      <c r="L1596" s="79">
        <v>-34.255559289924499</v>
      </c>
      <c r="M1596" s="79">
        <v>3.9193007631668803E-2</v>
      </c>
      <c r="N1596" s="79">
        <v>0.28252243730015902</v>
      </c>
      <c r="O1596" s="79">
        <v>-6.4382204981041995E-4</v>
      </c>
      <c r="P1596" s="79">
        <v>-6.6601311118687397E-4</v>
      </c>
      <c r="Q1596" s="79">
        <v>-6.6601311118687299E-4</v>
      </c>
      <c r="R1596" s="79">
        <v>0</v>
      </c>
      <c r="S1596" s="79">
        <v>1.4815354E-11</v>
      </c>
      <c r="T1596" s="79" t="s">
        <v>166</v>
      </c>
      <c r="U1596" s="112">
        <v>-1.4619999383023E-2</v>
      </c>
      <c r="V1596" s="112">
        <v>0</v>
      </c>
      <c r="W1596" s="108">
        <v>-1.4619843702319099E-2</v>
      </c>
    </row>
    <row r="1597" spans="2:23">
      <c r="B1597" s="56" t="s">
        <v>126</v>
      </c>
      <c r="C1597" s="77" t="s">
        <v>149</v>
      </c>
      <c r="D1597" s="56" t="s">
        <v>46</v>
      </c>
      <c r="E1597" s="56" t="s">
        <v>208</v>
      </c>
      <c r="F1597" s="78">
        <v>191.27</v>
      </c>
      <c r="G1597" s="79">
        <v>58200</v>
      </c>
      <c r="H1597" s="79">
        <v>191.67</v>
      </c>
      <c r="I1597" s="79">
        <v>1</v>
      </c>
      <c r="J1597" s="79">
        <v>20.416634110862201</v>
      </c>
      <c r="K1597" s="79">
        <v>1.7069554937668902E-2</v>
      </c>
      <c r="L1597" s="79">
        <v>50.078607488247499</v>
      </c>
      <c r="M1597" s="79">
        <v>0.102697150700042</v>
      </c>
      <c r="N1597" s="79">
        <v>-29.661973377385198</v>
      </c>
      <c r="O1597" s="79">
        <v>-8.5627595762373193E-2</v>
      </c>
      <c r="P1597" s="79">
        <v>5.2958596009758899E-2</v>
      </c>
      <c r="Q1597" s="79">
        <v>5.2958596009758802E-2</v>
      </c>
      <c r="R1597" s="79">
        <v>0</v>
      </c>
      <c r="S1597" s="79">
        <v>1.148488979E-7</v>
      </c>
      <c r="T1597" s="79" t="s">
        <v>166</v>
      </c>
      <c r="U1597" s="112">
        <v>-4.5303264096681701</v>
      </c>
      <c r="V1597" s="112">
        <v>0</v>
      </c>
      <c r="W1597" s="108">
        <v>-4.5302781685988096</v>
      </c>
    </row>
    <row r="1598" spans="2:23">
      <c r="B1598" s="56" t="s">
        <v>126</v>
      </c>
      <c r="C1598" s="77" t="s">
        <v>149</v>
      </c>
      <c r="D1598" s="56" t="s">
        <v>46</v>
      </c>
      <c r="E1598" s="56" t="s">
        <v>208</v>
      </c>
      <c r="F1598" s="78">
        <v>191.27</v>
      </c>
      <c r="G1598" s="79">
        <v>58300</v>
      </c>
      <c r="H1598" s="79">
        <v>191.11</v>
      </c>
      <c r="I1598" s="79">
        <v>1</v>
      </c>
      <c r="J1598" s="79">
        <v>-7.7380897546756797</v>
      </c>
      <c r="K1598" s="79">
        <v>2.3011128101659401E-3</v>
      </c>
      <c r="L1598" s="79">
        <v>-5.2562236112702099</v>
      </c>
      <c r="M1598" s="79">
        <v>1.0617396840238501E-3</v>
      </c>
      <c r="N1598" s="79">
        <v>-2.4818661434054698</v>
      </c>
      <c r="O1598" s="79">
        <v>1.23937312614209E-3</v>
      </c>
      <c r="P1598" s="79">
        <v>-1.11492569026918E-2</v>
      </c>
      <c r="Q1598" s="79">
        <v>-1.1149256902691701E-2</v>
      </c>
      <c r="R1598" s="79">
        <v>0</v>
      </c>
      <c r="S1598" s="79">
        <v>4.7770768699999997E-9</v>
      </c>
      <c r="T1598" s="79" t="s">
        <v>166</v>
      </c>
      <c r="U1598" s="112">
        <v>-0.16014283495775899</v>
      </c>
      <c r="V1598" s="112">
        <v>0</v>
      </c>
      <c r="W1598" s="108">
        <v>-0.160141129680719</v>
      </c>
    </row>
    <row r="1599" spans="2:23">
      <c r="B1599" s="56" t="s">
        <v>126</v>
      </c>
      <c r="C1599" s="77" t="s">
        <v>149</v>
      </c>
      <c r="D1599" s="56" t="s">
        <v>46</v>
      </c>
      <c r="E1599" s="56" t="s">
        <v>208</v>
      </c>
      <c r="F1599" s="78">
        <v>191.27</v>
      </c>
      <c r="G1599" s="79">
        <v>58500</v>
      </c>
      <c r="H1599" s="79">
        <v>191.19</v>
      </c>
      <c r="I1599" s="79">
        <v>1</v>
      </c>
      <c r="J1599" s="79">
        <v>-40.587020922885998</v>
      </c>
      <c r="K1599" s="79">
        <v>8.5824656531268504E-3</v>
      </c>
      <c r="L1599" s="79">
        <v>-72.782562792438</v>
      </c>
      <c r="M1599" s="79">
        <v>2.7598940536969301E-2</v>
      </c>
      <c r="N1599" s="79">
        <v>32.195541869551903</v>
      </c>
      <c r="O1599" s="79">
        <v>-1.9016474883842401E-2</v>
      </c>
      <c r="P1599" s="79">
        <v>-4.1809339106680901E-2</v>
      </c>
      <c r="Q1599" s="79">
        <v>-4.1809339106680901E-2</v>
      </c>
      <c r="R1599" s="79">
        <v>0</v>
      </c>
      <c r="S1599" s="79">
        <v>9.1071885579999993E-9</v>
      </c>
      <c r="T1599" s="79" t="s">
        <v>166</v>
      </c>
      <c r="U1599" s="112">
        <v>-1.06087714247262</v>
      </c>
      <c r="V1599" s="112">
        <v>0</v>
      </c>
      <c r="W1599" s="108">
        <v>-1.0608658457484601</v>
      </c>
    </row>
    <row r="1600" spans="2:23">
      <c r="B1600" s="56" t="s">
        <v>126</v>
      </c>
      <c r="C1600" s="77" t="s">
        <v>149</v>
      </c>
      <c r="D1600" s="56" t="s">
        <v>46</v>
      </c>
      <c r="E1600" s="56" t="s">
        <v>209</v>
      </c>
      <c r="F1600" s="78">
        <v>191.11</v>
      </c>
      <c r="G1600" s="79">
        <v>58304</v>
      </c>
      <c r="H1600" s="79">
        <v>191.11</v>
      </c>
      <c r="I1600" s="79">
        <v>1</v>
      </c>
      <c r="J1600" s="79">
        <v>-37.696828010207497</v>
      </c>
      <c r="K1600" s="79">
        <v>0</v>
      </c>
      <c r="L1600" s="79">
        <v>-37.696836676554298</v>
      </c>
      <c r="M1600" s="79">
        <v>0</v>
      </c>
      <c r="N1600" s="79">
        <v>8.6663467124829998E-6</v>
      </c>
      <c r="O1600" s="79">
        <v>0</v>
      </c>
      <c r="P1600" s="79">
        <v>0</v>
      </c>
      <c r="Q1600" s="79">
        <v>0</v>
      </c>
      <c r="R1600" s="79">
        <v>0</v>
      </c>
      <c r="S1600" s="79">
        <v>0</v>
      </c>
      <c r="T1600" s="79" t="s">
        <v>165</v>
      </c>
      <c r="U1600" s="112">
        <v>0</v>
      </c>
      <c r="V1600" s="112">
        <v>0</v>
      </c>
      <c r="W1600" s="108">
        <v>0</v>
      </c>
    </row>
    <row r="1601" spans="2:23">
      <c r="B1601" s="56" t="s">
        <v>126</v>
      </c>
      <c r="C1601" s="77" t="s">
        <v>149</v>
      </c>
      <c r="D1601" s="56" t="s">
        <v>46</v>
      </c>
      <c r="E1601" s="56" t="s">
        <v>209</v>
      </c>
      <c r="F1601" s="78">
        <v>191.11</v>
      </c>
      <c r="G1601" s="79">
        <v>58350</v>
      </c>
      <c r="H1601" s="79">
        <v>192.26</v>
      </c>
      <c r="I1601" s="79">
        <v>1</v>
      </c>
      <c r="J1601" s="79">
        <v>44.698972743828797</v>
      </c>
      <c r="K1601" s="79">
        <v>0.14445526728276201</v>
      </c>
      <c r="L1601" s="79">
        <v>52.411821827184497</v>
      </c>
      <c r="M1601" s="79">
        <v>0.19860803256178</v>
      </c>
      <c r="N1601" s="79">
        <v>-7.71284908335564</v>
      </c>
      <c r="O1601" s="79">
        <v>-5.4152765279017703E-2</v>
      </c>
      <c r="P1601" s="79">
        <v>-1.5460852092860401E-2</v>
      </c>
      <c r="Q1601" s="79">
        <v>-1.5460852092860401E-2</v>
      </c>
      <c r="R1601" s="79">
        <v>0</v>
      </c>
      <c r="S1601" s="79">
        <v>1.7282443600000001E-8</v>
      </c>
      <c r="T1601" s="79" t="s">
        <v>166</v>
      </c>
      <c r="U1601" s="112">
        <v>-1.51049636664969</v>
      </c>
      <c r="V1601" s="112">
        <v>0</v>
      </c>
      <c r="W1601" s="108">
        <v>-1.5104802821662799</v>
      </c>
    </row>
    <row r="1602" spans="2:23">
      <c r="B1602" s="56" t="s">
        <v>126</v>
      </c>
      <c r="C1602" s="77" t="s">
        <v>149</v>
      </c>
      <c r="D1602" s="56" t="s">
        <v>46</v>
      </c>
      <c r="E1602" s="56" t="s">
        <v>209</v>
      </c>
      <c r="F1602" s="78">
        <v>191.11</v>
      </c>
      <c r="G1602" s="79">
        <v>58600</v>
      </c>
      <c r="H1602" s="79">
        <v>191.13</v>
      </c>
      <c r="I1602" s="79">
        <v>1</v>
      </c>
      <c r="J1602" s="79">
        <v>8.4183029151473008</v>
      </c>
      <c r="K1602" s="79">
        <v>2.7213244404932201E-4</v>
      </c>
      <c r="L1602" s="79">
        <v>3.16099416822449</v>
      </c>
      <c r="M1602" s="79">
        <v>3.8368835065148997E-5</v>
      </c>
      <c r="N1602" s="79">
        <v>5.2573087469228099</v>
      </c>
      <c r="O1602" s="79">
        <v>2.3376360898417299E-4</v>
      </c>
      <c r="P1602" s="79">
        <v>4.3115951908550597E-3</v>
      </c>
      <c r="Q1602" s="79">
        <v>4.3115951908550597E-3</v>
      </c>
      <c r="R1602" s="79">
        <v>0</v>
      </c>
      <c r="S1602" s="79">
        <v>7.1385036000000002E-11</v>
      </c>
      <c r="T1602" s="79" t="s">
        <v>166</v>
      </c>
      <c r="U1602" s="112">
        <v>-6.0469273989305398E-2</v>
      </c>
      <c r="V1602" s="112">
        <v>0</v>
      </c>
      <c r="W1602" s="108">
        <v>-6.0468630083728499E-2</v>
      </c>
    </row>
    <row r="1603" spans="2:23">
      <c r="B1603" s="56" t="s">
        <v>126</v>
      </c>
      <c r="C1603" s="77" t="s">
        <v>149</v>
      </c>
      <c r="D1603" s="56" t="s">
        <v>46</v>
      </c>
      <c r="E1603" s="56" t="s">
        <v>210</v>
      </c>
      <c r="F1603" s="78">
        <v>191.11</v>
      </c>
      <c r="G1603" s="79">
        <v>58300</v>
      </c>
      <c r="H1603" s="79">
        <v>191.11</v>
      </c>
      <c r="I1603" s="79">
        <v>2</v>
      </c>
      <c r="J1603" s="79">
        <v>23.232051659711001</v>
      </c>
      <c r="K1603" s="79">
        <v>0</v>
      </c>
      <c r="L1603" s="79">
        <v>23.2320570006647</v>
      </c>
      <c r="M1603" s="79">
        <v>0</v>
      </c>
      <c r="N1603" s="79">
        <v>-5.3409537376090002E-6</v>
      </c>
      <c r="O1603" s="79">
        <v>0</v>
      </c>
      <c r="P1603" s="79">
        <v>0</v>
      </c>
      <c r="Q1603" s="79">
        <v>0</v>
      </c>
      <c r="R1603" s="79">
        <v>0</v>
      </c>
      <c r="S1603" s="79">
        <v>0</v>
      </c>
      <c r="T1603" s="79" t="s">
        <v>165</v>
      </c>
      <c r="U1603" s="112">
        <v>0</v>
      </c>
      <c r="V1603" s="112">
        <v>0</v>
      </c>
      <c r="W1603" s="108">
        <v>0</v>
      </c>
    </row>
    <row r="1604" spans="2:23">
      <c r="B1604" s="56" t="s">
        <v>126</v>
      </c>
      <c r="C1604" s="77" t="s">
        <v>149</v>
      </c>
      <c r="D1604" s="56" t="s">
        <v>46</v>
      </c>
      <c r="E1604" s="56" t="s">
        <v>211</v>
      </c>
      <c r="F1604" s="78">
        <v>191.53</v>
      </c>
      <c r="G1604" s="79">
        <v>58500</v>
      </c>
      <c r="H1604" s="79">
        <v>191.19</v>
      </c>
      <c r="I1604" s="79">
        <v>1</v>
      </c>
      <c r="J1604" s="79">
        <v>-64.225157362249305</v>
      </c>
      <c r="K1604" s="79">
        <v>5.8160678818700101E-2</v>
      </c>
      <c r="L1604" s="79">
        <v>-118.69205424031701</v>
      </c>
      <c r="M1604" s="79">
        <v>0.19863803273098701</v>
      </c>
      <c r="N1604" s="79">
        <v>54.466896878067502</v>
      </c>
      <c r="O1604" s="79">
        <v>-0.140477353912287</v>
      </c>
      <c r="P1604" s="79">
        <v>3.7497743915803503E-2</v>
      </c>
      <c r="Q1604" s="79">
        <v>3.7497743915803503E-2</v>
      </c>
      <c r="R1604" s="79">
        <v>0</v>
      </c>
      <c r="S1604" s="79">
        <v>1.9825739262999999E-8</v>
      </c>
      <c r="T1604" s="79" t="s">
        <v>166</v>
      </c>
      <c r="U1604" s="112">
        <v>-8.36300150611204</v>
      </c>
      <c r="V1604" s="112">
        <v>0</v>
      </c>
      <c r="W1604" s="108">
        <v>-8.36291245289617</v>
      </c>
    </row>
    <row r="1605" spans="2:23">
      <c r="B1605" s="56" t="s">
        <v>126</v>
      </c>
      <c r="C1605" s="77" t="s">
        <v>149</v>
      </c>
      <c r="D1605" s="56" t="s">
        <v>46</v>
      </c>
      <c r="E1605" s="56" t="s">
        <v>212</v>
      </c>
      <c r="F1605" s="78">
        <v>191.19</v>
      </c>
      <c r="G1605" s="79">
        <v>58600</v>
      </c>
      <c r="H1605" s="79">
        <v>191.13</v>
      </c>
      <c r="I1605" s="79">
        <v>1</v>
      </c>
      <c r="J1605" s="79">
        <v>-1.2708299621238299</v>
      </c>
      <c r="K1605" s="79">
        <v>7.3773601647414004E-5</v>
      </c>
      <c r="L1605" s="79">
        <v>3.9866880278769301</v>
      </c>
      <c r="M1605" s="79">
        <v>7.26023367796275E-4</v>
      </c>
      <c r="N1605" s="79">
        <v>-5.2575179900007596</v>
      </c>
      <c r="O1605" s="79">
        <v>-6.5224976614886097E-4</v>
      </c>
      <c r="P1605" s="79">
        <v>-4.3115951906287702E-3</v>
      </c>
      <c r="Q1605" s="79">
        <v>-4.3115951906287702E-3</v>
      </c>
      <c r="R1605" s="79">
        <v>0</v>
      </c>
      <c r="S1605" s="79">
        <v>8.4918448899999996E-10</v>
      </c>
      <c r="T1605" s="79" t="s">
        <v>165</v>
      </c>
      <c r="U1605" s="112">
        <v>-0.44013514469707299</v>
      </c>
      <c r="V1605" s="112">
        <v>0</v>
      </c>
      <c r="W1605" s="108">
        <v>-0.440130457928809</v>
      </c>
    </row>
    <row r="1606" spans="2:23">
      <c r="B1606" s="56" t="s">
        <v>126</v>
      </c>
      <c r="C1606" s="77" t="s">
        <v>127</v>
      </c>
      <c r="D1606" s="56" t="s">
        <v>47</v>
      </c>
      <c r="E1606" s="56" t="s">
        <v>128</v>
      </c>
      <c r="F1606" s="78">
        <v>187.76</v>
      </c>
      <c r="G1606" s="79">
        <v>50050</v>
      </c>
      <c r="H1606" s="79">
        <v>191.14</v>
      </c>
      <c r="I1606" s="79">
        <v>1</v>
      </c>
      <c r="J1606" s="79">
        <v>49.708025841841497</v>
      </c>
      <c r="K1606" s="79">
        <v>0.45217247345605199</v>
      </c>
      <c r="L1606" s="79">
        <v>3.8772068164995401</v>
      </c>
      <c r="M1606" s="79">
        <v>2.7509900837176201E-3</v>
      </c>
      <c r="N1606" s="79">
        <v>45.830819025342002</v>
      </c>
      <c r="O1606" s="79">
        <v>0.44942148337233501</v>
      </c>
      <c r="P1606" s="79">
        <v>6.8016801692496403</v>
      </c>
      <c r="Q1606" s="79">
        <v>6.8016801692496296</v>
      </c>
      <c r="R1606" s="79">
        <v>0</v>
      </c>
      <c r="S1606" s="79">
        <v>8.46610212183177E-3</v>
      </c>
      <c r="T1606" s="79" t="s">
        <v>143</v>
      </c>
      <c r="U1606" s="112">
        <v>-69.589500873933503</v>
      </c>
      <c r="V1606" s="112">
        <v>-12.374041161039999</v>
      </c>
      <c r="W1606" s="108">
        <v>-57.2155908799866</v>
      </c>
    </row>
    <row r="1607" spans="2:23">
      <c r="B1607" s="56" t="s">
        <v>126</v>
      </c>
      <c r="C1607" s="77" t="s">
        <v>127</v>
      </c>
      <c r="D1607" s="56" t="s">
        <v>47</v>
      </c>
      <c r="E1607" s="56" t="s">
        <v>144</v>
      </c>
      <c r="F1607" s="78">
        <v>194.22</v>
      </c>
      <c r="G1607" s="79">
        <v>56050</v>
      </c>
      <c r="H1607" s="79">
        <v>194.06</v>
      </c>
      <c r="I1607" s="79">
        <v>1</v>
      </c>
      <c r="J1607" s="79">
        <v>-3.4488551856745602</v>
      </c>
      <c r="K1607" s="79">
        <v>3.8062726693613701E-4</v>
      </c>
      <c r="L1607" s="79">
        <v>-0.61684025589244695</v>
      </c>
      <c r="M1607" s="79">
        <v>1.2175740841263E-5</v>
      </c>
      <c r="N1607" s="79">
        <v>-2.83201492978211</v>
      </c>
      <c r="O1607" s="79">
        <v>3.6845152609487399E-4</v>
      </c>
      <c r="P1607" s="79">
        <v>-5.71667867773922E-3</v>
      </c>
      <c r="Q1607" s="79">
        <v>-5.7166786777392096E-3</v>
      </c>
      <c r="R1607" s="79">
        <v>0</v>
      </c>
      <c r="S1607" s="79">
        <v>1.045773283E-9</v>
      </c>
      <c r="T1607" s="79" t="s">
        <v>143</v>
      </c>
      <c r="U1607" s="112">
        <v>-0.37086840296454798</v>
      </c>
      <c r="V1607" s="112">
        <v>0</v>
      </c>
      <c r="W1607" s="108">
        <v>-0.37086925318458702</v>
      </c>
    </row>
    <row r="1608" spans="2:23">
      <c r="B1608" s="56" t="s">
        <v>126</v>
      </c>
      <c r="C1608" s="77" t="s">
        <v>127</v>
      </c>
      <c r="D1608" s="56" t="s">
        <v>47</v>
      </c>
      <c r="E1608" s="56" t="s">
        <v>130</v>
      </c>
      <c r="F1608" s="78">
        <v>191.14</v>
      </c>
      <c r="G1608" s="79">
        <v>51450</v>
      </c>
      <c r="H1608" s="79">
        <v>193.16</v>
      </c>
      <c r="I1608" s="79">
        <v>10</v>
      </c>
      <c r="J1608" s="79">
        <v>25.844566132001699</v>
      </c>
      <c r="K1608" s="79">
        <v>0.116462297123423</v>
      </c>
      <c r="L1608" s="79">
        <v>11.295394541098601</v>
      </c>
      <c r="M1608" s="79">
        <v>2.2245884121622098E-2</v>
      </c>
      <c r="N1608" s="79">
        <v>14.549171590903001</v>
      </c>
      <c r="O1608" s="79">
        <v>9.4216413001801294E-2</v>
      </c>
      <c r="P1608" s="79">
        <v>0.34752401067236099</v>
      </c>
      <c r="Q1608" s="79">
        <v>0.34752401067236099</v>
      </c>
      <c r="R1608" s="79">
        <v>0</v>
      </c>
      <c r="S1608" s="79">
        <v>2.1057969468600001E-5</v>
      </c>
      <c r="T1608" s="79" t="s">
        <v>145</v>
      </c>
      <c r="U1608" s="112">
        <v>-11.285642855328099</v>
      </c>
      <c r="V1608" s="112">
        <v>-2.0067539997680499</v>
      </c>
      <c r="W1608" s="108">
        <v>-9.27891012751852</v>
      </c>
    </row>
    <row r="1609" spans="2:23">
      <c r="B1609" s="56" t="s">
        <v>126</v>
      </c>
      <c r="C1609" s="77" t="s">
        <v>127</v>
      </c>
      <c r="D1609" s="56" t="s">
        <v>47</v>
      </c>
      <c r="E1609" s="56" t="s">
        <v>146</v>
      </c>
      <c r="F1609" s="78">
        <v>193.16</v>
      </c>
      <c r="G1609" s="79">
        <v>54000</v>
      </c>
      <c r="H1609" s="79">
        <v>193.3</v>
      </c>
      <c r="I1609" s="79">
        <v>10</v>
      </c>
      <c r="J1609" s="79">
        <v>3.4512500692811101</v>
      </c>
      <c r="K1609" s="79">
        <v>5.6982831762770504E-4</v>
      </c>
      <c r="L1609" s="79">
        <v>-11.053450917312301</v>
      </c>
      <c r="M1609" s="79">
        <v>5.8450327003597199E-3</v>
      </c>
      <c r="N1609" s="79">
        <v>14.5047009865934</v>
      </c>
      <c r="O1609" s="79">
        <v>-5.2752043827320096E-3</v>
      </c>
      <c r="P1609" s="79">
        <v>0.34752401067239602</v>
      </c>
      <c r="Q1609" s="79">
        <v>0.34752401067239502</v>
      </c>
      <c r="R1609" s="79">
        <v>0</v>
      </c>
      <c r="S1609" s="79">
        <v>5.7777773536249997E-6</v>
      </c>
      <c r="T1609" s="79" t="s">
        <v>145</v>
      </c>
      <c r="U1609" s="112">
        <v>-3.0499858809985998</v>
      </c>
      <c r="V1609" s="112">
        <v>-0.54233254094518701</v>
      </c>
      <c r="W1609" s="108">
        <v>-2.5076590888772601</v>
      </c>
    </row>
    <row r="1610" spans="2:23">
      <c r="B1610" s="56" t="s">
        <v>126</v>
      </c>
      <c r="C1610" s="77" t="s">
        <v>127</v>
      </c>
      <c r="D1610" s="56" t="s">
        <v>47</v>
      </c>
      <c r="E1610" s="56" t="s">
        <v>147</v>
      </c>
      <c r="F1610" s="78">
        <v>193.3</v>
      </c>
      <c r="G1610" s="79">
        <v>56100</v>
      </c>
      <c r="H1610" s="79">
        <v>194.1</v>
      </c>
      <c r="I1610" s="79">
        <v>10</v>
      </c>
      <c r="J1610" s="79">
        <v>12.4430713316232</v>
      </c>
      <c r="K1610" s="79">
        <v>2.8302928417154399E-2</v>
      </c>
      <c r="L1610" s="79">
        <v>4.02493678808026</v>
      </c>
      <c r="M1610" s="79">
        <v>2.9613812318620499E-3</v>
      </c>
      <c r="N1610" s="79">
        <v>8.4181345435429904</v>
      </c>
      <c r="O1610" s="79">
        <v>2.5341547185292301E-2</v>
      </c>
      <c r="P1610" s="79">
        <v>4.0745928279047099E-2</v>
      </c>
      <c r="Q1610" s="79">
        <v>4.0745928279047001E-2</v>
      </c>
      <c r="R1610" s="79">
        <v>0</v>
      </c>
      <c r="S1610" s="79">
        <v>3.0349016671800002E-7</v>
      </c>
      <c r="T1610" s="79" t="s">
        <v>145</v>
      </c>
      <c r="U1610" s="112">
        <v>-1.82584994504311</v>
      </c>
      <c r="V1610" s="112">
        <v>0</v>
      </c>
      <c r="W1610" s="108">
        <v>-1.8258541308249101</v>
      </c>
    </row>
    <row r="1611" spans="2:23">
      <c r="B1611" s="56" t="s">
        <v>126</v>
      </c>
      <c r="C1611" s="77" t="s">
        <v>127</v>
      </c>
      <c r="D1611" s="56" t="s">
        <v>47</v>
      </c>
      <c r="E1611" s="56" t="s">
        <v>148</v>
      </c>
      <c r="F1611" s="78">
        <v>194.06</v>
      </c>
      <c r="G1611" s="79">
        <v>56100</v>
      </c>
      <c r="H1611" s="79">
        <v>194.1</v>
      </c>
      <c r="I1611" s="79">
        <v>10</v>
      </c>
      <c r="J1611" s="79">
        <v>2.9770060129006501</v>
      </c>
      <c r="K1611" s="79">
        <v>6.3544589622070301E-4</v>
      </c>
      <c r="L1611" s="79">
        <v>6.7131240845604703</v>
      </c>
      <c r="M1611" s="79">
        <v>3.2312347076864098E-3</v>
      </c>
      <c r="N1611" s="79">
        <v>-3.7361180716598201</v>
      </c>
      <c r="O1611" s="79">
        <v>-2.5957888114657001E-3</v>
      </c>
      <c r="P1611" s="79">
        <v>-7.6072118143301901E-3</v>
      </c>
      <c r="Q1611" s="79">
        <v>-7.6072118143301901E-3</v>
      </c>
      <c r="R1611" s="79">
        <v>0</v>
      </c>
      <c r="S1611" s="79">
        <v>4.1492554529999996E-9</v>
      </c>
      <c r="T1611" s="79" t="s">
        <v>145</v>
      </c>
      <c r="U1611" s="112">
        <v>-0.3543459696629</v>
      </c>
      <c r="V1611" s="112">
        <v>0</v>
      </c>
      <c r="W1611" s="108">
        <v>-0.35434678200507302</v>
      </c>
    </row>
    <row r="1612" spans="2:23">
      <c r="B1612" s="56" t="s">
        <v>126</v>
      </c>
      <c r="C1612" s="77" t="s">
        <v>149</v>
      </c>
      <c r="D1612" s="56" t="s">
        <v>47</v>
      </c>
      <c r="E1612" s="56" t="s">
        <v>150</v>
      </c>
      <c r="F1612" s="78">
        <v>187.89</v>
      </c>
      <c r="G1612" s="79">
        <v>50000</v>
      </c>
      <c r="H1612" s="79">
        <v>189.84</v>
      </c>
      <c r="I1612" s="79">
        <v>1</v>
      </c>
      <c r="J1612" s="79">
        <v>53.135401771936102</v>
      </c>
      <c r="K1612" s="79">
        <v>0.269067248815621</v>
      </c>
      <c r="L1612" s="79">
        <v>-4.2158636470996003</v>
      </c>
      <c r="M1612" s="79">
        <v>1.6938151495262E-3</v>
      </c>
      <c r="N1612" s="79">
        <v>57.351265419035698</v>
      </c>
      <c r="O1612" s="79">
        <v>0.26737343366609501</v>
      </c>
      <c r="P1612" s="79">
        <v>4.2413198307056703</v>
      </c>
      <c r="Q1612" s="79">
        <v>4.2413198307056703</v>
      </c>
      <c r="R1612" s="79">
        <v>0</v>
      </c>
      <c r="S1612" s="79">
        <v>1.71433205927393E-3</v>
      </c>
      <c r="T1612" s="79" t="s">
        <v>151</v>
      </c>
      <c r="U1612" s="112">
        <v>-61.344681342055303</v>
      </c>
      <c r="V1612" s="112">
        <v>-10.907990464145</v>
      </c>
      <c r="W1612" s="108">
        <v>-50.4368065045987</v>
      </c>
    </row>
    <row r="1613" spans="2:23">
      <c r="B1613" s="56" t="s">
        <v>126</v>
      </c>
      <c r="C1613" s="77" t="s">
        <v>149</v>
      </c>
      <c r="D1613" s="56" t="s">
        <v>47</v>
      </c>
      <c r="E1613" s="56" t="s">
        <v>152</v>
      </c>
      <c r="F1613" s="78">
        <v>193.14</v>
      </c>
      <c r="G1613" s="79">
        <v>56050</v>
      </c>
      <c r="H1613" s="79">
        <v>194.06</v>
      </c>
      <c r="I1613" s="79">
        <v>1</v>
      </c>
      <c r="J1613" s="79">
        <v>36.737602694227299</v>
      </c>
      <c r="K1613" s="79">
        <v>7.7200063038320998E-2</v>
      </c>
      <c r="L1613" s="79">
        <v>41.512244618613302</v>
      </c>
      <c r="M1613" s="79">
        <v>9.8570841127363598E-2</v>
      </c>
      <c r="N1613" s="79">
        <v>-4.7746419243859597</v>
      </c>
      <c r="O1613" s="79">
        <v>-2.13707780890426E-2</v>
      </c>
      <c r="P1613" s="79">
        <v>-9.74417337861745E-3</v>
      </c>
      <c r="Q1613" s="79">
        <v>-9.7441733786174396E-3</v>
      </c>
      <c r="R1613" s="79">
        <v>0</v>
      </c>
      <c r="S1613" s="79">
        <v>5.431077928E-9</v>
      </c>
      <c r="T1613" s="79" t="s">
        <v>151</v>
      </c>
      <c r="U1613" s="112">
        <v>0.27511534577768898</v>
      </c>
      <c r="V1613" s="112">
        <v>0</v>
      </c>
      <c r="W1613" s="108">
        <v>0.27511471507262403</v>
      </c>
    </row>
    <row r="1614" spans="2:23">
      <c r="B1614" s="56" t="s">
        <v>126</v>
      </c>
      <c r="C1614" s="77" t="s">
        <v>149</v>
      </c>
      <c r="D1614" s="56" t="s">
        <v>47</v>
      </c>
      <c r="E1614" s="56" t="s">
        <v>163</v>
      </c>
      <c r="F1614" s="78">
        <v>193.46</v>
      </c>
      <c r="G1614" s="79">
        <v>58350</v>
      </c>
      <c r="H1614" s="79">
        <v>192.65</v>
      </c>
      <c r="I1614" s="79">
        <v>1</v>
      </c>
      <c r="J1614" s="79">
        <v>-33.209599004773096</v>
      </c>
      <c r="K1614" s="79">
        <v>7.8524875583317402E-2</v>
      </c>
      <c r="L1614" s="79">
        <v>-40.8746553717559</v>
      </c>
      <c r="M1614" s="79">
        <v>0.11895650656529901</v>
      </c>
      <c r="N1614" s="79">
        <v>7.6650563669827703</v>
      </c>
      <c r="O1614" s="79">
        <v>-4.0431630981981298E-2</v>
      </c>
      <c r="P1614" s="79">
        <v>1.5460852096662399E-2</v>
      </c>
      <c r="Q1614" s="79">
        <v>1.54608520966623E-2</v>
      </c>
      <c r="R1614" s="79">
        <v>0</v>
      </c>
      <c r="S1614" s="79">
        <v>1.7019501865999999E-8</v>
      </c>
      <c r="T1614" s="79" t="s">
        <v>151</v>
      </c>
      <c r="U1614" s="112">
        <v>-1.5636932933711201</v>
      </c>
      <c r="V1614" s="112">
        <v>0</v>
      </c>
      <c r="W1614" s="108">
        <v>-1.56369687815581</v>
      </c>
    </row>
    <row r="1615" spans="2:23">
      <c r="B1615" s="56" t="s">
        <v>126</v>
      </c>
      <c r="C1615" s="77" t="s">
        <v>149</v>
      </c>
      <c r="D1615" s="56" t="s">
        <v>47</v>
      </c>
      <c r="E1615" s="56" t="s">
        <v>164</v>
      </c>
      <c r="F1615" s="78">
        <v>189.84</v>
      </c>
      <c r="G1615" s="79">
        <v>50050</v>
      </c>
      <c r="H1615" s="79">
        <v>191.14</v>
      </c>
      <c r="I1615" s="79">
        <v>1</v>
      </c>
      <c r="J1615" s="79">
        <v>62.061084820070199</v>
      </c>
      <c r="K1615" s="79">
        <v>0.22300638061964501</v>
      </c>
      <c r="L1615" s="79">
        <v>28.583317298127</v>
      </c>
      <c r="M1615" s="79">
        <v>4.7304649007617001E-2</v>
      </c>
      <c r="N1615" s="79">
        <v>33.4777675219432</v>
      </c>
      <c r="O1615" s="79">
        <v>0.17570173161202801</v>
      </c>
      <c r="P1615" s="79">
        <v>1.96659108865053</v>
      </c>
      <c r="Q1615" s="79">
        <v>1.96659108865053</v>
      </c>
      <c r="R1615" s="79">
        <v>0</v>
      </c>
      <c r="S1615" s="79">
        <v>2.2392712152666599E-4</v>
      </c>
      <c r="T1615" s="79" t="s">
        <v>165</v>
      </c>
      <c r="U1615" s="112">
        <v>-10.051674923750401</v>
      </c>
      <c r="V1615" s="112">
        <v>-1.78733627460851</v>
      </c>
      <c r="W1615" s="108">
        <v>-8.2643575952324397</v>
      </c>
    </row>
    <row r="1616" spans="2:23">
      <c r="B1616" s="56" t="s">
        <v>126</v>
      </c>
      <c r="C1616" s="77" t="s">
        <v>149</v>
      </c>
      <c r="D1616" s="56" t="s">
        <v>47</v>
      </c>
      <c r="E1616" s="56" t="s">
        <v>164</v>
      </c>
      <c r="F1616" s="78">
        <v>189.84</v>
      </c>
      <c r="G1616" s="79">
        <v>51150</v>
      </c>
      <c r="H1616" s="79">
        <v>188.78</v>
      </c>
      <c r="I1616" s="79">
        <v>1</v>
      </c>
      <c r="J1616" s="79">
        <v>-82.847735440033802</v>
      </c>
      <c r="K1616" s="79">
        <v>0.240231154363964</v>
      </c>
      <c r="L1616" s="79">
        <v>-106.5783617532</v>
      </c>
      <c r="M1616" s="79">
        <v>0.39756315178986001</v>
      </c>
      <c r="N1616" s="79">
        <v>23.7306263131664</v>
      </c>
      <c r="O1616" s="79">
        <v>-0.15733199742589599</v>
      </c>
      <c r="P1616" s="79">
        <v>2.2747287420553102</v>
      </c>
      <c r="Q1616" s="79">
        <v>2.2747287420553</v>
      </c>
      <c r="R1616" s="79">
        <v>0</v>
      </c>
      <c r="S1616" s="79">
        <v>1.8110367974763801E-4</v>
      </c>
      <c r="T1616" s="79" t="s">
        <v>166</v>
      </c>
      <c r="U1616" s="112">
        <v>-4.6300565407399397</v>
      </c>
      <c r="V1616" s="112">
        <v>-0.82329244345132402</v>
      </c>
      <c r="W1616" s="108">
        <v>-3.8067728243386698</v>
      </c>
    </row>
    <row r="1617" spans="2:23">
      <c r="B1617" s="56" t="s">
        <v>126</v>
      </c>
      <c r="C1617" s="77" t="s">
        <v>149</v>
      </c>
      <c r="D1617" s="56" t="s">
        <v>47</v>
      </c>
      <c r="E1617" s="56" t="s">
        <v>164</v>
      </c>
      <c r="F1617" s="78">
        <v>189.84</v>
      </c>
      <c r="G1617" s="79">
        <v>51200</v>
      </c>
      <c r="H1617" s="79">
        <v>189.84</v>
      </c>
      <c r="I1617" s="79">
        <v>1</v>
      </c>
      <c r="J1617" s="79">
        <v>0</v>
      </c>
      <c r="K1617" s="79">
        <v>0</v>
      </c>
      <c r="L1617" s="79">
        <v>0</v>
      </c>
      <c r="M1617" s="79">
        <v>0</v>
      </c>
      <c r="N1617" s="79">
        <v>0</v>
      </c>
      <c r="O1617" s="79">
        <v>0</v>
      </c>
      <c r="P1617" s="79">
        <v>0</v>
      </c>
      <c r="Q1617" s="79">
        <v>0</v>
      </c>
      <c r="R1617" s="79">
        <v>0</v>
      </c>
      <c r="S1617" s="79">
        <v>0</v>
      </c>
      <c r="T1617" s="79" t="s">
        <v>165</v>
      </c>
      <c r="U1617" s="112">
        <v>0</v>
      </c>
      <c r="V1617" s="112">
        <v>0</v>
      </c>
      <c r="W1617" s="108">
        <v>0</v>
      </c>
    </row>
    <row r="1618" spans="2:23">
      <c r="B1618" s="56" t="s">
        <v>126</v>
      </c>
      <c r="C1618" s="77" t="s">
        <v>149</v>
      </c>
      <c r="D1618" s="56" t="s">
        <v>47</v>
      </c>
      <c r="E1618" s="56" t="s">
        <v>130</v>
      </c>
      <c r="F1618" s="78">
        <v>191.14</v>
      </c>
      <c r="G1618" s="79">
        <v>50054</v>
      </c>
      <c r="H1618" s="79">
        <v>191.14</v>
      </c>
      <c r="I1618" s="79">
        <v>1</v>
      </c>
      <c r="J1618" s="79">
        <v>91.0154996739262</v>
      </c>
      <c r="K1618" s="79">
        <v>0</v>
      </c>
      <c r="L1618" s="79">
        <v>91.015499854738806</v>
      </c>
      <c r="M1618" s="79">
        <v>0</v>
      </c>
      <c r="N1618" s="79">
        <v>-1.80812576023E-7</v>
      </c>
      <c r="O1618" s="79">
        <v>0</v>
      </c>
      <c r="P1618" s="79">
        <v>1.5370300000000001E-13</v>
      </c>
      <c r="Q1618" s="79">
        <v>1.5370300000000001E-13</v>
      </c>
      <c r="R1618" s="79">
        <v>0</v>
      </c>
      <c r="S1618" s="79">
        <v>0</v>
      </c>
      <c r="T1618" s="79" t="s">
        <v>165</v>
      </c>
      <c r="U1618" s="112">
        <v>0</v>
      </c>
      <c r="V1618" s="112">
        <v>0</v>
      </c>
      <c r="W1618" s="108">
        <v>0</v>
      </c>
    </row>
    <row r="1619" spans="2:23">
      <c r="B1619" s="56" t="s">
        <v>126</v>
      </c>
      <c r="C1619" s="77" t="s">
        <v>149</v>
      </c>
      <c r="D1619" s="56" t="s">
        <v>47</v>
      </c>
      <c r="E1619" s="56" t="s">
        <v>130</v>
      </c>
      <c r="F1619" s="78">
        <v>191.14</v>
      </c>
      <c r="G1619" s="79">
        <v>50100</v>
      </c>
      <c r="H1619" s="79">
        <v>190.95</v>
      </c>
      <c r="I1619" s="79">
        <v>1</v>
      </c>
      <c r="J1619" s="79">
        <v>-57.674189584730499</v>
      </c>
      <c r="K1619" s="79">
        <v>2.6510707789715801E-2</v>
      </c>
      <c r="L1619" s="79">
        <v>-94.805511279986305</v>
      </c>
      <c r="M1619" s="79">
        <v>7.1635037203405194E-2</v>
      </c>
      <c r="N1619" s="79">
        <v>37.131321695255799</v>
      </c>
      <c r="O1619" s="79">
        <v>-4.5124329413689303E-2</v>
      </c>
      <c r="P1619" s="79">
        <v>7.0227689393613399</v>
      </c>
      <c r="Q1619" s="79">
        <v>7.0227689393613399</v>
      </c>
      <c r="R1619" s="79">
        <v>0</v>
      </c>
      <c r="S1619" s="79">
        <v>3.9307469009799701E-4</v>
      </c>
      <c r="T1619" s="79" t="s">
        <v>166</v>
      </c>
      <c r="U1619" s="112">
        <v>-1.5658263907397501</v>
      </c>
      <c r="V1619" s="112">
        <v>-0.27842706107573301</v>
      </c>
      <c r="W1619" s="108">
        <v>-1.2874022810416399</v>
      </c>
    </row>
    <row r="1620" spans="2:23">
      <c r="B1620" s="56" t="s">
        <v>126</v>
      </c>
      <c r="C1620" s="77" t="s">
        <v>149</v>
      </c>
      <c r="D1620" s="56" t="s">
        <v>47</v>
      </c>
      <c r="E1620" s="56" t="s">
        <v>130</v>
      </c>
      <c r="F1620" s="78">
        <v>191.14</v>
      </c>
      <c r="G1620" s="79">
        <v>50900</v>
      </c>
      <c r="H1620" s="79">
        <v>191.78</v>
      </c>
      <c r="I1620" s="79">
        <v>1</v>
      </c>
      <c r="J1620" s="79">
        <v>25.547950913915599</v>
      </c>
      <c r="K1620" s="79">
        <v>4.6015194610938601E-2</v>
      </c>
      <c r="L1620" s="79">
        <v>-1.7201315809881801</v>
      </c>
      <c r="M1620" s="79">
        <v>2.08599112241859E-4</v>
      </c>
      <c r="N1620" s="79">
        <v>27.268082494903702</v>
      </c>
      <c r="O1620" s="79">
        <v>4.5806595498696798E-2</v>
      </c>
      <c r="P1620" s="79">
        <v>1.3979783078669701</v>
      </c>
      <c r="Q1620" s="79">
        <v>1.3979783078669601</v>
      </c>
      <c r="R1620" s="79">
        <v>0</v>
      </c>
      <c r="S1620" s="79">
        <v>1.3778120612329499E-4</v>
      </c>
      <c r="T1620" s="79" t="s">
        <v>166</v>
      </c>
      <c r="U1620" s="112">
        <v>-8.6814420225583095</v>
      </c>
      <c r="V1620" s="112">
        <v>-1.5436886250833499</v>
      </c>
      <c r="W1620" s="108">
        <v>-7.1377697608559298</v>
      </c>
    </row>
    <row r="1621" spans="2:23">
      <c r="B1621" s="56" t="s">
        <v>126</v>
      </c>
      <c r="C1621" s="77" t="s">
        <v>149</v>
      </c>
      <c r="D1621" s="56" t="s">
        <v>47</v>
      </c>
      <c r="E1621" s="56" t="s">
        <v>167</v>
      </c>
      <c r="F1621" s="78">
        <v>191.14</v>
      </c>
      <c r="G1621" s="79">
        <v>50454</v>
      </c>
      <c r="H1621" s="79">
        <v>191.14</v>
      </c>
      <c r="I1621" s="79">
        <v>1</v>
      </c>
      <c r="J1621" s="79">
        <v>1.1703700000000001E-13</v>
      </c>
      <c r="K1621" s="79">
        <v>0</v>
      </c>
      <c r="L1621" s="79">
        <v>2.4132E-14</v>
      </c>
      <c r="M1621" s="79">
        <v>0</v>
      </c>
      <c r="N1621" s="79">
        <v>9.2904999999999996E-14</v>
      </c>
      <c r="O1621" s="79">
        <v>0</v>
      </c>
      <c r="P1621" s="79">
        <v>3.8426000000000001E-14</v>
      </c>
      <c r="Q1621" s="79">
        <v>3.8426000000000001E-14</v>
      </c>
      <c r="R1621" s="79">
        <v>0</v>
      </c>
      <c r="S1621" s="79">
        <v>0</v>
      </c>
      <c r="T1621" s="79" t="s">
        <v>165</v>
      </c>
      <c r="U1621" s="112">
        <v>0</v>
      </c>
      <c r="V1621" s="112">
        <v>0</v>
      </c>
      <c r="W1621" s="108">
        <v>0</v>
      </c>
    </row>
    <row r="1622" spans="2:23">
      <c r="B1622" s="56" t="s">
        <v>126</v>
      </c>
      <c r="C1622" s="77" t="s">
        <v>149</v>
      </c>
      <c r="D1622" s="56" t="s">
        <v>47</v>
      </c>
      <c r="E1622" s="56" t="s">
        <v>167</v>
      </c>
      <c r="F1622" s="78">
        <v>191.14</v>
      </c>
      <c r="G1622" s="79">
        <v>50604</v>
      </c>
      <c r="H1622" s="79">
        <v>191.14</v>
      </c>
      <c r="I1622" s="79">
        <v>1</v>
      </c>
      <c r="J1622" s="79">
        <v>2.3407400000000002E-13</v>
      </c>
      <c r="K1622" s="79">
        <v>0</v>
      </c>
      <c r="L1622" s="79">
        <v>4.8265000000000003E-14</v>
      </c>
      <c r="M1622" s="79">
        <v>0</v>
      </c>
      <c r="N1622" s="79">
        <v>1.85809E-13</v>
      </c>
      <c r="O1622" s="79">
        <v>0</v>
      </c>
      <c r="P1622" s="79">
        <v>7.6851000000000005E-14</v>
      </c>
      <c r="Q1622" s="79">
        <v>7.6851000000000005E-14</v>
      </c>
      <c r="R1622" s="79">
        <v>0</v>
      </c>
      <c r="S1622" s="79">
        <v>0</v>
      </c>
      <c r="T1622" s="79" t="s">
        <v>165</v>
      </c>
      <c r="U1622" s="112">
        <v>0</v>
      </c>
      <c r="V1622" s="112">
        <v>0</v>
      </c>
      <c r="W1622" s="108">
        <v>0</v>
      </c>
    </row>
    <row r="1623" spans="2:23">
      <c r="B1623" s="56" t="s">
        <v>126</v>
      </c>
      <c r="C1623" s="77" t="s">
        <v>149</v>
      </c>
      <c r="D1623" s="56" t="s">
        <v>47</v>
      </c>
      <c r="E1623" s="56" t="s">
        <v>41</v>
      </c>
      <c r="F1623" s="78">
        <v>190.95</v>
      </c>
      <c r="G1623" s="79">
        <v>50103</v>
      </c>
      <c r="H1623" s="79">
        <v>190.93</v>
      </c>
      <c r="I1623" s="79">
        <v>1</v>
      </c>
      <c r="J1623" s="79">
        <v>-7.0998743951046102</v>
      </c>
      <c r="K1623" s="79">
        <v>2.5204108213130999E-4</v>
      </c>
      <c r="L1623" s="79">
        <v>-7.0998741646301102</v>
      </c>
      <c r="M1623" s="79">
        <v>2.5204106576791102E-4</v>
      </c>
      <c r="N1623" s="79">
        <v>-2.3047449920799999E-7</v>
      </c>
      <c r="O1623" s="79">
        <v>1.63634E-11</v>
      </c>
      <c r="P1623" s="79">
        <v>-1.2324070000000001E-12</v>
      </c>
      <c r="Q1623" s="79">
        <v>-1.2324070000000001E-12</v>
      </c>
      <c r="R1623" s="79">
        <v>0</v>
      </c>
      <c r="S1623" s="79">
        <v>0</v>
      </c>
      <c r="T1623" s="79" t="s">
        <v>165</v>
      </c>
      <c r="U1623" s="112">
        <v>-1.4850624490000001E-9</v>
      </c>
      <c r="V1623" s="112">
        <v>0</v>
      </c>
      <c r="W1623" s="108">
        <v>-1.4850658535199999E-9</v>
      </c>
    </row>
    <row r="1624" spans="2:23">
      <c r="B1624" s="56" t="s">
        <v>126</v>
      </c>
      <c r="C1624" s="77" t="s">
        <v>149</v>
      </c>
      <c r="D1624" s="56" t="s">
        <v>47</v>
      </c>
      <c r="E1624" s="56" t="s">
        <v>41</v>
      </c>
      <c r="F1624" s="78">
        <v>190.95</v>
      </c>
      <c r="G1624" s="79">
        <v>50200</v>
      </c>
      <c r="H1624" s="79">
        <v>190.93</v>
      </c>
      <c r="I1624" s="79">
        <v>1</v>
      </c>
      <c r="J1624" s="79">
        <v>0.89419987418020297</v>
      </c>
      <c r="K1624" s="79">
        <v>1.3273250688733E-5</v>
      </c>
      <c r="L1624" s="79">
        <v>-35.226979087143199</v>
      </c>
      <c r="M1624" s="79">
        <v>2.059960492306E-2</v>
      </c>
      <c r="N1624" s="79">
        <v>36.121178961323402</v>
      </c>
      <c r="O1624" s="79">
        <v>-2.05863316723713E-2</v>
      </c>
      <c r="P1624" s="79">
        <v>5.9797689393619597</v>
      </c>
      <c r="Q1624" s="79">
        <v>5.97976893936195</v>
      </c>
      <c r="R1624" s="79">
        <v>0</v>
      </c>
      <c r="S1624" s="79">
        <v>5.9357676703142303E-4</v>
      </c>
      <c r="T1624" s="79" t="s">
        <v>166</v>
      </c>
      <c r="U1624" s="112">
        <v>-3.20833059029676</v>
      </c>
      <c r="V1624" s="112">
        <v>-0.57048856916613799</v>
      </c>
      <c r="W1624" s="108">
        <v>-2.6378480684135002</v>
      </c>
    </row>
    <row r="1625" spans="2:23">
      <c r="B1625" s="56" t="s">
        <v>126</v>
      </c>
      <c r="C1625" s="77" t="s">
        <v>149</v>
      </c>
      <c r="D1625" s="56" t="s">
        <v>47</v>
      </c>
      <c r="E1625" s="56" t="s">
        <v>168</v>
      </c>
      <c r="F1625" s="78">
        <v>191.05</v>
      </c>
      <c r="G1625" s="79">
        <v>50800</v>
      </c>
      <c r="H1625" s="79">
        <v>192.48</v>
      </c>
      <c r="I1625" s="79">
        <v>1</v>
      </c>
      <c r="J1625" s="79">
        <v>57.758913576774702</v>
      </c>
      <c r="K1625" s="79">
        <v>0.16934003487261901</v>
      </c>
      <c r="L1625" s="79">
        <v>32.736275126874801</v>
      </c>
      <c r="M1625" s="79">
        <v>5.4397649878100703E-2</v>
      </c>
      <c r="N1625" s="79">
        <v>25.022638449899901</v>
      </c>
      <c r="O1625" s="79">
        <v>0.114942384994519</v>
      </c>
      <c r="P1625" s="79">
        <v>-0.50374136167790895</v>
      </c>
      <c r="Q1625" s="79">
        <v>-0.50374136167790795</v>
      </c>
      <c r="R1625" s="79">
        <v>0</v>
      </c>
      <c r="S1625" s="79">
        <v>1.2880622046449E-5</v>
      </c>
      <c r="T1625" s="79" t="s">
        <v>166</v>
      </c>
      <c r="U1625" s="112">
        <v>-13.740446524882501</v>
      </c>
      <c r="V1625" s="112">
        <v>-2.4432543520893799</v>
      </c>
      <c r="W1625" s="108">
        <v>-11.2972180717348</v>
      </c>
    </row>
    <row r="1626" spans="2:23">
      <c r="B1626" s="56" t="s">
        <v>126</v>
      </c>
      <c r="C1626" s="77" t="s">
        <v>149</v>
      </c>
      <c r="D1626" s="56" t="s">
        <v>47</v>
      </c>
      <c r="E1626" s="56" t="s">
        <v>49</v>
      </c>
      <c r="F1626" s="78">
        <v>190.93</v>
      </c>
      <c r="G1626" s="79">
        <v>50150</v>
      </c>
      <c r="H1626" s="79">
        <v>191.05</v>
      </c>
      <c r="I1626" s="79">
        <v>1</v>
      </c>
      <c r="J1626" s="79">
        <v>44.9288513882613</v>
      </c>
      <c r="K1626" s="79">
        <v>1.0537100806497401E-2</v>
      </c>
      <c r="L1626" s="79">
        <v>19.84450144393</v>
      </c>
      <c r="M1626" s="79">
        <v>2.0556581200534799E-3</v>
      </c>
      <c r="N1626" s="79">
        <v>25.084349944331301</v>
      </c>
      <c r="O1626" s="79">
        <v>8.4814426864439092E-3</v>
      </c>
      <c r="P1626" s="79">
        <v>-0.50374136167837802</v>
      </c>
      <c r="Q1626" s="79">
        <v>-0.50374136167837702</v>
      </c>
      <c r="R1626" s="79">
        <v>0</v>
      </c>
      <c r="S1626" s="79">
        <v>1.3246029764099999E-6</v>
      </c>
      <c r="T1626" s="79" t="s">
        <v>166</v>
      </c>
      <c r="U1626" s="112">
        <v>-1.39025125463594</v>
      </c>
      <c r="V1626" s="112">
        <v>-0.24720720845831801</v>
      </c>
      <c r="W1626" s="108">
        <v>-1.1430466666191199</v>
      </c>
    </row>
    <row r="1627" spans="2:23">
      <c r="B1627" s="56" t="s">
        <v>126</v>
      </c>
      <c r="C1627" s="77" t="s">
        <v>149</v>
      </c>
      <c r="D1627" s="56" t="s">
        <v>47</v>
      </c>
      <c r="E1627" s="56" t="s">
        <v>49</v>
      </c>
      <c r="F1627" s="78">
        <v>190.93</v>
      </c>
      <c r="G1627" s="79">
        <v>50250</v>
      </c>
      <c r="H1627" s="79">
        <v>188.87</v>
      </c>
      <c r="I1627" s="79">
        <v>1</v>
      </c>
      <c r="J1627" s="79">
        <v>-105.772625286421</v>
      </c>
      <c r="K1627" s="79">
        <v>0.55234406859529195</v>
      </c>
      <c r="L1627" s="79">
        <v>-82.053330055043801</v>
      </c>
      <c r="M1627" s="79">
        <v>0.33239581680303099</v>
      </c>
      <c r="N1627" s="79">
        <v>-23.719295231377199</v>
      </c>
      <c r="O1627" s="79">
        <v>0.21994825179226199</v>
      </c>
      <c r="P1627" s="79">
        <v>-2.2747287420560802</v>
      </c>
      <c r="Q1627" s="79">
        <v>-2.2747287420560802</v>
      </c>
      <c r="R1627" s="79">
        <v>0</v>
      </c>
      <c r="S1627" s="79">
        <v>2.5545967626134199E-4</v>
      </c>
      <c r="T1627" s="79" t="s">
        <v>166</v>
      </c>
      <c r="U1627" s="112">
        <v>-7.0935751612865303</v>
      </c>
      <c r="V1627" s="112">
        <v>-1.26134244278751</v>
      </c>
      <c r="W1627" s="108">
        <v>-5.8322460889589696</v>
      </c>
    </row>
    <row r="1628" spans="2:23">
      <c r="B1628" s="56" t="s">
        <v>126</v>
      </c>
      <c r="C1628" s="77" t="s">
        <v>149</v>
      </c>
      <c r="D1628" s="56" t="s">
        <v>47</v>
      </c>
      <c r="E1628" s="56" t="s">
        <v>49</v>
      </c>
      <c r="F1628" s="78">
        <v>190.93</v>
      </c>
      <c r="G1628" s="79">
        <v>50900</v>
      </c>
      <c r="H1628" s="79">
        <v>191.78</v>
      </c>
      <c r="I1628" s="79">
        <v>1</v>
      </c>
      <c r="J1628" s="79">
        <v>27.799665280761701</v>
      </c>
      <c r="K1628" s="79">
        <v>7.3804442718487906E-2</v>
      </c>
      <c r="L1628" s="79">
        <v>17.761373354181</v>
      </c>
      <c r="M1628" s="79">
        <v>3.01270396172412E-2</v>
      </c>
      <c r="N1628" s="79">
        <v>10.038291926580699</v>
      </c>
      <c r="O1628" s="79">
        <v>4.3677403101246702E-2</v>
      </c>
      <c r="P1628" s="79">
        <v>-0.91119829842626698</v>
      </c>
      <c r="Q1628" s="79">
        <v>-0.91119829842626698</v>
      </c>
      <c r="R1628" s="79">
        <v>0</v>
      </c>
      <c r="S1628" s="79">
        <v>7.9291963379744994E-5</v>
      </c>
      <c r="T1628" s="79" t="s">
        <v>165</v>
      </c>
      <c r="U1628" s="112">
        <v>-0.17465866715449099</v>
      </c>
      <c r="V1628" s="112">
        <v>-3.10568909010757E-2</v>
      </c>
      <c r="W1628" s="108">
        <v>-0.14360210546212299</v>
      </c>
    </row>
    <row r="1629" spans="2:23">
      <c r="B1629" s="56" t="s">
        <v>126</v>
      </c>
      <c r="C1629" s="77" t="s">
        <v>149</v>
      </c>
      <c r="D1629" s="56" t="s">
        <v>47</v>
      </c>
      <c r="E1629" s="56" t="s">
        <v>49</v>
      </c>
      <c r="F1629" s="78">
        <v>190.93</v>
      </c>
      <c r="G1629" s="79">
        <v>53050</v>
      </c>
      <c r="H1629" s="79">
        <v>195.19</v>
      </c>
      <c r="I1629" s="79">
        <v>1</v>
      </c>
      <c r="J1629" s="79">
        <v>62.410393007916603</v>
      </c>
      <c r="K1629" s="79">
        <v>0.78173797108930199</v>
      </c>
      <c r="L1629" s="79">
        <v>47.978192063037</v>
      </c>
      <c r="M1629" s="79">
        <v>0.46199271756707999</v>
      </c>
      <c r="N1629" s="79">
        <v>14.4322009448796</v>
      </c>
      <c r="O1629" s="79">
        <v>0.31974525352222299</v>
      </c>
      <c r="P1629" s="79">
        <v>-0.33056265847687</v>
      </c>
      <c r="Q1629" s="79">
        <v>-0.330562658476869</v>
      </c>
      <c r="R1629" s="79">
        <v>0</v>
      </c>
      <c r="S1629" s="79">
        <v>2.1930824405684999E-5</v>
      </c>
      <c r="T1629" s="79" t="s">
        <v>166</v>
      </c>
      <c r="U1629" s="112">
        <v>0.248842619813438</v>
      </c>
      <c r="V1629" s="112">
        <v>-4.4247893454081602E-2</v>
      </c>
      <c r="W1629" s="108">
        <v>0.29308984135417898</v>
      </c>
    </row>
    <row r="1630" spans="2:23">
      <c r="B1630" s="56" t="s">
        <v>126</v>
      </c>
      <c r="C1630" s="77" t="s">
        <v>149</v>
      </c>
      <c r="D1630" s="56" t="s">
        <v>47</v>
      </c>
      <c r="E1630" s="56" t="s">
        <v>169</v>
      </c>
      <c r="F1630" s="78">
        <v>188.87</v>
      </c>
      <c r="G1630" s="79">
        <v>50300</v>
      </c>
      <c r="H1630" s="79">
        <v>188.77</v>
      </c>
      <c r="I1630" s="79">
        <v>1</v>
      </c>
      <c r="J1630" s="79">
        <v>-15.5865793289866</v>
      </c>
      <c r="K1630" s="79">
        <v>3.37688622698523E-3</v>
      </c>
      <c r="L1630" s="79">
        <v>8.2439025677743007</v>
      </c>
      <c r="M1630" s="79">
        <v>9.4467082070268495E-4</v>
      </c>
      <c r="N1630" s="79">
        <v>-23.830481896761</v>
      </c>
      <c r="O1630" s="79">
        <v>2.4322154062825499E-3</v>
      </c>
      <c r="P1630" s="79">
        <v>-2.2747287420557898</v>
      </c>
      <c r="Q1630" s="79">
        <v>-2.2747287420557898</v>
      </c>
      <c r="R1630" s="79">
        <v>0</v>
      </c>
      <c r="S1630" s="79">
        <v>7.1924032814092993E-5</v>
      </c>
      <c r="T1630" s="79" t="s">
        <v>166</v>
      </c>
      <c r="U1630" s="112">
        <v>-1.92379727666168</v>
      </c>
      <c r="V1630" s="112">
        <v>-0.34207957217617102</v>
      </c>
      <c r="W1630" s="108">
        <v>-1.58172133059137</v>
      </c>
    </row>
    <row r="1631" spans="2:23">
      <c r="B1631" s="56" t="s">
        <v>126</v>
      </c>
      <c r="C1631" s="77" t="s">
        <v>149</v>
      </c>
      <c r="D1631" s="56" t="s">
        <v>47</v>
      </c>
      <c r="E1631" s="56" t="s">
        <v>170</v>
      </c>
      <c r="F1631" s="78">
        <v>188.77</v>
      </c>
      <c r="G1631" s="79">
        <v>51150</v>
      </c>
      <c r="H1631" s="79">
        <v>188.78</v>
      </c>
      <c r="I1631" s="79">
        <v>1</v>
      </c>
      <c r="J1631" s="79">
        <v>4.5314397703146598</v>
      </c>
      <c r="K1631" s="79">
        <v>5.8727086681089702E-4</v>
      </c>
      <c r="L1631" s="79">
        <v>28.351935955582402</v>
      </c>
      <c r="M1631" s="79">
        <v>2.2989602991482099E-2</v>
      </c>
      <c r="N1631" s="79">
        <v>-23.8204961852677</v>
      </c>
      <c r="O1631" s="79">
        <v>-2.2402332124671201E-2</v>
      </c>
      <c r="P1631" s="79">
        <v>-2.2747287420557898</v>
      </c>
      <c r="Q1631" s="79">
        <v>-2.2747287420557898</v>
      </c>
      <c r="R1631" s="79">
        <v>0</v>
      </c>
      <c r="S1631" s="79">
        <v>1.4798757830813299E-4</v>
      </c>
      <c r="T1631" s="79" t="s">
        <v>166</v>
      </c>
      <c r="U1631" s="112">
        <v>-3.9907952849823398</v>
      </c>
      <c r="V1631" s="112">
        <v>-0.70962234965754001</v>
      </c>
      <c r="W1631" s="108">
        <v>-3.2811804574511299</v>
      </c>
    </row>
    <row r="1632" spans="2:23">
      <c r="B1632" s="56" t="s">
        <v>126</v>
      </c>
      <c r="C1632" s="77" t="s">
        <v>149</v>
      </c>
      <c r="D1632" s="56" t="s">
        <v>47</v>
      </c>
      <c r="E1632" s="56" t="s">
        <v>171</v>
      </c>
      <c r="F1632" s="78">
        <v>192.22</v>
      </c>
      <c r="G1632" s="79">
        <v>50354</v>
      </c>
      <c r="H1632" s="79">
        <v>192.22</v>
      </c>
      <c r="I1632" s="79">
        <v>1</v>
      </c>
      <c r="J1632" s="79">
        <v>0</v>
      </c>
      <c r="K1632" s="79">
        <v>0</v>
      </c>
      <c r="L1632" s="79">
        <v>0</v>
      </c>
      <c r="M1632" s="79">
        <v>0</v>
      </c>
      <c r="N1632" s="79">
        <v>0</v>
      </c>
      <c r="O1632" s="79">
        <v>0</v>
      </c>
      <c r="P1632" s="79">
        <v>0</v>
      </c>
      <c r="Q1632" s="79">
        <v>0</v>
      </c>
      <c r="R1632" s="79">
        <v>0</v>
      </c>
      <c r="S1632" s="79">
        <v>0</v>
      </c>
      <c r="T1632" s="79" t="s">
        <v>165</v>
      </c>
      <c r="U1632" s="112">
        <v>0</v>
      </c>
      <c r="V1632" s="112">
        <v>0</v>
      </c>
      <c r="W1632" s="108">
        <v>0</v>
      </c>
    </row>
    <row r="1633" spans="2:23">
      <c r="B1633" s="56" t="s">
        <v>126</v>
      </c>
      <c r="C1633" s="77" t="s">
        <v>149</v>
      </c>
      <c r="D1633" s="56" t="s">
        <v>47</v>
      </c>
      <c r="E1633" s="56" t="s">
        <v>171</v>
      </c>
      <c r="F1633" s="78">
        <v>192.22</v>
      </c>
      <c r="G1633" s="79">
        <v>50900</v>
      </c>
      <c r="H1633" s="79">
        <v>191.78</v>
      </c>
      <c r="I1633" s="79">
        <v>1</v>
      </c>
      <c r="J1633" s="79">
        <v>-141.840107019241</v>
      </c>
      <c r="K1633" s="79">
        <v>0.15893706607791599</v>
      </c>
      <c r="L1633" s="79">
        <v>-119.17778690100801</v>
      </c>
      <c r="M1633" s="79">
        <v>0.112206424635915</v>
      </c>
      <c r="N1633" s="79">
        <v>-22.662320118232898</v>
      </c>
      <c r="O1633" s="79">
        <v>4.6730641442000502E-2</v>
      </c>
      <c r="P1633" s="79">
        <v>-0.33398426252892599</v>
      </c>
      <c r="Q1633" s="79">
        <v>-0.33398426252892499</v>
      </c>
      <c r="R1633" s="79">
        <v>0</v>
      </c>
      <c r="S1633" s="79">
        <v>8.8120935217400002E-7</v>
      </c>
      <c r="T1633" s="79" t="s">
        <v>166</v>
      </c>
      <c r="U1633" s="112">
        <v>-0.99913769515832995</v>
      </c>
      <c r="V1633" s="112">
        <v>-0.17766144044965901</v>
      </c>
      <c r="W1633" s="108">
        <v>-0.82147813795234303</v>
      </c>
    </row>
    <row r="1634" spans="2:23">
      <c r="B1634" s="56" t="s">
        <v>126</v>
      </c>
      <c r="C1634" s="77" t="s">
        <v>149</v>
      </c>
      <c r="D1634" s="56" t="s">
        <v>47</v>
      </c>
      <c r="E1634" s="56" t="s">
        <v>171</v>
      </c>
      <c r="F1634" s="78">
        <v>192.22</v>
      </c>
      <c r="G1634" s="79">
        <v>53200</v>
      </c>
      <c r="H1634" s="79">
        <v>193.93</v>
      </c>
      <c r="I1634" s="79">
        <v>1</v>
      </c>
      <c r="J1634" s="79">
        <v>90.892525032186896</v>
      </c>
      <c r="K1634" s="79">
        <v>0.39902808845490001</v>
      </c>
      <c r="L1634" s="79">
        <v>68.340293893788299</v>
      </c>
      <c r="M1634" s="79">
        <v>0.22558011566633601</v>
      </c>
      <c r="N1634" s="79">
        <v>22.552231138398501</v>
      </c>
      <c r="O1634" s="79">
        <v>0.173447972788564</v>
      </c>
      <c r="P1634" s="79">
        <v>0.33398426252895203</v>
      </c>
      <c r="Q1634" s="79">
        <v>0.33398426252895203</v>
      </c>
      <c r="R1634" s="79">
        <v>0</v>
      </c>
      <c r="S1634" s="79">
        <v>5.3876470519010004E-6</v>
      </c>
      <c r="T1634" s="79" t="s">
        <v>166</v>
      </c>
      <c r="U1634" s="112">
        <v>-5.0758479005096397</v>
      </c>
      <c r="V1634" s="112">
        <v>-0.90256073199702602</v>
      </c>
      <c r="W1634" s="108">
        <v>-4.1732967358209896</v>
      </c>
    </row>
    <row r="1635" spans="2:23">
      <c r="B1635" s="56" t="s">
        <v>126</v>
      </c>
      <c r="C1635" s="77" t="s">
        <v>149</v>
      </c>
      <c r="D1635" s="56" t="s">
        <v>47</v>
      </c>
      <c r="E1635" s="56" t="s">
        <v>172</v>
      </c>
      <c r="F1635" s="78">
        <v>192.22</v>
      </c>
      <c r="G1635" s="79">
        <v>50404</v>
      </c>
      <c r="H1635" s="79">
        <v>192.22</v>
      </c>
      <c r="I1635" s="79">
        <v>1</v>
      </c>
      <c r="J1635" s="79">
        <v>0</v>
      </c>
      <c r="K1635" s="79">
        <v>0</v>
      </c>
      <c r="L1635" s="79">
        <v>0</v>
      </c>
      <c r="M1635" s="79">
        <v>0</v>
      </c>
      <c r="N1635" s="79">
        <v>0</v>
      </c>
      <c r="O1635" s="79">
        <v>0</v>
      </c>
      <c r="P1635" s="79">
        <v>0</v>
      </c>
      <c r="Q1635" s="79">
        <v>0</v>
      </c>
      <c r="R1635" s="79">
        <v>0</v>
      </c>
      <c r="S1635" s="79">
        <v>0</v>
      </c>
      <c r="T1635" s="79" t="s">
        <v>165</v>
      </c>
      <c r="U1635" s="112">
        <v>0</v>
      </c>
      <c r="V1635" s="112">
        <v>0</v>
      </c>
      <c r="W1635" s="108">
        <v>0</v>
      </c>
    </row>
    <row r="1636" spans="2:23">
      <c r="B1636" s="56" t="s">
        <v>126</v>
      </c>
      <c r="C1636" s="77" t="s">
        <v>149</v>
      </c>
      <c r="D1636" s="56" t="s">
        <v>47</v>
      </c>
      <c r="E1636" s="56" t="s">
        <v>173</v>
      </c>
      <c r="F1636" s="78">
        <v>191.14</v>
      </c>
      <c r="G1636" s="79">
        <v>50499</v>
      </c>
      <c r="H1636" s="79">
        <v>191.14</v>
      </c>
      <c r="I1636" s="79">
        <v>1</v>
      </c>
      <c r="J1636" s="79">
        <v>-9.3629600000000007E-13</v>
      </c>
      <c r="K1636" s="79">
        <v>0</v>
      </c>
      <c r="L1636" s="79">
        <v>-1.9305899999999999E-13</v>
      </c>
      <c r="M1636" s="79">
        <v>0</v>
      </c>
      <c r="N1636" s="79">
        <v>-7.4323699999999996E-13</v>
      </c>
      <c r="O1636" s="79">
        <v>0</v>
      </c>
      <c r="P1636" s="79">
        <v>-3.0740499999999999E-13</v>
      </c>
      <c r="Q1636" s="79">
        <v>-3.0740499999999999E-13</v>
      </c>
      <c r="R1636" s="79">
        <v>0</v>
      </c>
      <c r="S1636" s="79">
        <v>0</v>
      </c>
      <c r="T1636" s="79" t="s">
        <v>165</v>
      </c>
      <c r="U1636" s="112">
        <v>0</v>
      </c>
      <c r="V1636" s="112">
        <v>0</v>
      </c>
      <c r="W1636" s="108">
        <v>0</v>
      </c>
    </row>
    <row r="1637" spans="2:23">
      <c r="B1637" s="56" t="s">
        <v>126</v>
      </c>
      <c r="C1637" s="77" t="s">
        <v>149</v>
      </c>
      <c r="D1637" s="56" t="s">
        <v>47</v>
      </c>
      <c r="E1637" s="56" t="s">
        <v>173</v>
      </c>
      <c r="F1637" s="78">
        <v>191.14</v>
      </c>
      <c r="G1637" s="79">
        <v>50554</v>
      </c>
      <c r="H1637" s="79">
        <v>191.14</v>
      </c>
      <c r="I1637" s="79">
        <v>1</v>
      </c>
      <c r="J1637" s="79">
        <v>-1.1703700000000001E-13</v>
      </c>
      <c r="K1637" s="79">
        <v>0</v>
      </c>
      <c r="L1637" s="79">
        <v>-2.4132E-14</v>
      </c>
      <c r="M1637" s="79">
        <v>0</v>
      </c>
      <c r="N1637" s="79">
        <v>-9.2904999999999996E-14</v>
      </c>
      <c r="O1637" s="79">
        <v>0</v>
      </c>
      <c r="P1637" s="79">
        <v>-3.8426000000000001E-14</v>
      </c>
      <c r="Q1637" s="79">
        <v>-3.8426000000000001E-14</v>
      </c>
      <c r="R1637" s="79">
        <v>0</v>
      </c>
      <c r="S1637" s="79">
        <v>0</v>
      </c>
      <c r="T1637" s="79" t="s">
        <v>165</v>
      </c>
      <c r="U1637" s="112">
        <v>0</v>
      </c>
      <c r="V1637" s="112">
        <v>0</v>
      </c>
      <c r="W1637" s="108">
        <v>0</v>
      </c>
    </row>
    <row r="1638" spans="2:23">
      <c r="B1638" s="56" t="s">
        <v>126</v>
      </c>
      <c r="C1638" s="77" t="s">
        <v>149</v>
      </c>
      <c r="D1638" s="56" t="s">
        <v>47</v>
      </c>
      <c r="E1638" s="56" t="s">
        <v>174</v>
      </c>
      <c r="F1638" s="78">
        <v>191.14</v>
      </c>
      <c r="G1638" s="79">
        <v>50604</v>
      </c>
      <c r="H1638" s="79">
        <v>191.14</v>
      </c>
      <c r="I1638" s="79">
        <v>1</v>
      </c>
      <c r="J1638" s="79">
        <v>-1.1703700000000001E-13</v>
      </c>
      <c r="K1638" s="79">
        <v>0</v>
      </c>
      <c r="L1638" s="79">
        <v>-2.4132E-14</v>
      </c>
      <c r="M1638" s="79">
        <v>0</v>
      </c>
      <c r="N1638" s="79">
        <v>-9.2904999999999996E-14</v>
      </c>
      <c r="O1638" s="79">
        <v>0</v>
      </c>
      <c r="P1638" s="79">
        <v>-3.8426000000000001E-14</v>
      </c>
      <c r="Q1638" s="79">
        <v>-3.8426000000000001E-14</v>
      </c>
      <c r="R1638" s="79">
        <v>0</v>
      </c>
      <c r="S1638" s="79">
        <v>0</v>
      </c>
      <c r="T1638" s="79" t="s">
        <v>165</v>
      </c>
      <c r="U1638" s="112">
        <v>0</v>
      </c>
      <c r="V1638" s="112">
        <v>0</v>
      </c>
      <c r="W1638" s="108">
        <v>0</v>
      </c>
    </row>
    <row r="1639" spans="2:23">
      <c r="B1639" s="56" t="s">
        <v>126</v>
      </c>
      <c r="C1639" s="77" t="s">
        <v>149</v>
      </c>
      <c r="D1639" s="56" t="s">
        <v>47</v>
      </c>
      <c r="E1639" s="56" t="s">
        <v>175</v>
      </c>
      <c r="F1639" s="78">
        <v>192.5</v>
      </c>
      <c r="G1639" s="79">
        <v>50750</v>
      </c>
      <c r="H1639" s="79">
        <v>192.58</v>
      </c>
      <c r="I1639" s="79">
        <v>1</v>
      </c>
      <c r="J1639" s="79">
        <v>5.6069866989283801</v>
      </c>
      <c r="K1639" s="79">
        <v>7.5137536622284001E-4</v>
      </c>
      <c r="L1639" s="79">
        <v>-16.933953594420998</v>
      </c>
      <c r="M1639" s="79">
        <v>6.85353494567832E-3</v>
      </c>
      <c r="N1639" s="79">
        <v>22.540940293349401</v>
      </c>
      <c r="O1639" s="79">
        <v>-6.1021595794554804E-3</v>
      </c>
      <c r="P1639" s="79">
        <v>-0.205590817616528</v>
      </c>
      <c r="Q1639" s="79">
        <v>-0.20559081761652701</v>
      </c>
      <c r="R1639" s="79">
        <v>0</v>
      </c>
      <c r="S1639" s="79">
        <v>1.010195264489E-6</v>
      </c>
      <c r="T1639" s="79" t="s">
        <v>166</v>
      </c>
      <c r="U1639" s="112">
        <v>-2.9781850288965899</v>
      </c>
      <c r="V1639" s="112">
        <v>-0.52956528887195498</v>
      </c>
      <c r="W1639" s="108">
        <v>-2.44862535351329</v>
      </c>
    </row>
    <row r="1640" spans="2:23">
      <c r="B1640" s="56" t="s">
        <v>126</v>
      </c>
      <c r="C1640" s="77" t="s">
        <v>149</v>
      </c>
      <c r="D1640" s="56" t="s">
        <v>47</v>
      </c>
      <c r="E1640" s="56" t="s">
        <v>175</v>
      </c>
      <c r="F1640" s="78">
        <v>192.5</v>
      </c>
      <c r="G1640" s="79">
        <v>50800</v>
      </c>
      <c r="H1640" s="79">
        <v>192.48</v>
      </c>
      <c r="I1640" s="79">
        <v>1</v>
      </c>
      <c r="J1640" s="79">
        <v>0.39633715859365298</v>
      </c>
      <c r="K1640" s="79">
        <v>2.9374547793749999E-6</v>
      </c>
      <c r="L1640" s="79">
        <v>22.92931148505</v>
      </c>
      <c r="M1640" s="79">
        <v>9.8315871808369506E-3</v>
      </c>
      <c r="N1640" s="79">
        <v>-22.532974326456401</v>
      </c>
      <c r="O1640" s="79">
        <v>-9.8286497260575804E-3</v>
      </c>
      <c r="P1640" s="79">
        <v>0.20559081761637199</v>
      </c>
      <c r="Q1640" s="79">
        <v>0.20559081761637199</v>
      </c>
      <c r="R1640" s="79">
        <v>0</v>
      </c>
      <c r="S1640" s="79">
        <v>7.9040382618900004E-7</v>
      </c>
      <c r="T1640" s="79" t="s">
        <v>166</v>
      </c>
      <c r="U1640" s="112">
        <v>-2.3425762722981802</v>
      </c>
      <c r="V1640" s="112">
        <v>-0.41654466337969298</v>
      </c>
      <c r="W1640" s="108">
        <v>-1.92603602436789</v>
      </c>
    </row>
    <row r="1641" spans="2:23">
      <c r="B1641" s="56" t="s">
        <v>126</v>
      </c>
      <c r="C1641" s="77" t="s">
        <v>149</v>
      </c>
      <c r="D1641" s="56" t="s">
        <v>47</v>
      </c>
      <c r="E1641" s="56" t="s">
        <v>176</v>
      </c>
      <c r="F1641" s="78">
        <v>192.62</v>
      </c>
      <c r="G1641" s="79">
        <v>50750</v>
      </c>
      <c r="H1641" s="79">
        <v>192.58</v>
      </c>
      <c r="I1641" s="79">
        <v>1</v>
      </c>
      <c r="J1641" s="79">
        <v>-9.1424947566826908</v>
      </c>
      <c r="K1641" s="79">
        <v>6.3524759885737702E-4</v>
      </c>
      <c r="L1641" s="79">
        <v>13.4018622695855</v>
      </c>
      <c r="M1641" s="79">
        <v>1.36503533342635E-3</v>
      </c>
      <c r="N1641" s="79">
        <v>-22.544357026268202</v>
      </c>
      <c r="O1641" s="79">
        <v>-7.2978773456897105E-4</v>
      </c>
      <c r="P1641" s="79">
        <v>0.205590817616528</v>
      </c>
      <c r="Q1641" s="79">
        <v>0.20559081761652701</v>
      </c>
      <c r="R1641" s="79">
        <v>0</v>
      </c>
      <c r="S1641" s="79">
        <v>3.2123364059099997E-7</v>
      </c>
      <c r="T1641" s="79" t="s">
        <v>165</v>
      </c>
      <c r="U1641" s="112">
        <v>-1.0423313987285301</v>
      </c>
      <c r="V1641" s="112">
        <v>-0.18534191895810101</v>
      </c>
      <c r="W1641" s="108">
        <v>-0.856991444428577</v>
      </c>
    </row>
    <row r="1642" spans="2:23">
      <c r="B1642" s="56" t="s">
        <v>126</v>
      </c>
      <c r="C1642" s="77" t="s">
        <v>149</v>
      </c>
      <c r="D1642" s="56" t="s">
        <v>47</v>
      </c>
      <c r="E1642" s="56" t="s">
        <v>176</v>
      </c>
      <c r="F1642" s="78">
        <v>192.62</v>
      </c>
      <c r="G1642" s="79">
        <v>50950</v>
      </c>
      <c r="H1642" s="79">
        <v>192.83</v>
      </c>
      <c r="I1642" s="79">
        <v>1</v>
      </c>
      <c r="J1642" s="79">
        <v>59.7523709642509</v>
      </c>
      <c r="K1642" s="79">
        <v>3.1419043355475199E-2</v>
      </c>
      <c r="L1642" s="79">
        <v>37.217262158229197</v>
      </c>
      <c r="M1642" s="79">
        <v>1.2189096502478401E-2</v>
      </c>
      <c r="N1642" s="79">
        <v>22.5351088060217</v>
      </c>
      <c r="O1642" s="79">
        <v>1.9229946852996799E-2</v>
      </c>
      <c r="P1642" s="79">
        <v>-0.205590817616294</v>
      </c>
      <c r="Q1642" s="79">
        <v>-0.205590817616293</v>
      </c>
      <c r="R1642" s="79">
        <v>0</v>
      </c>
      <c r="S1642" s="79">
        <v>3.7195474173599999E-7</v>
      </c>
      <c r="T1642" s="79" t="s">
        <v>166</v>
      </c>
      <c r="U1642" s="112">
        <v>-1.02628134202092</v>
      </c>
      <c r="V1642" s="112">
        <v>-0.18248798180029899</v>
      </c>
      <c r="W1642" s="108">
        <v>-0.84379529462651204</v>
      </c>
    </row>
    <row r="1643" spans="2:23">
      <c r="B1643" s="56" t="s">
        <v>126</v>
      </c>
      <c r="C1643" s="77" t="s">
        <v>149</v>
      </c>
      <c r="D1643" s="56" t="s">
        <v>47</v>
      </c>
      <c r="E1643" s="56" t="s">
        <v>177</v>
      </c>
      <c r="F1643" s="78">
        <v>192.48</v>
      </c>
      <c r="G1643" s="79">
        <v>51300</v>
      </c>
      <c r="H1643" s="79">
        <v>192.83</v>
      </c>
      <c r="I1643" s="79">
        <v>1</v>
      </c>
      <c r="J1643" s="79">
        <v>46.402696997564902</v>
      </c>
      <c r="K1643" s="79">
        <v>3.2965649519198101E-2</v>
      </c>
      <c r="L1643" s="79">
        <v>43.9672742059171</v>
      </c>
      <c r="M1643" s="79">
        <v>2.9596085588815001E-2</v>
      </c>
      <c r="N1643" s="79">
        <v>2.4354227916478202</v>
      </c>
      <c r="O1643" s="79">
        <v>3.3695639303830999E-3</v>
      </c>
      <c r="P1643" s="79">
        <v>-0.29815054406085101</v>
      </c>
      <c r="Q1643" s="79">
        <v>-0.29815054406085101</v>
      </c>
      <c r="R1643" s="79">
        <v>0</v>
      </c>
      <c r="S1643" s="79">
        <v>1.3609632654030001E-6</v>
      </c>
      <c r="T1643" s="79" t="s">
        <v>166</v>
      </c>
      <c r="U1643" s="112">
        <v>-0.20323463806883499</v>
      </c>
      <c r="V1643" s="112">
        <v>-3.6138120624958303E-2</v>
      </c>
      <c r="W1643" s="108">
        <v>-0.16709690051454701</v>
      </c>
    </row>
    <row r="1644" spans="2:23">
      <c r="B1644" s="56" t="s">
        <v>126</v>
      </c>
      <c r="C1644" s="77" t="s">
        <v>149</v>
      </c>
      <c r="D1644" s="56" t="s">
        <v>47</v>
      </c>
      <c r="E1644" s="56" t="s">
        <v>178</v>
      </c>
      <c r="F1644" s="78">
        <v>191.78</v>
      </c>
      <c r="G1644" s="79">
        <v>54750</v>
      </c>
      <c r="H1644" s="79">
        <v>195.28</v>
      </c>
      <c r="I1644" s="79">
        <v>1</v>
      </c>
      <c r="J1644" s="79">
        <v>92.420600063516602</v>
      </c>
      <c r="K1644" s="79">
        <v>0.90788319002831996</v>
      </c>
      <c r="L1644" s="79">
        <v>77.975457924260894</v>
      </c>
      <c r="M1644" s="79">
        <v>0.64626148597197197</v>
      </c>
      <c r="N1644" s="79">
        <v>14.4451421392556</v>
      </c>
      <c r="O1644" s="79">
        <v>0.26162170405634799</v>
      </c>
      <c r="P1644" s="79">
        <v>0.15279574691183201</v>
      </c>
      <c r="Q1644" s="79">
        <v>0.15279574691183201</v>
      </c>
      <c r="R1644" s="79">
        <v>0</v>
      </c>
      <c r="S1644" s="79">
        <v>2.4815037657600002E-6</v>
      </c>
      <c r="T1644" s="79" t="s">
        <v>165</v>
      </c>
      <c r="U1644" s="112">
        <v>7.3650898630195305E-2</v>
      </c>
      <c r="V1644" s="112">
        <v>-1.30962176729593E-2</v>
      </c>
      <c r="W1644" s="108">
        <v>8.6746917434402201E-2</v>
      </c>
    </row>
    <row r="1645" spans="2:23">
      <c r="B1645" s="56" t="s">
        <v>126</v>
      </c>
      <c r="C1645" s="77" t="s">
        <v>149</v>
      </c>
      <c r="D1645" s="56" t="s">
        <v>47</v>
      </c>
      <c r="E1645" s="56" t="s">
        <v>179</v>
      </c>
      <c r="F1645" s="78">
        <v>192.83</v>
      </c>
      <c r="G1645" s="79">
        <v>53150</v>
      </c>
      <c r="H1645" s="79">
        <v>194.92</v>
      </c>
      <c r="I1645" s="79">
        <v>1</v>
      </c>
      <c r="J1645" s="79">
        <v>114.895861119548</v>
      </c>
      <c r="K1645" s="79">
        <v>0.58084659170570596</v>
      </c>
      <c r="L1645" s="79">
        <v>121.80681546162501</v>
      </c>
      <c r="M1645" s="79">
        <v>0.65282361288770496</v>
      </c>
      <c r="N1645" s="79">
        <v>-6.9109543420772903</v>
      </c>
      <c r="O1645" s="79">
        <v>-7.1977021181998793E-2</v>
      </c>
      <c r="P1645" s="79">
        <v>-0.15263222160526699</v>
      </c>
      <c r="Q1645" s="79">
        <v>-0.15263222160526599</v>
      </c>
      <c r="R1645" s="79">
        <v>0</v>
      </c>
      <c r="S1645" s="79">
        <v>1.0250501831749999E-6</v>
      </c>
      <c r="T1645" s="79" t="s">
        <v>166</v>
      </c>
      <c r="U1645" s="112">
        <v>0.48934959328133998</v>
      </c>
      <c r="V1645" s="112">
        <v>-8.7013585862198095E-2</v>
      </c>
      <c r="W1645" s="108">
        <v>0.57636185782438398</v>
      </c>
    </row>
    <row r="1646" spans="2:23">
      <c r="B1646" s="56" t="s">
        <v>126</v>
      </c>
      <c r="C1646" s="77" t="s">
        <v>149</v>
      </c>
      <c r="D1646" s="56" t="s">
        <v>47</v>
      </c>
      <c r="E1646" s="56" t="s">
        <v>179</v>
      </c>
      <c r="F1646" s="78">
        <v>192.83</v>
      </c>
      <c r="G1646" s="79">
        <v>54500</v>
      </c>
      <c r="H1646" s="79">
        <v>192.15</v>
      </c>
      <c r="I1646" s="79">
        <v>1</v>
      </c>
      <c r="J1646" s="79">
        <v>-25.377049709294202</v>
      </c>
      <c r="K1646" s="79">
        <v>3.5657983878360097E-2</v>
      </c>
      <c r="L1646" s="79">
        <v>-54.915147572299901</v>
      </c>
      <c r="M1646" s="79">
        <v>0.166977837978979</v>
      </c>
      <c r="N1646" s="79">
        <v>29.538097863005699</v>
      </c>
      <c r="O1646" s="79">
        <v>-0.131319854100619</v>
      </c>
      <c r="P1646" s="79">
        <v>-5.2958596011578499E-2</v>
      </c>
      <c r="Q1646" s="79">
        <v>-5.2958596011578499E-2</v>
      </c>
      <c r="R1646" s="79">
        <v>0</v>
      </c>
      <c r="S1646" s="79">
        <v>1.55291415803E-7</v>
      </c>
      <c r="T1646" s="79" t="s">
        <v>166</v>
      </c>
      <c r="U1646" s="112">
        <v>-5.1918521689841297</v>
      </c>
      <c r="V1646" s="112">
        <v>0</v>
      </c>
      <c r="W1646" s="108">
        <v>-5.19186407136438</v>
      </c>
    </row>
    <row r="1647" spans="2:23">
      <c r="B1647" s="56" t="s">
        <v>126</v>
      </c>
      <c r="C1647" s="77" t="s">
        <v>149</v>
      </c>
      <c r="D1647" s="56" t="s">
        <v>47</v>
      </c>
      <c r="E1647" s="56" t="s">
        <v>180</v>
      </c>
      <c r="F1647" s="78">
        <v>189.84</v>
      </c>
      <c r="G1647" s="79">
        <v>51250</v>
      </c>
      <c r="H1647" s="79">
        <v>189.84</v>
      </c>
      <c r="I1647" s="79">
        <v>1</v>
      </c>
      <c r="J1647" s="79">
        <v>0</v>
      </c>
      <c r="K1647" s="79">
        <v>0</v>
      </c>
      <c r="L1647" s="79">
        <v>0</v>
      </c>
      <c r="M1647" s="79">
        <v>0</v>
      </c>
      <c r="N1647" s="79">
        <v>0</v>
      </c>
      <c r="O1647" s="79">
        <v>0</v>
      </c>
      <c r="P1647" s="79">
        <v>0</v>
      </c>
      <c r="Q1647" s="79">
        <v>0</v>
      </c>
      <c r="R1647" s="79">
        <v>0</v>
      </c>
      <c r="S1647" s="79">
        <v>0</v>
      </c>
      <c r="T1647" s="79" t="s">
        <v>165</v>
      </c>
      <c r="U1647" s="112">
        <v>0</v>
      </c>
      <c r="V1647" s="112">
        <v>0</v>
      </c>
      <c r="W1647" s="108">
        <v>0</v>
      </c>
    </row>
    <row r="1648" spans="2:23">
      <c r="B1648" s="56" t="s">
        <v>126</v>
      </c>
      <c r="C1648" s="77" t="s">
        <v>149</v>
      </c>
      <c r="D1648" s="56" t="s">
        <v>47</v>
      </c>
      <c r="E1648" s="56" t="s">
        <v>181</v>
      </c>
      <c r="F1648" s="78">
        <v>192.83</v>
      </c>
      <c r="G1648" s="79">
        <v>53200</v>
      </c>
      <c r="H1648" s="79">
        <v>193.93</v>
      </c>
      <c r="I1648" s="79">
        <v>1</v>
      </c>
      <c r="J1648" s="79">
        <v>46.3713921234867</v>
      </c>
      <c r="K1648" s="79">
        <v>0.109644103320904</v>
      </c>
      <c r="L1648" s="79">
        <v>43.943245095077998</v>
      </c>
      <c r="M1648" s="79">
        <v>9.84621381758959E-2</v>
      </c>
      <c r="N1648" s="79">
        <v>2.4281470284087598</v>
      </c>
      <c r="O1648" s="79">
        <v>1.11819651450079E-2</v>
      </c>
      <c r="P1648" s="79">
        <v>-0.29815054406074598</v>
      </c>
      <c r="Q1648" s="79">
        <v>-0.29815054406074598</v>
      </c>
      <c r="R1648" s="79">
        <v>0</v>
      </c>
      <c r="S1648" s="79">
        <v>4.5326921556399997E-6</v>
      </c>
      <c r="T1648" s="79" t="s">
        <v>165</v>
      </c>
      <c r="U1648" s="112">
        <v>-0.50859331150799403</v>
      </c>
      <c r="V1648" s="112">
        <v>-9.0435403211620496E-2</v>
      </c>
      <c r="W1648" s="108">
        <v>-0.41815886692814203</v>
      </c>
    </row>
    <row r="1649" spans="2:23">
      <c r="B1649" s="56" t="s">
        <v>126</v>
      </c>
      <c r="C1649" s="77" t="s">
        <v>149</v>
      </c>
      <c r="D1649" s="56" t="s">
        <v>47</v>
      </c>
      <c r="E1649" s="56" t="s">
        <v>182</v>
      </c>
      <c r="F1649" s="78">
        <v>195.61</v>
      </c>
      <c r="G1649" s="79">
        <v>53100</v>
      </c>
      <c r="H1649" s="79">
        <v>195.61</v>
      </c>
      <c r="I1649" s="79">
        <v>1</v>
      </c>
      <c r="J1649" s="79">
        <v>-3.8255939999999999E-12</v>
      </c>
      <c r="K1649" s="79">
        <v>0</v>
      </c>
      <c r="L1649" s="79">
        <v>-7.3181900000000003E-13</v>
      </c>
      <c r="M1649" s="79">
        <v>0</v>
      </c>
      <c r="N1649" s="79">
        <v>-3.0937750000000001E-12</v>
      </c>
      <c r="O1649" s="79">
        <v>0</v>
      </c>
      <c r="P1649" s="79">
        <v>-1.2334509999999999E-12</v>
      </c>
      <c r="Q1649" s="79">
        <v>-1.2334509999999999E-12</v>
      </c>
      <c r="R1649" s="79">
        <v>0</v>
      </c>
      <c r="S1649" s="79">
        <v>0</v>
      </c>
      <c r="T1649" s="79" t="s">
        <v>165</v>
      </c>
      <c r="U1649" s="112">
        <v>0</v>
      </c>
      <c r="V1649" s="112">
        <v>0</v>
      </c>
      <c r="W1649" s="108">
        <v>0</v>
      </c>
    </row>
    <row r="1650" spans="2:23">
      <c r="B1650" s="56" t="s">
        <v>126</v>
      </c>
      <c r="C1650" s="77" t="s">
        <v>149</v>
      </c>
      <c r="D1650" s="56" t="s">
        <v>47</v>
      </c>
      <c r="E1650" s="56" t="s">
        <v>183</v>
      </c>
      <c r="F1650" s="78">
        <v>195.61</v>
      </c>
      <c r="G1650" s="79">
        <v>52000</v>
      </c>
      <c r="H1650" s="79">
        <v>195.61</v>
      </c>
      <c r="I1650" s="79">
        <v>1</v>
      </c>
      <c r="J1650" s="79">
        <v>-3.8255939999999999E-12</v>
      </c>
      <c r="K1650" s="79">
        <v>0</v>
      </c>
      <c r="L1650" s="79">
        <v>-7.3181900000000003E-13</v>
      </c>
      <c r="M1650" s="79">
        <v>0</v>
      </c>
      <c r="N1650" s="79">
        <v>-3.0937750000000001E-12</v>
      </c>
      <c r="O1650" s="79">
        <v>0</v>
      </c>
      <c r="P1650" s="79">
        <v>-1.2334509999999999E-12</v>
      </c>
      <c r="Q1650" s="79">
        <v>-1.2334509999999999E-12</v>
      </c>
      <c r="R1650" s="79">
        <v>0</v>
      </c>
      <c r="S1650" s="79">
        <v>0</v>
      </c>
      <c r="T1650" s="79" t="s">
        <v>165</v>
      </c>
      <c r="U1650" s="112">
        <v>0</v>
      </c>
      <c r="V1650" s="112">
        <v>0</v>
      </c>
      <c r="W1650" s="108">
        <v>0</v>
      </c>
    </row>
    <row r="1651" spans="2:23">
      <c r="B1651" s="56" t="s">
        <v>126</v>
      </c>
      <c r="C1651" s="77" t="s">
        <v>149</v>
      </c>
      <c r="D1651" s="56" t="s">
        <v>47</v>
      </c>
      <c r="E1651" s="56" t="s">
        <v>183</v>
      </c>
      <c r="F1651" s="78">
        <v>195.61</v>
      </c>
      <c r="G1651" s="79">
        <v>53050</v>
      </c>
      <c r="H1651" s="79">
        <v>195.19</v>
      </c>
      <c r="I1651" s="79">
        <v>1</v>
      </c>
      <c r="J1651" s="79">
        <v>-114.681240847255</v>
      </c>
      <c r="K1651" s="79">
        <v>0.1236267978213</v>
      </c>
      <c r="L1651" s="79">
        <v>-117.122237171938</v>
      </c>
      <c r="M1651" s="79">
        <v>0.12894561333750201</v>
      </c>
      <c r="N1651" s="79">
        <v>2.4409963246836899</v>
      </c>
      <c r="O1651" s="79">
        <v>-5.3188155162012E-3</v>
      </c>
      <c r="P1651" s="79">
        <v>8.1984216455820103E-2</v>
      </c>
      <c r="Q1651" s="79">
        <v>8.1984216455820103E-2</v>
      </c>
      <c r="R1651" s="79">
        <v>0</v>
      </c>
      <c r="S1651" s="79">
        <v>6.3181270429999996E-8</v>
      </c>
      <c r="T1651" s="79" t="s">
        <v>166</v>
      </c>
      <c r="U1651" s="112">
        <v>-1.40780954985264E-2</v>
      </c>
      <c r="V1651" s="112">
        <v>0</v>
      </c>
      <c r="W1651" s="108">
        <v>-1.4078127772720699E-2</v>
      </c>
    </row>
    <row r="1652" spans="2:23">
      <c r="B1652" s="56" t="s">
        <v>126</v>
      </c>
      <c r="C1652" s="77" t="s">
        <v>149</v>
      </c>
      <c r="D1652" s="56" t="s">
        <v>47</v>
      </c>
      <c r="E1652" s="56" t="s">
        <v>183</v>
      </c>
      <c r="F1652" s="78">
        <v>195.61</v>
      </c>
      <c r="G1652" s="79">
        <v>53050</v>
      </c>
      <c r="H1652" s="79">
        <v>195.19</v>
      </c>
      <c r="I1652" s="79">
        <v>2</v>
      </c>
      <c r="J1652" s="79">
        <v>-101.827301417793</v>
      </c>
      <c r="K1652" s="79">
        <v>8.8134794169255806E-2</v>
      </c>
      <c r="L1652" s="79">
        <v>-103.99470095652001</v>
      </c>
      <c r="M1652" s="79">
        <v>9.1926631529806402E-2</v>
      </c>
      <c r="N1652" s="79">
        <v>2.1673995387270399</v>
      </c>
      <c r="O1652" s="79">
        <v>-3.7918373605506598E-3</v>
      </c>
      <c r="P1652" s="79">
        <v>7.2795092368654696E-2</v>
      </c>
      <c r="Q1652" s="79">
        <v>7.2795092368654599E-2</v>
      </c>
      <c r="R1652" s="79">
        <v>0</v>
      </c>
      <c r="S1652" s="79">
        <v>4.5042566520000001E-8</v>
      </c>
      <c r="T1652" s="79" t="s">
        <v>166</v>
      </c>
      <c r="U1652" s="112">
        <v>0.169382786013793</v>
      </c>
      <c r="V1652" s="112">
        <v>0</v>
      </c>
      <c r="W1652" s="108">
        <v>0.169382397701826</v>
      </c>
    </row>
    <row r="1653" spans="2:23">
      <c r="B1653" s="56" t="s">
        <v>126</v>
      </c>
      <c r="C1653" s="77" t="s">
        <v>149</v>
      </c>
      <c r="D1653" s="56" t="s">
        <v>47</v>
      </c>
      <c r="E1653" s="56" t="s">
        <v>183</v>
      </c>
      <c r="F1653" s="78">
        <v>195.61</v>
      </c>
      <c r="G1653" s="79">
        <v>53100</v>
      </c>
      <c r="H1653" s="79">
        <v>195.61</v>
      </c>
      <c r="I1653" s="79">
        <v>2</v>
      </c>
      <c r="J1653" s="79">
        <v>-3.8255939999999999E-12</v>
      </c>
      <c r="K1653" s="79">
        <v>0</v>
      </c>
      <c r="L1653" s="79">
        <v>-7.3181900000000003E-13</v>
      </c>
      <c r="M1653" s="79">
        <v>0</v>
      </c>
      <c r="N1653" s="79">
        <v>-3.0937750000000001E-12</v>
      </c>
      <c r="O1653" s="79">
        <v>0</v>
      </c>
      <c r="P1653" s="79">
        <v>-1.2334509999999999E-12</v>
      </c>
      <c r="Q1653" s="79">
        <v>-1.2334509999999999E-12</v>
      </c>
      <c r="R1653" s="79">
        <v>0</v>
      </c>
      <c r="S1653" s="79">
        <v>0</v>
      </c>
      <c r="T1653" s="79" t="s">
        <v>165</v>
      </c>
      <c r="U1653" s="112">
        <v>0</v>
      </c>
      <c r="V1653" s="112">
        <v>0</v>
      </c>
      <c r="W1653" s="108">
        <v>0</v>
      </c>
    </row>
    <row r="1654" spans="2:23">
      <c r="B1654" s="56" t="s">
        <v>126</v>
      </c>
      <c r="C1654" s="77" t="s">
        <v>149</v>
      </c>
      <c r="D1654" s="56" t="s">
        <v>47</v>
      </c>
      <c r="E1654" s="56" t="s">
        <v>184</v>
      </c>
      <c r="F1654" s="78">
        <v>195.78</v>
      </c>
      <c r="G1654" s="79">
        <v>53000</v>
      </c>
      <c r="H1654" s="79">
        <v>195.61</v>
      </c>
      <c r="I1654" s="79">
        <v>1</v>
      </c>
      <c r="J1654" s="79">
        <v>-28.0946984725778</v>
      </c>
      <c r="K1654" s="79">
        <v>0</v>
      </c>
      <c r="L1654" s="79">
        <v>-25.5020843778752</v>
      </c>
      <c r="M1654" s="79">
        <v>0</v>
      </c>
      <c r="N1654" s="79">
        <v>-2.5926140947026299</v>
      </c>
      <c r="O1654" s="79">
        <v>0</v>
      </c>
      <c r="P1654" s="79">
        <v>5.3090657162941995E-4</v>
      </c>
      <c r="Q1654" s="79">
        <v>5.3090657162941995E-4</v>
      </c>
      <c r="R1654" s="79">
        <v>0</v>
      </c>
      <c r="S1654" s="79">
        <v>0</v>
      </c>
      <c r="T1654" s="79" t="s">
        <v>166</v>
      </c>
      <c r="U1654" s="112">
        <v>-0.44074439609941402</v>
      </c>
      <c r="V1654" s="112">
        <v>0</v>
      </c>
      <c r="W1654" s="108">
        <v>-0.440745406510963</v>
      </c>
    </row>
    <row r="1655" spans="2:23">
      <c r="B1655" s="56" t="s">
        <v>126</v>
      </c>
      <c r="C1655" s="77" t="s">
        <v>149</v>
      </c>
      <c r="D1655" s="56" t="s">
        <v>47</v>
      </c>
      <c r="E1655" s="56" t="s">
        <v>184</v>
      </c>
      <c r="F1655" s="78">
        <v>195.78</v>
      </c>
      <c r="G1655" s="79">
        <v>53000</v>
      </c>
      <c r="H1655" s="79">
        <v>195.61</v>
      </c>
      <c r="I1655" s="79">
        <v>2</v>
      </c>
      <c r="J1655" s="79">
        <v>-24.816983650777001</v>
      </c>
      <c r="K1655" s="79">
        <v>0</v>
      </c>
      <c r="L1655" s="79">
        <v>-22.526841200456399</v>
      </c>
      <c r="M1655" s="79">
        <v>0</v>
      </c>
      <c r="N1655" s="79">
        <v>-2.2901424503206198</v>
      </c>
      <c r="O1655" s="79">
        <v>0</v>
      </c>
      <c r="P1655" s="79">
        <v>4.6896747161194902E-4</v>
      </c>
      <c r="Q1655" s="79">
        <v>4.6896747161194902E-4</v>
      </c>
      <c r="R1655" s="79">
        <v>0</v>
      </c>
      <c r="S1655" s="79">
        <v>0</v>
      </c>
      <c r="T1655" s="79" t="s">
        <v>166</v>
      </c>
      <c r="U1655" s="112">
        <v>-0.38932421655447602</v>
      </c>
      <c r="V1655" s="112">
        <v>0</v>
      </c>
      <c r="W1655" s="108">
        <v>-0.38932510908467799</v>
      </c>
    </row>
    <row r="1656" spans="2:23">
      <c r="B1656" s="56" t="s">
        <v>126</v>
      </c>
      <c r="C1656" s="77" t="s">
        <v>149</v>
      </c>
      <c r="D1656" s="56" t="s">
        <v>47</v>
      </c>
      <c r="E1656" s="56" t="s">
        <v>184</v>
      </c>
      <c r="F1656" s="78">
        <v>195.78</v>
      </c>
      <c r="G1656" s="79">
        <v>53000</v>
      </c>
      <c r="H1656" s="79">
        <v>195.61</v>
      </c>
      <c r="I1656" s="79">
        <v>3</v>
      </c>
      <c r="J1656" s="79">
        <v>-24.816983650777001</v>
      </c>
      <c r="K1656" s="79">
        <v>0</v>
      </c>
      <c r="L1656" s="79">
        <v>-22.526841200456399</v>
      </c>
      <c r="M1656" s="79">
        <v>0</v>
      </c>
      <c r="N1656" s="79">
        <v>-2.2901424503206198</v>
      </c>
      <c r="O1656" s="79">
        <v>0</v>
      </c>
      <c r="P1656" s="79">
        <v>4.6896747161194902E-4</v>
      </c>
      <c r="Q1656" s="79">
        <v>4.6896747161194902E-4</v>
      </c>
      <c r="R1656" s="79">
        <v>0</v>
      </c>
      <c r="S1656" s="79">
        <v>0</v>
      </c>
      <c r="T1656" s="79" t="s">
        <v>166</v>
      </c>
      <c r="U1656" s="112">
        <v>-0.38932421655447602</v>
      </c>
      <c r="V1656" s="112">
        <v>0</v>
      </c>
      <c r="W1656" s="108">
        <v>-0.38932510908467799</v>
      </c>
    </row>
    <row r="1657" spans="2:23">
      <c r="B1657" s="56" t="s">
        <v>126</v>
      </c>
      <c r="C1657" s="77" t="s">
        <v>149</v>
      </c>
      <c r="D1657" s="56" t="s">
        <v>47</v>
      </c>
      <c r="E1657" s="56" t="s">
        <v>184</v>
      </c>
      <c r="F1657" s="78">
        <v>195.78</v>
      </c>
      <c r="G1657" s="79">
        <v>53000</v>
      </c>
      <c r="H1657" s="79">
        <v>195.61</v>
      </c>
      <c r="I1657" s="79">
        <v>4</v>
      </c>
      <c r="J1657" s="79">
        <v>-27.238152787438299</v>
      </c>
      <c r="K1657" s="79">
        <v>0</v>
      </c>
      <c r="L1657" s="79">
        <v>-24.724581805379</v>
      </c>
      <c r="M1657" s="79">
        <v>0</v>
      </c>
      <c r="N1657" s="79">
        <v>-2.51357098205931</v>
      </c>
      <c r="O1657" s="79">
        <v>0</v>
      </c>
      <c r="P1657" s="79">
        <v>5.1472039564039195E-4</v>
      </c>
      <c r="Q1657" s="79">
        <v>5.1472039564039304E-4</v>
      </c>
      <c r="R1657" s="79">
        <v>0</v>
      </c>
      <c r="S1657" s="79">
        <v>0</v>
      </c>
      <c r="T1657" s="79" t="s">
        <v>166</v>
      </c>
      <c r="U1657" s="112">
        <v>-0.427307066950051</v>
      </c>
      <c r="V1657" s="112">
        <v>0</v>
      </c>
      <c r="W1657" s="108">
        <v>-0.42730804655637</v>
      </c>
    </row>
    <row r="1658" spans="2:23">
      <c r="B1658" s="56" t="s">
        <v>126</v>
      </c>
      <c r="C1658" s="77" t="s">
        <v>149</v>
      </c>
      <c r="D1658" s="56" t="s">
        <v>47</v>
      </c>
      <c r="E1658" s="56" t="s">
        <v>184</v>
      </c>
      <c r="F1658" s="78">
        <v>195.78</v>
      </c>
      <c r="G1658" s="79">
        <v>53204</v>
      </c>
      <c r="H1658" s="79">
        <v>194.79</v>
      </c>
      <c r="I1658" s="79">
        <v>1</v>
      </c>
      <c r="J1658" s="79">
        <v>-12.8359933861652</v>
      </c>
      <c r="K1658" s="79">
        <v>2.1056676409596801E-2</v>
      </c>
      <c r="L1658" s="79">
        <v>-10.391025914001601</v>
      </c>
      <c r="M1658" s="79">
        <v>1.3799003017908901E-2</v>
      </c>
      <c r="N1658" s="79">
        <v>-2.4449674721635999</v>
      </c>
      <c r="O1658" s="79">
        <v>7.2576733916878402E-3</v>
      </c>
      <c r="P1658" s="79">
        <v>-3.9703483529274501E-4</v>
      </c>
      <c r="Q1658" s="79">
        <v>-3.9703483529274398E-4</v>
      </c>
      <c r="R1658" s="79">
        <v>0</v>
      </c>
      <c r="S1658" s="79">
        <v>2.0145965E-11</v>
      </c>
      <c r="T1658" s="79" t="s">
        <v>166</v>
      </c>
      <c r="U1658" s="112">
        <v>-1.00320304914622</v>
      </c>
      <c r="V1658" s="112">
        <v>0</v>
      </c>
      <c r="W1658" s="108">
        <v>-1.0032053490006401</v>
      </c>
    </row>
    <row r="1659" spans="2:23">
      <c r="B1659" s="56" t="s">
        <v>126</v>
      </c>
      <c r="C1659" s="77" t="s">
        <v>149</v>
      </c>
      <c r="D1659" s="56" t="s">
        <v>47</v>
      </c>
      <c r="E1659" s="56" t="s">
        <v>184</v>
      </c>
      <c r="F1659" s="78">
        <v>195.78</v>
      </c>
      <c r="G1659" s="79">
        <v>53304</v>
      </c>
      <c r="H1659" s="79">
        <v>196.57</v>
      </c>
      <c r="I1659" s="79">
        <v>1</v>
      </c>
      <c r="J1659" s="79">
        <v>26.186372810217598</v>
      </c>
      <c r="K1659" s="79">
        <v>6.3566811412593696E-2</v>
      </c>
      <c r="L1659" s="79">
        <v>27.747061661236401</v>
      </c>
      <c r="M1659" s="79">
        <v>7.1369677238168602E-2</v>
      </c>
      <c r="N1659" s="79">
        <v>-1.5606888510188199</v>
      </c>
      <c r="O1659" s="79">
        <v>-7.80286582557494E-3</v>
      </c>
      <c r="P1659" s="79">
        <v>-2.53646826896704E-4</v>
      </c>
      <c r="Q1659" s="79">
        <v>-2.5364682689670302E-4</v>
      </c>
      <c r="R1659" s="79">
        <v>0</v>
      </c>
      <c r="S1659" s="79">
        <v>5.9640130000000003E-12</v>
      </c>
      <c r="T1659" s="79" t="s">
        <v>165</v>
      </c>
      <c r="U1659" s="112">
        <v>-0.29778301102730798</v>
      </c>
      <c r="V1659" s="112">
        <v>0</v>
      </c>
      <c r="W1659" s="108">
        <v>-0.29778369369825403</v>
      </c>
    </row>
    <row r="1660" spans="2:23">
      <c r="B1660" s="56" t="s">
        <v>126</v>
      </c>
      <c r="C1660" s="77" t="s">
        <v>149</v>
      </c>
      <c r="D1660" s="56" t="s">
        <v>47</v>
      </c>
      <c r="E1660" s="56" t="s">
        <v>184</v>
      </c>
      <c r="F1660" s="78">
        <v>195.78</v>
      </c>
      <c r="G1660" s="79">
        <v>53354</v>
      </c>
      <c r="H1660" s="79">
        <v>196.12</v>
      </c>
      <c r="I1660" s="79">
        <v>1</v>
      </c>
      <c r="J1660" s="79">
        <v>35.064185668866003</v>
      </c>
      <c r="K1660" s="79">
        <v>2.5819439449034899E-2</v>
      </c>
      <c r="L1660" s="79">
        <v>30.875559228923599</v>
      </c>
      <c r="M1660" s="79">
        <v>2.0019303311674199E-2</v>
      </c>
      <c r="N1660" s="79">
        <v>4.1886264399423796</v>
      </c>
      <c r="O1660" s="79">
        <v>5.8001361373606801E-3</v>
      </c>
      <c r="P1660" s="79">
        <v>-4.5139840528055702E-3</v>
      </c>
      <c r="Q1660" s="79">
        <v>-4.5139840528055598E-3</v>
      </c>
      <c r="R1660" s="79">
        <v>0</v>
      </c>
      <c r="S1660" s="79">
        <v>4.2789709299999999E-10</v>
      </c>
      <c r="T1660" s="79" t="s">
        <v>165</v>
      </c>
      <c r="U1660" s="112">
        <v>-0.28759631346459802</v>
      </c>
      <c r="V1660" s="112">
        <v>0</v>
      </c>
      <c r="W1660" s="108">
        <v>-0.28759697278242302</v>
      </c>
    </row>
    <row r="1661" spans="2:23">
      <c r="B1661" s="56" t="s">
        <v>126</v>
      </c>
      <c r="C1661" s="77" t="s">
        <v>149</v>
      </c>
      <c r="D1661" s="56" t="s">
        <v>47</v>
      </c>
      <c r="E1661" s="56" t="s">
        <v>184</v>
      </c>
      <c r="F1661" s="78">
        <v>195.78</v>
      </c>
      <c r="G1661" s="79">
        <v>53454</v>
      </c>
      <c r="H1661" s="79">
        <v>196.52</v>
      </c>
      <c r="I1661" s="79">
        <v>1</v>
      </c>
      <c r="J1661" s="79">
        <v>28.205534357150199</v>
      </c>
      <c r="K1661" s="79">
        <v>5.4256657882996398E-2</v>
      </c>
      <c r="L1661" s="79">
        <v>24.136836318516899</v>
      </c>
      <c r="M1661" s="79">
        <v>3.9732424361240998E-2</v>
      </c>
      <c r="N1661" s="79">
        <v>4.0686980386332996</v>
      </c>
      <c r="O1661" s="79">
        <v>1.45242335217554E-2</v>
      </c>
      <c r="P1661" s="79">
        <v>-4.2683260026097E-3</v>
      </c>
      <c r="Q1661" s="79">
        <v>-4.2683260026097E-3</v>
      </c>
      <c r="R1661" s="79">
        <v>0</v>
      </c>
      <c r="S1661" s="79">
        <v>1.242508988E-9</v>
      </c>
      <c r="T1661" s="79" t="s">
        <v>165</v>
      </c>
      <c r="U1661" s="112">
        <v>-0.16190814329636199</v>
      </c>
      <c r="V1661" s="112">
        <v>0</v>
      </c>
      <c r="W1661" s="108">
        <v>-0.161908514472625</v>
      </c>
    </row>
    <row r="1662" spans="2:23">
      <c r="B1662" s="56" t="s">
        <v>126</v>
      </c>
      <c r="C1662" s="77" t="s">
        <v>149</v>
      </c>
      <c r="D1662" s="56" t="s">
        <v>47</v>
      </c>
      <c r="E1662" s="56" t="s">
        <v>184</v>
      </c>
      <c r="F1662" s="78">
        <v>195.78</v>
      </c>
      <c r="G1662" s="79">
        <v>53604</v>
      </c>
      <c r="H1662" s="79">
        <v>196.5</v>
      </c>
      <c r="I1662" s="79">
        <v>1</v>
      </c>
      <c r="J1662" s="79">
        <v>37.0222372442351</v>
      </c>
      <c r="K1662" s="79">
        <v>5.96231031997266E-2</v>
      </c>
      <c r="L1662" s="79">
        <v>34.9031293708207</v>
      </c>
      <c r="M1662" s="79">
        <v>5.2992937134616697E-2</v>
      </c>
      <c r="N1662" s="79">
        <v>2.1191078734144</v>
      </c>
      <c r="O1662" s="79">
        <v>6.6301660651099199E-3</v>
      </c>
      <c r="P1662" s="79">
        <v>2.9112134754433298E-3</v>
      </c>
      <c r="Q1662" s="79">
        <v>2.9112134754433298E-3</v>
      </c>
      <c r="R1662" s="79">
        <v>0</v>
      </c>
      <c r="S1662" s="79">
        <v>3.6866962999999999E-10</v>
      </c>
      <c r="T1662" s="79" t="s">
        <v>165</v>
      </c>
      <c r="U1662" s="112">
        <v>-0.22531689684770501</v>
      </c>
      <c r="V1662" s="112">
        <v>0</v>
      </c>
      <c r="W1662" s="108">
        <v>-0.22531741338925801</v>
      </c>
    </row>
    <row r="1663" spans="2:23">
      <c r="B1663" s="56" t="s">
        <v>126</v>
      </c>
      <c r="C1663" s="77" t="s">
        <v>149</v>
      </c>
      <c r="D1663" s="56" t="s">
        <v>47</v>
      </c>
      <c r="E1663" s="56" t="s">
        <v>184</v>
      </c>
      <c r="F1663" s="78">
        <v>195.78</v>
      </c>
      <c r="G1663" s="79">
        <v>53654</v>
      </c>
      <c r="H1663" s="79">
        <v>195.81</v>
      </c>
      <c r="I1663" s="79">
        <v>1</v>
      </c>
      <c r="J1663" s="79">
        <v>-8.7895633748183304</v>
      </c>
      <c r="K1663" s="79">
        <v>3.7677958140838498E-3</v>
      </c>
      <c r="L1663" s="79">
        <v>-12.0937352657419</v>
      </c>
      <c r="M1663" s="79">
        <v>7.1330237616986604E-3</v>
      </c>
      <c r="N1663" s="79">
        <v>3.3041718909235298</v>
      </c>
      <c r="O1663" s="79">
        <v>-3.3652279476148101E-3</v>
      </c>
      <c r="P1663" s="79">
        <v>4.5382163314047199E-3</v>
      </c>
      <c r="Q1663" s="79">
        <v>4.5382163314047199E-3</v>
      </c>
      <c r="R1663" s="79">
        <v>0</v>
      </c>
      <c r="S1663" s="79">
        <v>1.0044380220000001E-9</v>
      </c>
      <c r="T1663" s="79" t="s">
        <v>165</v>
      </c>
      <c r="U1663" s="112">
        <v>-0.75801996273095096</v>
      </c>
      <c r="V1663" s="112">
        <v>0</v>
      </c>
      <c r="W1663" s="108">
        <v>-0.758021700500351</v>
      </c>
    </row>
    <row r="1664" spans="2:23">
      <c r="B1664" s="56" t="s">
        <v>126</v>
      </c>
      <c r="C1664" s="77" t="s">
        <v>149</v>
      </c>
      <c r="D1664" s="56" t="s">
        <v>47</v>
      </c>
      <c r="E1664" s="56" t="s">
        <v>185</v>
      </c>
      <c r="F1664" s="78">
        <v>195.19</v>
      </c>
      <c r="G1664" s="79">
        <v>53150</v>
      </c>
      <c r="H1664" s="79">
        <v>194.92</v>
      </c>
      <c r="I1664" s="79">
        <v>1</v>
      </c>
      <c r="J1664" s="79">
        <v>-10.6868376569169</v>
      </c>
      <c r="K1664" s="79">
        <v>3.1247445355209601E-3</v>
      </c>
      <c r="L1664" s="79">
        <v>-24.734143458506001</v>
      </c>
      <c r="M1664" s="79">
        <v>1.6738242047846099E-2</v>
      </c>
      <c r="N1664" s="79">
        <v>14.047305801589101</v>
      </c>
      <c r="O1664" s="79">
        <v>-1.36134975123252E-2</v>
      </c>
      <c r="P1664" s="79">
        <v>4.4761422340017596E-3</v>
      </c>
      <c r="Q1664" s="79">
        <v>4.4761422340017596E-3</v>
      </c>
      <c r="R1664" s="79">
        <v>0</v>
      </c>
      <c r="S1664" s="79">
        <v>5.4818083700000005E-10</v>
      </c>
      <c r="T1664" s="79" t="s">
        <v>166</v>
      </c>
      <c r="U1664" s="112">
        <v>1.1373918091626001</v>
      </c>
      <c r="V1664" s="112">
        <v>0</v>
      </c>
      <c r="W1664" s="108">
        <v>1.13738920167891</v>
      </c>
    </row>
    <row r="1665" spans="2:23">
      <c r="B1665" s="56" t="s">
        <v>126</v>
      </c>
      <c r="C1665" s="77" t="s">
        <v>149</v>
      </c>
      <c r="D1665" s="56" t="s">
        <v>47</v>
      </c>
      <c r="E1665" s="56" t="s">
        <v>185</v>
      </c>
      <c r="F1665" s="78">
        <v>195.19</v>
      </c>
      <c r="G1665" s="79">
        <v>53150</v>
      </c>
      <c r="H1665" s="79">
        <v>194.92</v>
      </c>
      <c r="I1665" s="79">
        <v>2</v>
      </c>
      <c r="J1665" s="79">
        <v>-10.655459761186901</v>
      </c>
      <c r="K1665" s="79">
        <v>3.1098283543630699E-3</v>
      </c>
      <c r="L1665" s="79">
        <v>-24.661520911095799</v>
      </c>
      <c r="M1665" s="79">
        <v>1.6658340907830201E-2</v>
      </c>
      <c r="N1665" s="79">
        <v>14.0060611499089</v>
      </c>
      <c r="O1665" s="79">
        <v>-1.3548512553467101E-2</v>
      </c>
      <c r="P1665" s="79">
        <v>4.4629997191116899E-3</v>
      </c>
      <c r="Q1665" s="79">
        <v>4.4629997191116804E-3</v>
      </c>
      <c r="R1665" s="79">
        <v>0</v>
      </c>
      <c r="S1665" s="79">
        <v>5.4556405800000003E-10</v>
      </c>
      <c r="T1665" s="79" t="s">
        <v>166</v>
      </c>
      <c r="U1665" s="112">
        <v>1.13893139435903</v>
      </c>
      <c r="V1665" s="112">
        <v>0</v>
      </c>
      <c r="W1665" s="108">
        <v>1.1389287833458299</v>
      </c>
    </row>
    <row r="1666" spans="2:23">
      <c r="B1666" s="56" t="s">
        <v>126</v>
      </c>
      <c r="C1666" s="77" t="s">
        <v>149</v>
      </c>
      <c r="D1666" s="56" t="s">
        <v>47</v>
      </c>
      <c r="E1666" s="56" t="s">
        <v>185</v>
      </c>
      <c r="F1666" s="78">
        <v>195.19</v>
      </c>
      <c r="G1666" s="79">
        <v>53900</v>
      </c>
      <c r="H1666" s="79">
        <v>194.75</v>
      </c>
      <c r="I1666" s="79">
        <v>1</v>
      </c>
      <c r="J1666" s="79">
        <v>-18.056509211849701</v>
      </c>
      <c r="K1666" s="79">
        <v>1.52911599186361E-2</v>
      </c>
      <c r="L1666" s="79">
        <v>-23.8519573239079</v>
      </c>
      <c r="M1666" s="79">
        <v>2.6682154217713298E-2</v>
      </c>
      <c r="N1666" s="79">
        <v>5.7954481120581303</v>
      </c>
      <c r="O1666" s="79">
        <v>-1.1390994299077299E-2</v>
      </c>
      <c r="P1666" s="79">
        <v>-7.4729375443394697E-2</v>
      </c>
      <c r="Q1666" s="79">
        <v>-7.4729375443394599E-2</v>
      </c>
      <c r="R1666" s="79">
        <v>0</v>
      </c>
      <c r="S1666" s="79">
        <v>2.6191209109000001E-7</v>
      </c>
      <c r="T1666" s="79" t="s">
        <v>166</v>
      </c>
      <c r="U1666" s="112">
        <v>0.32909501081447001</v>
      </c>
      <c r="V1666" s="112">
        <v>0</v>
      </c>
      <c r="W1666" s="108">
        <v>0.32909425636040801</v>
      </c>
    </row>
    <row r="1667" spans="2:23">
      <c r="B1667" s="56" t="s">
        <v>126</v>
      </c>
      <c r="C1667" s="77" t="s">
        <v>149</v>
      </c>
      <c r="D1667" s="56" t="s">
        <v>47</v>
      </c>
      <c r="E1667" s="56" t="s">
        <v>185</v>
      </c>
      <c r="F1667" s="78">
        <v>195.19</v>
      </c>
      <c r="G1667" s="79">
        <v>53900</v>
      </c>
      <c r="H1667" s="79">
        <v>194.75</v>
      </c>
      <c r="I1667" s="79">
        <v>2</v>
      </c>
      <c r="J1667" s="79">
        <v>-18.0760093199751</v>
      </c>
      <c r="K1667" s="79">
        <v>1.53111354121729E-2</v>
      </c>
      <c r="L1667" s="79">
        <v>-23.877716220124402</v>
      </c>
      <c r="M1667" s="79">
        <v>2.6717010252308802E-2</v>
      </c>
      <c r="N1667" s="79">
        <v>5.8017069001492603</v>
      </c>
      <c r="O1667" s="79">
        <v>-1.14058748401359E-2</v>
      </c>
      <c r="P1667" s="79">
        <v>-7.48100793537501E-2</v>
      </c>
      <c r="Q1667" s="79">
        <v>-7.4810079353750003E-2</v>
      </c>
      <c r="R1667" s="79">
        <v>0</v>
      </c>
      <c r="S1667" s="79">
        <v>2.6225423801100002E-7</v>
      </c>
      <c r="T1667" s="79" t="s">
        <v>166</v>
      </c>
      <c r="U1667" s="112">
        <v>0.32894761848436899</v>
      </c>
      <c r="V1667" s="112">
        <v>0</v>
      </c>
      <c r="W1667" s="108">
        <v>0.32894686436820603</v>
      </c>
    </row>
    <row r="1668" spans="2:23">
      <c r="B1668" s="56" t="s">
        <v>126</v>
      </c>
      <c r="C1668" s="77" t="s">
        <v>149</v>
      </c>
      <c r="D1668" s="56" t="s">
        <v>47</v>
      </c>
      <c r="E1668" s="56" t="s">
        <v>186</v>
      </c>
      <c r="F1668" s="78">
        <v>194.92</v>
      </c>
      <c r="G1668" s="79">
        <v>53550</v>
      </c>
      <c r="H1668" s="79">
        <v>194.6</v>
      </c>
      <c r="I1668" s="79">
        <v>1</v>
      </c>
      <c r="J1668" s="79">
        <v>-15.124732482896601</v>
      </c>
      <c r="K1668" s="79">
        <v>5.6205725779276197E-3</v>
      </c>
      <c r="L1668" s="79">
        <v>-25.349428898684501</v>
      </c>
      <c r="M1668" s="79">
        <v>1.57885234126761E-2</v>
      </c>
      <c r="N1668" s="79">
        <v>10.224696415787999</v>
      </c>
      <c r="O1668" s="79">
        <v>-1.01679508347485E-2</v>
      </c>
      <c r="P1668" s="79">
        <v>-6.2358557137778298E-2</v>
      </c>
      <c r="Q1668" s="79">
        <v>-6.2358557137778201E-2</v>
      </c>
      <c r="R1668" s="79">
        <v>0</v>
      </c>
      <c r="S1668" s="79">
        <v>9.5542647658999998E-8</v>
      </c>
      <c r="T1668" s="79" t="s">
        <v>165</v>
      </c>
      <c r="U1668" s="112">
        <v>1.29159274847646</v>
      </c>
      <c r="V1668" s="112">
        <v>0</v>
      </c>
      <c r="W1668" s="108">
        <v>1.2915897874853699</v>
      </c>
    </row>
    <row r="1669" spans="2:23">
      <c r="B1669" s="56" t="s">
        <v>126</v>
      </c>
      <c r="C1669" s="77" t="s">
        <v>149</v>
      </c>
      <c r="D1669" s="56" t="s">
        <v>47</v>
      </c>
      <c r="E1669" s="56" t="s">
        <v>186</v>
      </c>
      <c r="F1669" s="78">
        <v>194.92</v>
      </c>
      <c r="G1669" s="79">
        <v>54200</v>
      </c>
      <c r="H1669" s="79">
        <v>194.88</v>
      </c>
      <c r="I1669" s="79">
        <v>1</v>
      </c>
      <c r="J1669" s="79">
        <v>0.317323289724391</v>
      </c>
      <c r="K1669" s="79">
        <v>6.6458086333000001E-7</v>
      </c>
      <c r="L1669" s="79">
        <v>-10.080516785679499</v>
      </c>
      <c r="M1669" s="79">
        <v>6.7067100319801495E-4</v>
      </c>
      <c r="N1669" s="79">
        <v>10.3978400754039</v>
      </c>
      <c r="O1669" s="79">
        <v>-6.7000642233468503E-4</v>
      </c>
      <c r="P1669" s="79">
        <v>-6.3437651203766404E-2</v>
      </c>
      <c r="Q1669" s="79">
        <v>-6.3437651203766404E-2</v>
      </c>
      <c r="R1669" s="79">
        <v>0</v>
      </c>
      <c r="S1669" s="79">
        <v>2.6560614895999999E-8</v>
      </c>
      <c r="T1669" s="79" t="s">
        <v>165</v>
      </c>
      <c r="U1669" s="112">
        <v>0.28532935130304199</v>
      </c>
      <c r="V1669" s="112">
        <v>0</v>
      </c>
      <c r="W1669" s="108">
        <v>0.28532869718225301</v>
      </c>
    </row>
    <row r="1670" spans="2:23">
      <c r="B1670" s="56" t="s">
        <v>126</v>
      </c>
      <c r="C1670" s="77" t="s">
        <v>149</v>
      </c>
      <c r="D1670" s="56" t="s">
        <v>47</v>
      </c>
      <c r="E1670" s="56" t="s">
        <v>187</v>
      </c>
      <c r="F1670" s="78">
        <v>195.07</v>
      </c>
      <c r="G1670" s="79">
        <v>53150</v>
      </c>
      <c r="H1670" s="79">
        <v>194.92</v>
      </c>
      <c r="I1670" s="79">
        <v>1</v>
      </c>
      <c r="J1670" s="79">
        <v>-24.224737870574401</v>
      </c>
      <c r="K1670" s="79">
        <v>0</v>
      </c>
      <c r="L1670" s="79">
        <v>-24.024220950560501</v>
      </c>
      <c r="M1670" s="79">
        <v>0</v>
      </c>
      <c r="N1670" s="79">
        <v>-0.20051692001389301</v>
      </c>
      <c r="O1670" s="79">
        <v>0</v>
      </c>
      <c r="P1670" s="79">
        <v>6.2425577007381499E-3</v>
      </c>
      <c r="Q1670" s="79">
        <v>6.2425577007381404E-3</v>
      </c>
      <c r="R1670" s="79">
        <v>0</v>
      </c>
      <c r="S1670" s="79">
        <v>0</v>
      </c>
      <c r="T1670" s="79" t="s">
        <v>165</v>
      </c>
      <c r="U1670" s="112">
        <v>-3.00775380020851E-2</v>
      </c>
      <c r="V1670" s="112">
        <v>0</v>
      </c>
      <c r="W1670" s="108">
        <v>-3.0077606955183599E-2</v>
      </c>
    </row>
    <row r="1671" spans="2:23">
      <c r="B1671" s="56" t="s">
        <v>126</v>
      </c>
      <c r="C1671" s="77" t="s">
        <v>149</v>
      </c>
      <c r="D1671" s="56" t="s">
        <v>47</v>
      </c>
      <c r="E1671" s="56" t="s">
        <v>187</v>
      </c>
      <c r="F1671" s="78">
        <v>195.07</v>
      </c>
      <c r="G1671" s="79">
        <v>53150</v>
      </c>
      <c r="H1671" s="79">
        <v>194.92</v>
      </c>
      <c r="I1671" s="79">
        <v>2</v>
      </c>
      <c r="J1671" s="79">
        <v>-20.339319662602101</v>
      </c>
      <c r="K1671" s="79">
        <v>0</v>
      </c>
      <c r="L1671" s="79">
        <v>-20.170963754863902</v>
      </c>
      <c r="M1671" s="79">
        <v>0</v>
      </c>
      <c r="N1671" s="79">
        <v>-0.168355907738171</v>
      </c>
      <c r="O1671" s="79">
        <v>0</v>
      </c>
      <c r="P1671" s="79">
        <v>5.24131064976533E-3</v>
      </c>
      <c r="Q1671" s="79">
        <v>5.2413106497653196E-3</v>
      </c>
      <c r="R1671" s="79">
        <v>0</v>
      </c>
      <c r="S1671" s="79">
        <v>0</v>
      </c>
      <c r="T1671" s="79" t="s">
        <v>165</v>
      </c>
      <c r="U1671" s="112">
        <v>-2.5253386160726601E-2</v>
      </c>
      <c r="V1671" s="112">
        <v>0</v>
      </c>
      <c r="W1671" s="108">
        <v>-2.5253444054402101E-2</v>
      </c>
    </row>
    <row r="1672" spans="2:23">
      <c r="B1672" s="56" t="s">
        <v>126</v>
      </c>
      <c r="C1672" s="77" t="s">
        <v>149</v>
      </c>
      <c r="D1672" s="56" t="s">
        <v>47</v>
      </c>
      <c r="E1672" s="56" t="s">
        <v>187</v>
      </c>
      <c r="F1672" s="78">
        <v>195.07</v>
      </c>
      <c r="G1672" s="79">
        <v>53150</v>
      </c>
      <c r="H1672" s="79">
        <v>194.92</v>
      </c>
      <c r="I1672" s="79">
        <v>3</v>
      </c>
      <c r="J1672" s="79">
        <v>-24.886164160556099</v>
      </c>
      <c r="K1672" s="79">
        <v>0</v>
      </c>
      <c r="L1672" s="79">
        <v>-24.680172375831901</v>
      </c>
      <c r="M1672" s="79">
        <v>0</v>
      </c>
      <c r="N1672" s="79">
        <v>-0.20599178472420199</v>
      </c>
      <c r="O1672" s="79">
        <v>0</v>
      </c>
      <c r="P1672" s="79">
        <v>6.41300296215562E-3</v>
      </c>
      <c r="Q1672" s="79">
        <v>6.41300296215562E-3</v>
      </c>
      <c r="R1672" s="79">
        <v>0</v>
      </c>
      <c r="S1672" s="79">
        <v>0</v>
      </c>
      <c r="T1672" s="79" t="s">
        <v>165</v>
      </c>
      <c r="U1672" s="112">
        <v>-3.0898767708631401E-2</v>
      </c>
      <c r="V1672" s="112">
        <v>0</v>
      </c>
      <c r="W1672" s="108">
        <v>-3.0898838544408402E-2</v>
      </c>
    </row>
    <row r="1673" spans="2:23">
      <c r="B1673" s="56" t="s">
        <v>126</v>
      </c>
      <c r="C1673" s="77" t="s">
        <v>149</v>
      </c>
      <c r="D1673" s="56" t="s">
        <v>47</v>
      </c>
      <c r="E1673" s="56" t="s">
        <v>187</v>
      </c>
      <c r="F1673" s="78">
        <v>195.07</v>
      </c>
      <c r="G1673" s="79">
        <v>53654</v>
      </c>
      <c r="H1673" s="79">
        <v>195.81</v>
      </c>
      <c r="I1673" s="79">
        <v>1</v>
      </c>
      <c r="J1673" s="79">
        <v>67.866436553497294</v>
      </c>
      <c r="K1673" s="79">
        <v>0.14462379080875401</v>
      </c>
      <c r="L1673" s="79">
        <v>70.587474490445103</v>
      </c>
      <c r="M1673" s="79">
        <v>0.156453374825092</v>
      </c>
      <c r="N1673" s="79">
        <v>-2.7210379369478002</v>
      </c>
      <c r="O1673" s="79">
        <v>-1.1829584016337999E-2</v>
      </c>
      <c r="P1673" s="79">
        <v>-3.7247149036456302E-3</v>
      </c>
      <c r="Q1673" s="79">
        <v>-3.7247149036456202E-3</v>
      </c>
      <c r="R1673" s="79">
        <v>0</v>
      </c>
      <c r="S1673" s="79">
        <v>4.3562793499999998E-10</v>
      </c>
      <c r="T1673" s="79" t="s">
        <v>165</v>
      </c>
      <c r="U1673" s="112">
        <v>-0.29840582681170202</v>
      </c>
      <c r="V1673" s="112">
        <v>0</v>
      </c>
      <c r="W1673" s="108">
        <v>-0.29840651091046</v>
      </c>
    </row>
    <row r="1674" spans="2:23">
      <c r="B1674" s="56" t="s">
        <v>126</v>
      </c>
      <c r="C1674" s="77" t="s">
        <v>149</v>
      </c>
      <c r="D1674" s="56" t="s">
        <v>47</v>
      </c>
      <c r="E1674" s="56" t="s">
        <v>187</v>
      </c>
      <c r="F1674" s="78">
        <v>195.07</v>
      </c>
      <c r="G1674" s="79">
        <v>53654</v>
      </c>
      <c r="H1674" s="79">
        <v>195.81</v>
      </c>
      <c r="I1674" s="79">
        <v>2</v>
      </c>
      <c r="J1674" s="79">
        <v>67.866436553497294</v>
      </c>
      <c r="K1674" s="79">
        <v>0.14462379080875401</v>
      </c>
      <c r="L1674" s="79">
        <v>70.587474490445103</v>
      </c>
      <c r="M1674" s="79">
        <v>0.156453374825092</v>
      </c>
      <c r="N1674" s="79">
        <v>-2.7210379369478002</v>
      </c>
      <c r="O1674" s="79">
        <v>-1.1829584016337999E-2</v>
      </c>
      <c r="P1674" s="79">
        <v>-3.7247149036456302E-3</v>
      </c>
      <c r="Q1674" s="79">
        <v>-3.7247149036456202E-3</v>
      </c>
      <c r="R1674" s="79">
        <v>0</v>
      </c>
      <c r="S1674" s="79">
        <v>4.3562793499999998E-10</v>
      </c>
      <c r="T1674" s="79" t="s">
        <v>165</v>
      </c>
      <c r="U1674" s="112">
        <v>-0.29840582681170202</v>
      </c>
      <c r="V1674" s="112">
        <v>0</v>
      </c>
      <c r="W1674" s="108">
        <v>-0.29840651091046</v>
      </c>
    </row>
    <row r="1675" spans="2:23">
      <c r="B1675" s="56" t="s">
        <v>126</v>
      </c>
      <c r="C1675" s="77" t="s">
        <v>149</v>
      </c>
      <c r="D1675" s="56" t="s">
        <v>47</v>
      </c>
      <c r="E1675" s="56" t="s">
        <v>187</v>
      </c>
      <c r="F1675" s="78">
        <v>195.07</v>
      </c>
      <c r="G1675" s="79">
        <v>53704</v>
      </c>
      <c r="H1675" s="79">
        <v>195.27</v>
      </c>
      <c r="I1675" s="79">
        <v>1</v>
      </c>
      <c r="J1675" s="79">
        <v>1.8671827673053301</v>
      </c>
      <c r="K1675" s="79">
        <v>1.4573032813661901E-4</v>
      </c>
      <c r="L1675" s="79">
        <v>-0.91495934911999099</v>
      </c>
      <c r="M1675" s="79">
        <v>3.4992895520658997E-5</v>
      </c>
      <c r="N1675" s="79">
        <v>2.7821421164253199</v>
      </c>
      <c r="O1675" s="79">
        <v>1.1073743261596E-4</v>
      </c>
      <c r="P1675" s="79">
        <v>-4.8147815756937901E-3</v>
      </c>
      <c r="Q1675" s="79">
        <v>-4.8147815756937901E-3</v>
      </c>
      <c r="R1675" s="79">
        <v>0</v>
      </c>
      <c r="S1675" s="79">
        <v>9.6901268400000007E-10</v>
      </c>
      <c r="T1675" s="79" t="s">
        <v>165</v>
      </c>
      <c r="U1675" s="112">
        <v>-0.534815798561454</v>
      </c>
      <c r="V1675" s="112">
        <v>0</v>
      </c>
      <c r="W1675" s="108">
        <v>-0.53481702463276504</v>
      </c>
    </row>
    <row r="1676" spans="2:23">
      <c r="B1676" s="56" t="s">
        <v>126</v>
      </c>
      <c r="C1676" s="77" t="s">
        <v>149</v>
      </c>
      <c r="D1676" s="56" t="s">
        <v>47</v>
      </c>
      <c r="E1676" s="56" t="s">
        <v>187</v>
      </c>
      <c r="F1676" s="78">
        <v>195.07</v>
      </c>
      <c r="G1676" s="79">
        <v>58004</v>
      </c>
      <c r="H1676" s="79">
        <v>190.45</v>
      </c>
      <c r="I1676" s="79">
        <v>1</v>
      </c>
      <c r="J1676" s="79">
        <v>-68.795740059284796</v>
      </c>
      <c r="K1676" s="79">
        <v>1.00241844549453</v>
      </c>
      <c r="L1676" s="79">
        <v>-72.091485018048601</v>
      </c>
      <c r="M1676" s="79">
        <v>1.1007631925243699</v>
      </c>
      <c r="N1676" s="79">
        <v>3.2957449587638101</v>
      </c>
      <c r="O1676" s="79">
        <v>-9.8344747029842403E-2</v>
      </c>
      <c r="P1676" s="79">
        <v>-5.6326599288313703E-3</v>
      </c>
      <c r="Q1676" s="79">
        <v>-5.6326599288313703E-3</v>
      </c>
      <c r="R1676" s="79">
        <v>0</v>
      </c>
      <c r="S1676" s="79">
        <v>6.7197484979999997E-9</v>
      </c>
      <c r="T1676" s="79" t="s">
        <v>165</v>
      </c>
      <c r="U1676" s="112">
        <v>-3.7305917279835699</v>
      </c>
      <c r="V1676" s="112">
        <v>0</v>
      </c>
      <c r="W1676" s="108">
        <v>-3.7306002804076099</v>
      </c>
    </row>
    <row r="1677" spans="2:23">
      <c r="B1677" s="56" t="s">
        <v>126</v>
      </c>
      <c r="C1677" s="77" t="s">
        <v>149</v>
      </c>
      <c r="D1677" s="56" t="s">
        <v>47</v>
      </c>
      <c r="E1677" s="56" t="s">
        <v>188</v>
      </c>
      <c r="F1677" s="78">
        <v>193.93</v>
      </c>
      <c r="G1677" s="79">
        <v>53050</v>
      </c>
      <c r="H1677" s="79">
        <v>195.19</v>
      </c>
      <c r="I1677" s="79">
        <v>1</v>
      </c>
      <c r="J1677" s="79">
        <v>139.95573128286199</v>
      </c>
      <c r="K1677" s="79">
        <v>0.47206132192598899</v>
      </c>
      <c r="L1677" s="79">
        <v>119.150510076176</v>
      </c>
      <c r="M1677" s="79">
        <v>0.34214394163904999</v>
      </c>
      <c r="N1677" s="79">
        <v>20.805221206686301</v>
      </c>
      <c r="O1677" s="79">
        <v>0.129917380286939</v>
      </c>
      <c r="P1677" s="79">
        <v>3.51830368066606E-2</v>
      </c>
      <c r="Q1677" s="79">
        <v>3.51830368066606E-2</v>
      </c>
      <c r="R1677" s="79">
        <v>0</v>
      </c>
      <c r="S1677" s="79">
        <v>2.9832090502E-8</v>
      </c>
      <c r="T1677" s="79" t="s">
        <v>165</v>
      </c>
      <c r="U1677" s="112">
        <v>-0.93785321179770598</v>
      </c>
      <c r="V1677" s="112">
        <v>0</v>
      </c>
      <c r="W1677" s="108">
        <v>-0.93785536183687901</v>
      </c>
    </row>
    <row r="1678" spans="2:23">
      <c r="B1678" s="56" t="s">
        <v>126</v>
      </c>
      <c r="C1678" s="77" t="s">
        <v>149</v>
      </c>
      <c r="D1678" s="56" t="s">
        <v>47</v>
      </c>
      <c r="E1678" s="56" t="s">
        <v>188</v>
      </c>
      <c r="F1678" s="78">
        <v>193.93</v>
      </c>
      <c r="G1678" s="79">
        <v>53204</v>
      </c>
      <c r="H1678" s="79">
        <v>194.79</v>
      </c>
      <c r="I1678" s="79">
        <v>1</v>
      </c>
      <c r="J1678" s="79">
        <v>22.867910989838698</v>
      </c>
      <c r="K1678" s="79">
        <v>0</v>
      </c>
      <c r="L1678" s="79">
        <v>20.858968545347199</v>
      </c>
      <c r="M1678" s="79">
        <v>0</v>
      </c>
      <c r="N1678" s="79">
        <v>2.0089424444914799</v>
      </c>
      <c r="O1678" s="79">
        <v>0</v>
      </c>
      <c r="P1678" s="79">
        <v>3.2534083082135998E-4</v>
      </c>
      <c r="Q1678" s="79">
        <v>3.2534083082136198E-4</v>
      </c>
      <c r="R1678" s="79">
        <v>0</v>
      </c>
      <c r="S1678" s="79">
        <v>0</v>
      </c>
      <c r="T1678" s="79" t="s">
        <v>165</v>
      </c>
      <c r="U1678" s="112">
        <v>-1.7276905022626401</v>
      </c>
      <c r="V1678" s="112">
        <v>0</v>
      </c>
      <c r="W1678" s="108">
        <v>-1.7276944630127999</v>
      </c>
    </row>
    <row r="1679" spans="2:23">
      <c r="B1679" s="56" t="s">
        <v>126</v>
      </c>
      <c r="C1679" s="77" t="s">
        <v>149</v>
      </c>
      <c r="D1679" s="56" t="s">
        <v>47</v>
      </c>
      <c r="E1679" s="56" t="s">
        <v>188</v>
      </c>
      <c r="F1679" s="78">
        <v>193.93</v>
      </c>
      <c r="G1679" s="79">
        <v>53204</v>
      </c>
      <c r="H1679" s="79">
        <v>194.79</v>
      </c>
      <c r="I1679" s="79">
        <v>2</v>
      </c>
      <c r="J1679" s="79">
        <v>22.867910989838698</v>
      </c>
      <c r="K1679" s="79">
        <v>0</v>
      </c>
      <c r="L1679" s="79">
        <v>20.858968545347199</v>
      </c>
      <c r="M1679" s="79">
        <v>0</v>
      </c>
      <c r="N1679" s="79">
        <v>2.0089424444914799</v>
      </c>
      <c r="O1679" s="79">
        <v>0</v>
      </c>
      <c r="P1679" s="79">
        <v>3.2534083082135998E-4</v>
      </c>
      <c r="Q1679" s="79">
        <v>3.2534083082136198E-4</v>
      </c>
      <c r="R1679" s="79">
        <v>0</v>
      </c>
      <c r="S1679" s="79">
        <v>0</v>
      </c>
      <c r="T1679" s="79" t="s">
        <v>165</v>
      </c>
      <c r="U1679" s="112">
        <v>-1.7276905022626401</v>
      </c>
      <c r="V1679" s="112">
        <v>0</v>
      </c>
      <c r="W1679" s="108">
        <v>-1.7276944630127999</v>
      </c>
    </row>
    <row r="1680" spans="2:23">
      <c r="B1680" s="56" t="s">
        <v>126</v>
      </c>
      <c r="C1680" s="77" t="s">
        <v>149</v>
      </c>
      <c r="D1680" s="56" t="s">
        <v>47</v>
      </c>
      <c r="E1680" s="56" t="s">
        <v>189</v>
      </c>
      <c r="F1680" s="78">
        <v>194.79</v>
      </c>
      <c r="G1680" s="79">
        <v>53254</v>
      </c>
      <c r="H1680" s="79">
        <v>195.87</v>
      </c>
      <c r="I1680" s="79">
        <v>1</v>
      </c>
      <c r="J1680" s="79">
        <v>26.150870467264902</v>
      </c>
      <c r="K1680" s="79">
        <v>7.2079689961023097E-2</v>
      </c>
      <c r="L1680" s="79">
        <v>26.1508706039494</v>
      </c>
      <c r="M1680" s="79">
        <v>7.2079690714510605E-2</v>
      </c>
      <c r="N1680" s="79">
        <v>-1.3668451370699999E-7</v>
      </c>
      <c r="O1680" s="79">
        <v>-7.5348752800000002E-10</v>
      </c>
      <c r="P1680" s="79">
        <v>-3.8545000000000001E-14</v>
      </c>
      <c r="Q1680" s="79">
        <v>-3.8545000000000001E-14</v>
      </c>
      <c r="R1680" s="79">
        <v>0</v>
      </c>
      <c r="S1680" s="79">
        <v>0</v>
      </c>
      <c r="T1680" s="79" t="s">
        <v>165</v>
      </c>
      <c r="U1680" s="112">
        <v>4.4055587200000002E-10</v>
      </c>
      <c r="V1680" s="112">
        <v>0</v>
      </c>
      <c r="W1680" s="108">
        <v>4.4055486202000001E-10</v>
      </c>
    </row>
    <row r="1681" spans="2:23">
      <c r="B1681" s="56" t="s">
        <v>126</v>
      </c>
      <c r="C1681" s="77" t="s">
        <v>149</v>
      </c>
      <c r="D1681" s="56" t="s">
        <v>47</v>
      </c>
      <c r="E1681" s="56" t="s">
        <v>189</v>
      </c>
      <c r="F1681" s="78">
        <v>194.79</v>
      </c>
      <c r="G1681" s="79">
        <v>53304</v>
      </c>
      <c r="H1681" s="79">
        <v>196.57</v>
      </c>
      <c r="I1681" s="79">
        <v>1</v>
      </c>
      <c r="J1681" s="79">
        <v>36.687681790621198</v>
      </c>
      <c r="K1681" s="79">
        <v>0.149942839861924</v>
      </c>
      <c r="L1681" s="79">
        <v>35.124642423387499</v>
      </c>
      <c r="M1681" s="79">
        <v>0.13743869229831099</v>
      </c>
      <c r="N1681" s="79">
        <v>1.5630393672337199</v>
      </c>
      <c r="O1681" s="79">
        <v>1.25041475636138E-2</v>
      </c>
      <c r="P1681" s="79">
        <v>2.5364682677131602E-4</v>
      </c>
      <c r="Q1681" s="79">
        <v>2.5364682677131499E-4</v>
      </c>
      <c r="R1681" s="79">
        <v>0</v>
      </c>
      <c r="S1681" s="79">
        <v>7.1671100000000001E-12</v>
      </c>
      <c r="T1681" s="79" t="s">
        <v>165</v>
      </c>
      <c r="U1681" s="112">
        <v>-0.33539847842806703</v>
      </c>
      <c r="V1681" s="112">
        <v>0</v>
      </c>
      <c r="W1681" s="108">
        <v>-0.3353992473329</v>
      </c>
    </row>
    <row r="1682" spans="2:23">
      <c r="B1682" s="56" t="s">
        <v>126</v>
      </c>
      <c r="C1682" s="77" t="s">
        <v>149</v>
      </c>
      <c r="D1682" s="56" t="s">
        <v>47</v>
      </c>
      <c r="E1682" s="56" t="s">
        <v>189</v>
      </c>
      <c r="F1682" s="78">
        <v>194.79</v>
      </c>
      <c r="G1682" s="79">
        <v>54104</v>
      </c>
      <c r="H1682" s="79">
        <v>195.74</v>
      </c>
      <c r="I1682" s="79">
        <v>1</v>
      </c>
      <c r="J1682" s="79">
        <v>24.487589255257401</v>
      </c>
      <c r="K1682" s="79">
        <v>5.9904238550666303E-2</v>
      </c>
      <c r="L1682" s="79">
        <v>24.4875894046531</v>
      </c>
      <c r="M1682" s="79">
        <v>5.9904239281603003E-2</v>
      </c>
      <c r="N1682" s="79">
        <v>-1.4939576242800001E-7</v>
      </c>
      <c r="O1682" s="79">
        <v>-7.3093675200000005E-10</v>
      </c>
      <c r="P1682" s="79">
        <v>0</v>
      </c>
      <c r="Q1682" s="79">
        <v>0</v>
      </c>
      <c r="R1682" s="79">
        <v>0</v>
      </c>
      <c r="S1682" s="79">
        <v>0</v>
      </c>
      <c r="T1682" s="79" t="s">
        <v>165</v>
      </c>
      <c r="U1682" s="112">
        <v>-8.0039059199999999E-10</v>
      </c>
      <c r="V1682" s="112">
        <v>0</v>
      </c>
      <c r="W1682" s="108">
        <v>-8.0039242689999996E-10</v>
      </c>
    </row>
    <row r="1683" spans="2:23">
      <c r="B1683" s="56" t="s">
        <v>126</v>
      </c>
      <c r="C1683" s="77" t="s">
        <v>149</v>
      </c>
      <c r="D1683" s="56" t="s">
        <v>47</v>
      </c>
      <c r="E1683" s="56" t="s">
        <v>190</v>
      </c>
      <c r="F1683" s="78">
        <v>195.87</v>
      </c>
      <c r="G1683" s="79">
        <v>54104</v>
      </c>
      <c r="H1683" s="79">
        <v>195.74</v>
      </c>
      <c r="I1683" s="79">
        <v>1</v>
      </c>
      <c r="J1683" s="79">
        <v>-4.2311532741183102</v>
      </c>
      <c r="K1683" s="79">
        <v>1.56827284334759E-3</v>
      </c>
      <c r="L1683" s="79">
        <v>-4.2311532709034498</v>
      </c>
      <c r="M1683" s="79">
        <v>1.56827284096442E-3</v>
      </c>
      <c r="N1683" s="79">
        <v>-3.2148624039999999E-9</v>
      </c>
      <c r="O1683" s="79">
        <v>2.383171E-12</v>
      </c>
      <c r="P1683" s="79">
        <v>3.8545000000000001E-14</v>
      </c>
      <c r="Q1683" s="79">
        <v>3.8545000000000001E-14</v>
      </c>
      <c r="R1683" s="79">
        <v>0</v>
      </c>
      <c r="S1683" s="79">
        <v>0</v>
      </c>
      <c r="T1683" s="79" t="s">
        <v>165</v>
      </c>
      <c r="U1683" s="112">
        <v>4.8704733000000002E-11</v>
      </c>
      <c r="V1683" s="112">
        <v>0</v>
      </c>
      <c r="W1683" s="108">
        <v>4.8704621339999998E-11</v>
      </c>
    </row>
    <row r="1684" spans="2:23">
      <c r="B1684" s="56" t="s">
        <v>126</v>
      </c>
      <c r="C1684" s="77" t="s">
        <v>149</v>
      </c>
      <c r="D1684" s="56" t="s">
        <v>47</v>
      </c>
      <c r="E1684" s="56" t="s">
        <v>191</v>
      </c>
      <c r="F1684" s="78">
        <v>196.12</v>
      </c>
      <c r="G1684" s="79">
        <v>53404</v>
      </c>
      <c r="H1684" s="79">
        <v>196.29</v>
      </c>
      <c r="I1684" s="79">
        <v>1</v>
      </c>
      <c r="J1684" s="79">
        <v>-2.9813559796401501</v>
      </c>
      <c r="K1684" s="79">
        <v>8.6396059399706496E-4</v>
      </c>
      <c r="L1684" s="79">
        <v>-7.1691482787729601</v>
      </c>
      <c r="M1684" s="79">
        <v>4.9957579805828302E-3</v>
      </c>
      <c r="N1684" s="79">
        <v>4.18779229913281</v>
      </c>
      <c r="O1684" s="79">
        <v>-4.1317973865857699E-3</v>
      </c>
      <c r="P1684" s="79">
        <v>-4.5139840530676401E-3</v>
      </c>
      <c r="Q1684" s="79">
        <v>-4.5139840530676297E-3</v>
      </c>
      <c r="R1684" s="79">
        <v>0</v>
      </c>
      <c r="S1684" s="79">
        <v>1.9805522569999998E-9</v>
      </c>
      <c r="T1684" s="79" t="s">
        <v>165</v>
      </c>
      <c r="U1684" s="112">
        <v>-1.52260399708758</v>
      </c>
      <c r="V1684" s="112">
        <v>0</v>
      </c>
      <c r="W1684" s="108">
        <v>-1.5226074876745901</v>
      </c>
    </row>
    <row r="1685" spans="2:23">
      <c r="B1685" s="56" t="s">
        <v>126</v>
      </c>
      <c r="C1685" s="77" t="s">
        <v>149</v>
      </c>
      <c r="D1685" s="56" t="s">
        <v>47</v>
      </c>
      <c r="E1685" s="56" t="s">
        <v>192</v>
      </c>
      <c r="F1685" s="78">
        <v>196.29</v>
      </c>
      <c r="G1685" s="79">
        <v>53854</v>
      </c>
      <c r="H1685" s="79">
        <v>191.66</v>
      </c>
      <c r="I1685" s="79">
        <v>1</v>
      </c>
      <c r="J1685" s="79">
        <v>-67.658573899985001</v>
      </c>
      <c r="K1685" s="79">
        <v>0.90377188009694498</v>
      </c>
      <c r="L1685" s="79">
        <v>-71.906963055787301</v>
      </c>
      <c r="M1685" s="79">
        <v>1.0208337960479901</v>
      </c>
      <c r="N1685" s="79">
        <v>4.2483891558022098</v>
      </c>
      <c r="O1685" s="79">
        <v>-0.11706191595104599</v>
      </c>
      <c r="P1685" s="79">
        <v>-4.5139840529246399E-3</v>
      </c>
      <c r="Q1685" s="79">
        <v>-4.5139840529246304E-3</v>
      </c>
      <c r="R1685" s="79">
        <v>0</v>
      </c>
      <c r="S1685" s="79">
        <v>4.022843952E-9</v>
      </c>
      <c r="T1685" s="79" t="s">
        <v>165</v>
      </c>
      <c r="U1685" s="112">
        <v>-3.0370433552398799</v>
      </c>
      <c r="V1685" s="112">
        <v>0</v>
      </c>
      <c r="W1685" s="108">
        <v>-3.0370503176963801</v>
      </c>
    </row>
    <row r="1686" spans="2:23">
      <c r="B1686" s="56" t="s">
        <v>126</v>
      </c>
      <c r="C1686" s="77" t="s">
        <v>149</v>
      </c>
      <c r="D1686" s="56" t="s">
        <v>47</v>
      </c>
      <c r="E1686" s="56" t="s">
        <v>193</v>
      </c>
      <c r="F1686" s="78">
        <v>196.52</v>
      </c>
      <c r="G1686" s="79">
        <v>53754</v>
      </c>
      <c r="H1686" s="79">
        <v>192.81</v>
      </c>
      <c r="I1686" s="79">
        <v>1</v>
      </c>
      <c r="J1686" s="79">
        <v>-58.159315203930298</v>
      </c>
      <c r="K1686" s="79">
        <v>0.54864246427739705</v>
      </c>
      <c r="L1686" s="79">
        <v>-62.260806585437798</v>
      </c>
      <c r="M1686" s="79">
        <v>0.628753383547759</v>
      </c>
      <c r="N1686" s="79">
        <v>4.1014913815074401</v>
      </c>
      <c r="O1686" s="79">
        <v>-8.0110919270361305E-2</v>
      </c>
      <c r="P1686" s="79">
        <v>-4.2683260027304602E-3</v>
      </c>
      <c r="Q1686" s="79">
        <v>-4.2683260027304602E-3</v>
      </c>
      <c r="R1686" s="79">
        <v>0</v>
      </c>
      <c r="S1686" s="79">
        <v>2.9550580339999998E-9</v>
      </c>
      <c r="T1686" s="79" t="s">
        <v>165</v>
      </c>
      <c r="U1686" s="112">
        <v>-0.37825907437225498</v>
      </c>
      <c r="V1686" s="112">
        <v>0</v>
      </c>
      <c r="W1686" s="108">
        <v>-0.37825994153549303</v>
      </c>
    </row>
    <row r="1687" spans="2:23">
      <c r="B1687" s="56" t="s">
        <v>126</v>
      </c>
      <c r="C1687" s="77" t="s">
        <v>149</v>
      </c>
      <c r="D1687" s="56" t="s">
        <v>47</v>
      </c>
      <c r="E1687" s="56" t="s">
        <v>194</v>
      </c>
      <c r="F1687" s="78">
        <v>194.6</v>
      </c>
      <c r="G1687" s="79">
        <v>54050</v>
      </c>
      <c r="H1687" s="79">
        <v>193.87</v>
      </c>
      <c r="I1687" s="79">
        <v>1</v>
      </c>
      <c r="J1687" s="79">
        <v>-72.674502846509398</v>
      </c>
      <c r="K1687" s="79">
        <v>7.3625272093982994E-2</v>
      </c>
      <c r="L1687" s="79">
        <v>-101.60703998618899</v>
      </c>
      <c r="M1687" s="79">
        <v>0.14391642861208401</v>
      </c>
      <c r="N1687" s="79">
        <v>28.9325371396794</v>
      </c>
      <c r="O1687" s="79">
        <v>-7.0291156518101305E-2</v>
      </c>
      <c r="P1687" s="79">
        <v>-9.0917802919279297E-2</v>
      </c>
      <c r="Q1687" s="79">
        <v>-9.09178029192792E-2</v>
      </c>
      <c r="R1687" s="79">
        <v>0</v>
      </c>
      <c r="S1687" s="79">
        <v>1.15228693614E-7</v>
      </c>
      <c r="T1687" s="79" t="s">
        <v>165</v>
      </c>
      <c r="U1687" s="112">
        <v>7.46774932567227</v>
      </c>
      <c r="V1687" s="112">
        <v>0</v>
      </c>
      <c r="W1687" s="108">
        <v>7.4677322057718598</v>
      </c>
    </row>
    <row r="1688" spans="2:23">
      <c r="B1688" s="56" t="s">
        <v>126</v>
      </c>
      <c r="C1688" s="77" t="s">
        <v>149</v>
      </c>
      <c r="D1688" s="56" t="s">
        <v>47</v>
      </c>
      <c r="E1688" s="56" t="s">
        <v>194</v>
      </c>
      <c r="F1688" s="78">
        <v>194.6</v>
      </c>
      <c r="G1688" s="79">
        <v>54850</v>
      </c>
      <c r="H1688" s="79">
        <v>194.75</v>
      </c>
      <c r="I1688" s="79">
        <v>1</v>
      </c>
      <c r="J1688" s="79">
        <v>1.1386779115186001</v>
      </c>
      <c r="K1688" s="79">
        <v>3.3698306166828003E-5</v>
      </c>
      <c r="L1688" s="79">
        <v>9.3972503815889894</v>
      </c>
      <c r="M1688" s="79">
        <v>2.2951330999437902E-3</v>
      </c>
      <c r="N1688" s="79">
        <v>-8.2585724700703906</v>
      </c>
      <c r="O1688" s="79">
        <v>-2.26143479377697E-3</v>
      </c>
      <c r="P1688" s="79">
        <v>-3.4878405423418697E-2</v>
      </c>
      <c r="Q1688" s="79">
        <v>-3.4878405423418697E-2</v>
      </c>
      <c r="R1688" s="79">
        <v>0</v>
      </c>
      <c r="S1688" s="79">
        <v>3.1616917254999998E-8</v>
      </c>
      <c r="T1688" s="79" t="s">
        <v>165</v>
      </c>
      <c r="U1688" s="112">
        <v>0.79854105203207404</v>
      </c>
      <c r="V1688" s="112">
        <v>0</v>
      </c>
      <c r="W1688" s="108">
        <v>0.79853922136761402</v>
      </c>
    </row>
    <row r="1689" spans="2:23">
      <c r="B1689" s="56" t="s">
        <v>126</v>
      </c>
      <c r="C1689" s="77" t="s">
        <v>149</v>
      </c>
      <c r="D1689" s="56" t="s">
        <v>47</v>
      </c>
      <c r="E1689" s="56" t="s">
        <v>195</v>
      </c>
      <c r="F1689" s="78">
        <v>196.5</v>
      </c>
      <c r="G1689" s="79">
        <v>53654</v>
      </c>
      <c r="H1689" s="79">
        <v>195.81</v>
      </c>
      <c r="I1689" s="79">
        <v>1</v>
      </c>
      <c r="J1689" s="79">
        <v>-50.411438175412599</v>
      </c>
      <c r="K1689" s="79">
        <v>0.10012773609719</v>
      </c>
      <c r="L1689" s="79">
        <v>-52.531530463094498</v>
      </c>
      <c r="M1689" s="79">
        <v>0.108726730696124</v>
      </c>
      <c r="N1689" s="79">
        <v>2.1200922876819299</v>
      </c>
      <c r="O1689" s="79">
        <v>-8.5989945989343106E-3</v>
      </c>
      <c r="P1689" s="79">
        <v>2.9112134756987301E-3</v>
      </c>
      <c r="Q1689" s="79">
        <v>2.9112134756987301E-3</v>
      </c>
      <c r="R1689" s="79">
        <v>0</v>
      </c>
      <c r="S1689" s="79">
        <v>3.3392145800000002E-10</v>
      </c>
      <c r="T1689" s="79" t="s">
        <v>165</v>
      </c>
      <c r="U1689" s="112">
        <v>-0.22387210705343299</v>
      </c>
      <c r="V1689" s="112">
        <v>0</v>
      </c>
      <c r="W1689" s="108">
        <v>-0.22387262028278901</v>
      </c>
    </row>
    <row r="1690" spans="2:23">
      <c r="B1690" s="56" t="s">
        <v>126</v>
      </c>
      <c r="C1690" s="77" t="s">
        <v>149</v>
      </c>
      <c r="D1690" s="56" t="s">
        <v>47</v>
      </c>
      <c r="E1690" s="56" t="s">
        <v>196</v>
      </c>
      <c r="F1690" s="78">
        <v>195.27</v>
      </c>
      <c r="G1690" s="79">
        <v>58004</v>
      </c>
      <c r="H1690" s="79">
        <v>190.45</v>
      </c>
      <c r="I1690" s="79">
        <v>1</v>
      </c>
      <c r="J1690" s="79">
        <v>-71.118094676236097</v>
      </c>
      <c r="K1690" s="79">
        <v>1.04240915675692</v>
      </c>
      <c r="L1690" s="79">
        <v>-73.942400514666005</v>
      </c>
      <c r="M1690" s="79">
        <v>1.12684733819687</v>
      </c>
      <c r="N1690" s="79">
        <v>2.8243058384298898</v>
      </c>
      <c r="O1690" s="79">
        <v>-8.4438181439947704E-2</v>
      </c>
      <c r="P1690" s="79">
        <v>-4.8147815753961098E-3</v>
      </c>
      <c r="Q1690" s="79">
        <v>-4.8147815753961098E-3</v>
      </c>
      <c r="R1690" s="79">
        <v>0</v>
      </c>
      <c r="S1690" s="79">
        <v>4.7778352660000002E-9</v>
      </c>
      <c r="T1690" s="79" t="s">
        <v>165</v>
      </c>
      <c r="U1690" s="112">
        <v>-2.6715935312761898</v>
      </c>
      <c r="V1690" s="112">
        <v>0</v>
      </c>
      <c r="W1690" s="108">
        <v>-2.6715996559347999</v>
      </c>
    </row>
    <row r="1691" spans="2:23">
      <c r="B1691" s="56" t="s">
        <v>126</v>
      </c>
      <c r="C1691" s="77" t="s">
        <v>149</v>
      </c>
      <c r="D1691" s="56" t="s">
        <v>47</v>
      </c>
      <c r="E1691" s="56" t="s">
        <v>197</v>
      </c>
      <c r="F1691" s="78">
        <v>192.81</v>
      </c>
      <c r="G1691" s="79">
        <v>53854</v>
      </c>
      <c r="H1691" s="79">
        <v>191.66</v>
      </c>
      <c r="I1691" s="79">
        <v>1</v>
      </c>
      <c r="J1691" s="79">
        <v>-67.571389815598295</v>
      </c>
      <c r="K1691" s="79">
        <v>0.22601168971977101</v>
      </c>
      <c r="L1691" s="79">
        <v>-72.287107694772402</v>
      </c>
      <c r="M1691" s="79">
        <v>0.25865858397434299</v>
      </c>
      <c r="N1691" s="79">
        <v>4.7157178791741199</v>
      </c>
      <c r="O1691" s="79">
        <v>-3.2646894254572102E-2</v>
      </c>
      <c r="P1691" s="79">
        <v>-5.5996468896502899E-3</v>
      </c>
      <c r="Q1691" s="79">
        <v>-5.5996468896502899E-3</v>
      </c>
      <c r="R1691" s="79">
        <v>0</v>
      </c>
      <c r="S1691" s="79">
        <v>1.552124242E-9</v>
      </c>
      <c r="T1691" s="79" t="s">
        <v>166</v>
      </c>
      <c r="U1691" s="112">
        <v>-0.85280015597741299</v>
      </c>
      <c r="V1691" s="112">
        <v>0</v>
      </c>
      <c r="W1691" s="108">
        <v>-0.85280211103148695</v>
      </c>
    </row>
    <row r="1692" spans="2:23">
      <c r="B1692" s="56" t="s">
        <v>126</v>
      </c>
      <c r="C1692" s="77" t="s">
        <v>149</v>
      </c>
      <c r="D1692" s="56" t="s">
        <v>47</v>
      </c>
      <c r="E1692" s="56" t="s">
        <v>197</v>
      </c>
      <c r="F1692" s="78">
        <v>192.81</v>
      </c>
      <c r="G1692" s="79">
        <v>58104</v>
      </c>
      <c r="H1692" s="79">
        <v>189.6</v>
      </c>
      <c r="I1692" s="79">
        <v>1</v>
      </c>
      <c r="J1692" s="79">
        <v>-53.057682781202601</v>
      </c>
      <c r="K1692" s="79">
        <v>0.36146111295101602</v>
      </c>
      <c r="L1692" s="79">
        <v>-52.496029251437101</v>
      </c>
      <c r="M1692" s="79">
        <v>0.35384896839233798</v>
      </c>
      <c r="N1692" s="79">
        <v>-0.56165352976542704</v>
      </c>
      <c r="O1692" s="79">
        <v>7.6121445586780304E-3</v>
      </c>
      <c r="P1692" s="79">
        <v>1.33132088670113E-3</v>
      </c>
      <c r="Q1692" s="79">
        <v>1.3313208867011201E-3</v>
      </c>
      <c r="R1692" s="79">
        <v>0</v>
      </c>
      <c r="S1692" s="79">
        <v>2.27578125E-10</v>
      </c>
      <c r="T1692" s="79" t="s">
        <v>165</v>
      </c>
      <c r="U1692" s="112">
        <v>-0.34742773020499101</v>
      </c>
      <c r="V1692" s="112">
        <v>0</v>
      </c>
      <c r="W1692" s="108">
        <v>-0.34742852668702101</v>
      </c>
    </row>
    <row r="1693" spans="2:23">
      <c r="B1693" s="56" t="s">
        <v>126</v>
      </c>
      <c r="C1693" s="77" t="s">
        <v>149</v>
      </c>
      <c r="D1693" s="56" t="s">
        <v>47</v>
      </c>
      <c r="E1693" s="56" t="s">
        <v>198</v>
      </c>
      <c r="F1693" s="78">
        <v>192.9</v>
      </c>
      <c r="G1693" s="79">
        <v>54050</v>
      </c>
      <c r="H1693" s="79">
        <v>193.87</v>
      </c>
      <c r="I1693" s="79">
        <v>1</v>
      </c>
      <c r="J1693" s="79">
        <v>78.866970773718094</v>
      </c>
      <c r="K1693" s="79">
        <v>0.131179780576585</v>
      </c>
      <c r="L1693" s="79">
        <v>117.34613057650201</v>
      </c>
      <c r="M1693" s="79">
        <v>0.29041171187934001</v>
      </c>
      <c r="N1693" s="79">
        <v>-38.479159802783599</v>
      </c>
      <c r="O1693" s="79">
        <v>-0.15923193130275501</v>
      </c>
      <c r="P1693" s="79">
        <v>-3.14424192522329E-2</v>
      </c>
      <c r="Q1693" s="79">
        <v>-3.14424192522329E-2</v>
      </c>
      <c r="R1693" s="79">
        <v>0</v>
      </c>
      <c r="S1693" s="79">
        <v>2.0850116612999999E-8</v>
      </c>
      <c r="T1693" s="79" t="s">
        <v>166</v>
      </c>
      <c r="U1693" s="112">
        <v>6.5317179737166802</v>
      </c>
      <c r="V1693" s="112">
        <v>0</v>
      </c>
      <c r="W1693" s="108">
        <v>6.5317029996788101</v>
      </c>
    </row>
    <row r="1694" spans="2:23">
      <c r="B1694" s="56" t="s">
        <v>126</v>
      </c>
      <c r="C1694" s="77" t="s">
        <v>149</v>
      </c>
      <c r="D1694" s="56" t="s">
        <v>47</v>
      </c>
      <c r="E1694" s="56" t="s">
        <v>198</v>
      </c>
      <c r="F1694" s="78">
        <v>192.9</v>
      </c>
      <c r="G1694" s="79">
        <v>56000</v>
      </c>
      <c r="H1694" s="79">
        <v>194.28</v>
      </c>
      <c r="I1694" s="79">
        <v>1</v>
      </c>
      <c r="J1694" s="79">
        <v>32.901473437680998</v>
      </c>
      <c r="K1694" s="79">
        <v>0.104537696583552</v>
      </c>
      <c r="L1694" s="79">
        <v>33.717893190050503</v>
      </c>
      <c r="M1694" s="79">
        <v>0.10979007773593299</v>
      </c>
      <c r="N1694" s="79">
        <v>-0.816419752369552</v>
      </c>
      <c r="O1694" s="79">
        <v>-5.2523811523809598E-3</v>
      </c>
      <c r="P1694" s="79">
        <v>-2.5285076222568401E-2</v>
      </c>
      <c r="Q1694" s="79">
        <v>-2.5285076222568401E-2</v>
      </c>
      <c r="R1694" s="79">
        <v>0</v>
      </c>
      <c r="S1694" s="79">
        <v>6.1740588635000005E-8</v>
      </c>
      <c r="T1694" s="79" t="s">
        <v>165</v>
      </c>
      <c r="U1694" s="112">
        <v>0.10985079098054699</v>
      </c>
      <c r="V1694" s="112">
        <v>0</v>
      </c>
      <c r="W1694" s="108">
        <v>0.10985053914635701</v>
      </c>
    </row>
    <row r="1695" spans="2:23">
      <c r="B1695" s="56" t="s">
        <v>126</v>
      </c>
      <c r="C1695" s="77" t="s">
        <v>149</v>
      </c>
      <c r="D1695" s="56" t="s">
        <v>47</v>
      </c>
      <c r="E1695" s="56" t="s">
        <v>198</v>
      </c>
      <c r="F1695" s="78">
        <v>192.9</v>
      </c>
      <c r="G1695" s="79">
        <v>58450</v>
      </c>
      <c r="H1695" s="79">
        <v>191.91</v>
      </c>
      <c r="I1695" s="79">
        <v>1</v>
      </c>
      <c r="J1695" s="79">
        <v>-101.121736752983</v>
      </c>
      <c r="K1695" s="79">
        <v>0.26157099237197301</v>
      </c>
      <c r="L1695" s="79">
        <v>-155.341133442201</v>
      </c>
      <c r="M1695" s="79">
        <v>0.61726759676637599</v>
      </c>
      <c r="N1695" s="79">
        <v>54.219396689218399</v>
      </c>
      <c r="O1695" s="79">
        <v>-0.35569660439440298</v>
      </c>
      <c r="P1695" s="79">
        <v>3.74977439139084E-2</v>
      </c>
      <c r="Q1695" s="79">
        <v>3.74977439139084E-2</v>
      </c>
      <c r="R1695" s="79">
        <v>0</v>
      </c>
      <c r="S1695" s="79">
        <v>3.5967546829000002E-8</v>
      </c>
      <c r="T1695" s="79" t="s">
        <v>166</v>
      </c>
      <c r="U1695" s="112">
        <v>-14.760602446178201</v>
      </c>
      <c r="V1695" s="112">
        <v>0</v>
      </c>
      <c r="W1695" s="108">
        <v>-14.7606362850275</v>
      </c>
    </row>
    <row r="1696" spans="2:23">
      <c r="B1696" s="56" t="s">
        <v>126</v>
      </c>
      <c r="C1696" s="77" t="s">
        <v>149</v>
      </c>
      <c r="D1696" s="56" t="s">
        <v>47</v>
      </c>
      <c r="E1696" s="56" t="s">
        <v>199</v>
      </c>
      <c r="F1696" s="78">
        <v>191.66</v>
      </c>
      <c r="G1696" s="79">
        <v>53850</v>
      </c>
      <c r="H1696" s="79">
        <v>192.9</v>
      </c>
      <c r="I1696" s="79">
        <v>1</v>
      </c>
      <c r="J1696" s="79">
        <v>3.2886891055460401</v>
      </c>
      <c r="K1696" s="79">
        <v>0</v>
      </c>
      <c r="L1696" s="79">
        <v>-1.1374588080690999</v>
      </c>
      <c r="M1696" s="79">
        <v>0</v>
      </c>
      <c r="N1696" s="79">
        <v>4.4261479136151296</v>
      </c>
      <c r="O1696" s="79">
        <v>0</v>
      </c>
      <c r="P1696" s="79">
        <v>-5.8043720148473399E-3</v>
      </c>
      <c r="Q1696" s="79">
        <v>-5.8043720148473399E-3</v>
      </c>
      <c r="R1696" s="79">
        <v>0</v>
      </c>
      <c r="S1696" s="79">
        <v>0</v>
      </c>
      <c r="T1696" s="79" t="s">
        <v>166</v>
      </c>
      <c r="U1696" s="112">
        <v>-5.4884234128828</v>
      </c>
      <c r="V1696" s="112">
        <v>0</v>
      </c>
      <c r="W1696" s="108">
        <v>-5.48843599515601</v>
      </c>
    </row>
    <row r="1697" spans="2:23">
      <c r="B1697" s="56" t="s">
        <v>126</v>
      </c>
      <c r="C1697" s="77" t="s">
        <v>149</v>
      </c>
      <c r="D1697" s="56" t="s">
        <v>47</v>
      </c>
      <c r="E1697" s="56" t="s">
        <v>199</v>
      </c>
      <c r="F1697" s="78">
        <v>191.66</v>
      </c>
      <c r="G1697" s="79">
        <v>53850</v>
      </c>
      <c r="H1697" s="79">
        <v>192.9</v>
      </c>
      <c r="I1697" s="79">
        <v>2</v>
      </c>
      <c r="J1697" s="79">
        <v>7.6066625876371203</v>
      </c>
      <c r="K1697" s="79">
        <v>0</v>
      </c>
      <c r="L1697" s="79">
        <v>-2.6309161743887599</v>
      </c>
      <c r="M1697" s="79">
        <v>0</v>
      </c>
      <c r="N1697" s="79">
        <v>10.237578762025899</v>
      </c>
      <c r="O1697" s="79">
        <v>0</v>
      </c>
      <c r="P1697" s="79">
        <v>-1.34253795457773E-2</v>
      </c>
      <c r="Q1697" s="79">
        <v>-1.34253795457773E-2</v>
      </c>
      <c r="R1697" s="79">
        <v>0</v>
      </c>
      <c r="S1697" s="79">
        <v>0</v>
      </c>
      <c r="T1697" s="79" t="s">
        <v>166</v>
      </c>
      <c r="U1697" s="112">
        <v>-12.6945976649121</v>
      </c>
      <c r="V1697" s="112">
        <v>0</v>
      </c>
      <c r="W1697" s="108">
        <v>-12.6946267674219</v>
      </c>
    </row>
    <row r="1698" spans="2:23">
      <c r="B1698" s="56" t="s">
        <v>126</v>
      </c>
      <c r="C1698" s="77" t="s">
        <v>149</v>
      </c>
      <c r="D1698" s="56" t="s">
        <v>47</v>
      </c>
      <c r="E1698" s="56" t="s">
        <v>199</v>
      </c>
      <c r="F1698" s="78">
        <v>191.66</v>
      </c>
      <c r="G1698" s="79">
        <v>58004</v>
      </c>
      <c r="H1698" s="79">
        <v>190.45</v>
      </c>
      <c r="I1698" s="79">
        <v>1</v>
      </c>
      <c r="J1698" s="79">
        <v>-65.900931864539302</v>
      </c>
      <c r="K1698" s="79">
        <v>0.14765971590089799</v>
      </c>
      <c r="L1698" s="79">
        <v>-60.264079555180302</v>
      </c>
      <c r="M1698" s="79">
        <v>0.123479815677526</v>
      </c>
      <c r="N1698" s="79">
        <v>-5.6368523093589298</v>
      </c>
      <c r="O1698" s="79">
        <v>2.4179900223372401E-2</v>
      </c>
      <c r="P1698" s="79">
        <v>9.1161206177473794E-3</v>
      </c>
      <c r="Q1698" s="79">
        <v>9.1161206177473707E-3</v>
      </c>
      <c r="R1698" s="79">
        <v>0</v>
      </c>
      <c r="S1698" s="79">
        <v>2.825524274E-9</v>
      </c>
      <c r="T1698" s="79" t="s">
        <v>166</v>
      </c>
      <c r="U1698" s="112">
        <v>-2.20090045714793</v>
      </c>
      <c r="V1698" s="112">
        <v>0</v>
      </c>
      <c r="W1698" s="108">
        <v>-2.2009055027372999</v>
      </c>
    </row>
    <row r="1699" spans="2:23">
      <c r="B1699" s="56" t="s">
        <v>126</v>
      </c>
      <c r="C1699" s="77" t="s">
        <v>149</v>
      </c>
      <c r="D1699" s="56" t="s">
        <v>47</v>
      </c>
      <c r="E1699" s="56" t="s">
        <v>200</v>
      </c>
      <c r="F1699" s="78">
        <v>194.75</v>
      </c>
      <c r="G1699" s="79">
        <v>54000</v>
      </c>
      <c r="H1699" s="79">
        <v>193.3</v>
      </c>
      <c r="I1699" s="79">
        <v>1</v>
      </c>
      <c r="J1699" s="79">
        <v>-57.943328742192101</v>
      </c>
      <c r="K1699" s="79">
        <v>0.20346021835097999</v>
      </c>
      <c r="L1699" s="79">
        <v>-61.3054295065673</v>
      </c>
      <c r="M1699" s="79">
        <v>0.227756354631273</v>
      </c>
      <c r="N1699" s="79">
        <v>3.3621007643751799</v>
      </c>
      <c r="O1699" s="79">
        <v>-2.4296136280292001E-2</v>
      </c>
      <c r="P1699" s="79">
        <v>-0.18441786022013901</v>
      </c>
      <c r="Q1699" s="79">
        <v>-0.18441786022013901</v>
      </c>
      <c r="R1699" s="79">
        <v>0</v>
      </c>
      <c r="S1699" s="79">
        <v>2.0610027983910002E-6</v>
      </c>
      <c r="T1699" s="79" t="s">
        <v>166</v>
      </c>
      <c r="U1699" s="112">
        <v>0.16098826656030299</v>
      </c>
      <c r="V1699" s="112">
        <v>-2.8626091750111399E-2</v>
      </c>
      <c r="W1699" s="108">
        <v>0.189613923617337</v>
      </c>
    </row>
    <row r="1700" spans="2:23">
      <c r="B1700" s="56" t="s">
        <v>126</v>
      </c>
      <c r="C1700" s="77" t="s">
        <v>149</v>
      </c>
      <c r="D1700" s="56" t="s">
        <v>47</v>
      </c>
      <c r="E1700" s="56" t="s">
        <v>200</v>
      </c>
      <c r="F1700" s="78">
        <v>194.75</v>
      </c>
      <c r="G1700" s="79">
        <v>54850</v>
      </c>
      <c r="H1700" s="79">
        <v>194.75</v>
      </c>
      <c r="I1700" s="79">
        <v>1</v>
      </c>
      <c r="J1700" s="79">
        <v>13.0570089455796</v>
      </c>
      <c r="K1700" s="79">
        <v>1.34001589327488E-3</v>
      </c>
      <c r="L1700" s="79">
        <v>4.7989876939724301</v>
      </c>
      <c r="M1700" s="79">
        <v>1.8101802349102501E-4</v>
      </c>
      <c r="N1700" s="79">
        <v>8.2580212516071896</v>
      </c>
      <c r="O1700" s="79">
        <v>1.1589978697838499E-3</v>
      </c>
      <c r="P1700" s="79">
        <v>3.4878405422934501E-2</v>
      </c>
      <c r="Q1700" s="79">
        <v>3.4878405422934501E-2</v>
      </c>
      <c r="R1700" s="79">
        <v>0</v>
      </c>
      <c r="S1700" s="79">
        <v>9.5617148759999997E-9</v>
      </c>
      <c r="T1700" s="79" t="s">
        <v>165</v>
      </c>
      <c r="U1700" s="112">
        <v>0.225714835140405</v>
      </c>
      <c r="V1700" s="112">
        <v>0</v>
      </c>
      <c r="W1700" s="108">
        <v>0.22571431768657399</v>
      </c>
    </row>
    <row r="1701" spans="2:23">
      <c r="B1701" s="56" t="s">
        <v>126</v>
      </c>
      <c r="C1701" s="77" t="s">
        <v>149</v>
      </c>
      <c r="D1701" s="56" t="s">
        <v>47</v>
      </c>
      <c r="E1701" s="56" t="s">
        <v>147</v>
      </c>
      <c r="F1701" s="78">
        <v>193.3</v>
      </c>
      <c r="G1701" s="79">
        <v>54250</v>
      </c>
      <c r="H1701" s="79">
        <v>192.85</v>
      </c>
      <c r="I1701" s="79">
        <v>1</v>
      </c>
      <c r="J1701" s="79">
        <v>-86.757098692460005</v>
      </c>
      <c r="K1701" s="79">
        <v>0.102364400760052</v>
      </c>
      <c r="L1701" s="79">
        <v>-96.219654505251199</v>
      </c>
      <c r="M1701" s="79">
        <v>0.12591181801829501</v>
      </c>
      <c r="N1701" s="79">
        <v>9.4625558127911802</v>
      </c>
      <c r="O1701" s="79">
        <v>-2.3547417258242598E-2</v>
      </c>
      <c r="P1701" s="79">
        <v>0.122360222172269</v>
      </c>
      <c r="Q1701" s="79">
        <v>0.122360222172269</v>
      </c>
      <c r="R1701" s="79">
        <v>0</v>
      </c>
      <c r="S1701" s="79">
        <v>2.0361952599300001E-7</v>
      </c>
      <c r="T1701" s="79" t="s">
        <v>166</v>
      </c>
      <c r="U1701" s="112">
        <v>-0.288267471378992</v>
      </c>
      <c r="V1701" s="112">
        <v>-5.1258214406430802E-2</v>
      </c>
      <c r="W1701" s="108">
        <v>-0.237009800318983</v>
      </c>
    </row>
    <row r="1702" spans="2:23">
      <c r="B1702" s="56" t="s">
        <v>126</v>
      </c>
      <c r="C1702" s="77" t="s">
        <v>149</v>
      </c>
      <c r="D1702" s="56" t="s">
        <v>47</v>
      </c>
      <c r="E1702" s="56" t="s">
        <v>201</v>
      </c>
      <c r="F1702" s="78">
        <v>193.87</v>
      </c>
      <c r="G1702" s="79">
        <v>54250</v>
      </c>
      <c r="H1702" s="79">
        <v>192.85</v>
      </c>
      <c r="I1702" s="79">
        <v>1</v>
      </c>
      <c r="J1702" s="79">
        <v>-42.802680648514396</v>
      </c>
      <c r="K1702" s="79">
        <v>0.108092098771224</v>
      </c>
      <c r="L1702" s="79">
        <v>-33.349583223618801</v>
      </c>
      <c r="M1702" s="79">
        <v>6.5619487370155397E-2</v>
      </c>
      <c r="N1702" s="79">
        <v>-9.4530974248956703</v>
      </c>
      <c r="O1702" s="79">
        <v>4.2472611401068602E-2</v>
      </c>
      <c r="P1702" s="79">
        <v>-0.122360222172269</v>
      </c>
      <c r="Q1702" s="79">
        <v>-0.122360222172269</v>
      </c>
      <c r="R1702" s="79">
        <v>0</v>
      </c>
      <c r="S1702" s="79">
        <v>8.8334941423299999E-7</v>
      </c>
      <c r="T1702" s="79" t="s">
        <v>166</v>
      </c>
      <c r="U1702" s="112">
        <v>-1.4296552328830401</v>
      </c>
      <c r="V1702" s="112">
        <v>-0.25421381782632602</v>
      </c>
      <c r="W1702" s="108">
        <v>-1.17544410976955</v>
      </c>
    </row>
    <row r="1703" spans="2:23">
      <c r="B1703" s="56" t="s">
        <v>126</v>
      </c>
      <c r="C1703" s="77" t="s">
        <v>149</v>
      </c>
      <c r="D1703" s="56" t="s">
        <v>47</v>
      </c>
      <c r="E1703" s="56" t="s">
        <v>202</v>
      </c>
      <c r="F1703" s="78">
        <v>194.88</v>
      </c>
      <c r="G1703" s="79">
        <v>53550</v>
      </c>
      <c r="H1703" s="79">
        <v>194.6</v>
      </c>
      <c r="I1703" s="79">
        <v>1</v>
      </c>
      <c r="J1703" s="79">
        <v>-21.227364861586899</v>
      </c>
      <c r="K1703" s="79">
        <v>7.97563803571473E-3</v>
      </c>
      <c r="L1703" s="79">
        <v>-31.630406392267201</v>
      </c>
      <c r="M1703" s="79">
        <v>1.7708542171157599E-2</v>
      </c>
      <c r="N1703" s="79">
        <v>10.4030415306803</v>
      </c>
      <c r="O1703" s="79">
        <v>-9.7329041354428294E-3</v>
      </c>
      <c r="P1703" s="79">
        <v>-6.3437651204773696E-2</v>
      </c>
      <c r="Q1703" s="79">
        <v>-6.3437651204773599E-2</v>
      </c>
      <c r="R1703" s="79">
        <v>0</v>
      </c>
      <c r="S1703" s="79">
        <v>7.1230739949999997E-8</v>
      </c>
      <c r="T1703" s="79" t="s">
        <v>165</v>
      </c>
      <c r="U1703" s="112">
        <v>1.0174658772543399</v>
      </c>
      <c r="V1703" s="112">
        <v>0</v>
      </c>
      <c r="W1703" s="108">
        <v>1.01746354470223</v>
      </c>
    </row>
    <row r="1704" spans="2:23">
      <c r="B1704" s="56" t="s">
        <v>126</v>
      </c>
      <c r="C1704" s="77" t="s">
        <v>149</v>
      </c>
      <c r="D1704" s="56" t="s">
        <v>47</v>
      </c>
      <c r="E1704" s="56" t="s">
        <v>203</v>
      </c>
      <c r="F1704" s="78">
        <v>192.15</v>
      </c>
      <c r="G1704" s="79">
        <v>58200</v>
      </c>
      <c r="H1704" s="79">
        <v>192.15</v>
      </c>
      <c r="I1704" s="79">
        <v>1</v>
      </c>
      <c r="J1704" s="79">
        <v>5.7637301172859496</v>
      </c>
      <c r="K1704" s="79">
        <v>5.86011117016997E-4</v>
      </c>
      <c r="L1704" s="79">
        <v>-23.8447504848378</v>
      </c>
      <c r="M1704" s="79">
        <v>1.00296122970688E-2</v>
      </c>
      <c r="N1704" s="79">
        <v>29.608480602123802</v>
      </c>
      <c r="O1704" s="79">
        <v>-9.4436011800518391E-3</v>
      </c>
      <c r="P1704" s="79">
        <v>-5.2958596011755503E-2</v>
      </c>
      <c r="Q1704" s="79">
        <v>-5.2958596011755399E-2</v>
      </c>
      <c r="R1704" s="79">
        <v>0</v>
      </c>
      <c r="S1704" s="79">
        <v>4.9473371406999998E-8</v>
      </c>
      <c r="T1704" s="79" t="s">
        <v>165</v>
      </c>
      <c r="U1704" s="112">
        <v>-1.81458796674696</v>
      </c>
      <c r="V1704" s="112">
        <v>0</v>
      </c>
      <c r="W1704" s="108">
        <v>-1.81459212671054</v>
      </c>
    </row>
    <row r="1705" spans="2:23">
      <c r="B1705" s="56" t="s">
        <v>126</v>
      </c>
      <c r="C1705" s="77" t="s">
        <v>149</v>
      </c>
      <c r="D1705" s="56" t="s">
        <v>47</v>
      </c>
      <c r="E1705" s="56" t="s">
        <v>204</v>
      </c>
      <c r="F1705" s="78">
        <v>195.28</v>
      </c>
      <c r="G1705" s="79">
        <v>53000</v>
      </c>
      <c r="H1705" s="79">
        <v>195.61</v>
      </c>
      <c r="I1705" s="79">
        <v>1</v>
      </c>
      <c r="J1705" s="79">
        <v>41.1217577213799</v>
      </c>
      <c r="K1705" s="79">
        <v>4.1801494244129801E-2</v>
      </c>
      <c r="L1705" s="79">
        <v>26.819436853368</v>
      </c>
      <c r="M1705" s="79">
        <v>1.7780655814218001E-2</v>
      </c>
      <c r="N1705" s="79">
        <v>14.302320868011799</v>
      </c>
      <c r="O1705" s="79">
        <v>2.40208384299118E-2</v>
      </c>
      <c r="P1705" s="79">
        <v>0.15279574691175099</v>
      </c>
      <c r="Q1705" s="79">
        <v>0.15279574691174999</v>
      </c>
      <c r="R1705" s="79">
        <v>0</v>
      </c>
      <c r="S1705" s="79">
        <v>5.7712647558099997E-7</v>
      </c>
      <c r="T1705" s="79" t="s">
        <v>165</v>
      </c>
      <c r="U1705" s="112">
        <v>-2.50131195099728E-2</v>
      </c>
      <c r="V1705" s="112">
        <v>-4.44770211735136E-3</v>
      </c>
      <c r="W1705" s="108">
        <v>-2.0565464539075099E-2</v>
      </c>
    </row>
    <row r="1706" spans="2:23">
      <c r="B1706" s="56" t="s">
        <v>126</v>
      </c>
      <c r="C1706" s="77" t="s">
        <v>149</v>
      </c>
      <c r="D1706" s="56" t="s">
        <v>47</v>
      </c>
      <c r="E1706" s="56" t="s">
        <v>205</v>
      </c>
      <c r="F1706" s="78">
        <v>194.28</v>
      </c>
      <c r="G1706" s="79">
        <v>56100</v>
      </c>
      <c r="H1706" s="79">
        <v>194.1</v>
      </c>
      <c r="I1706" s="79">
        <v>1</v>
      </c>
      <c r="J1706" s="79">
        <v>-8.9454283757442994</v>
      </c>
      <c r="K1706" s="79">
        <v>7.4659302674258002E-3</v>
      </c>
      <c r="L1706" s="79">
        <v>-8.1309860171701196</v>
      </c>
      <c r="M1706" s="79">
        <v>6.1683367059451096E-3</v>
      </c>
      <c r="N1706" s="79">
        <v>-0.81444235857417602</v>
      </c>
      <c r="O1706" s="79">
        <v>1.29759356148068E-3</v>
      </c>
      <c r="P1706" s="79">
        <v>-2.5285076222492799E-2</v>
      </c>
      <c r="Q1706" s="79">
        <v>-2.5285076222492799E-2</v>
      </c>
      <c r="R1706" s="79">
        <v>0</v>
      </c>
      <c r="S1706" s="79">
        <v>5.9649962925000003E-8</v>
      </c>
      <c r="T1706" s="79" t="s">
        <v>165</v>
      </c>
      <c r="U1706" s="112">
        <v>0.105380069160576</v>
      </c>
      <c r="V1706" s="112">
        <v>0</v>
      </c>
      <c r="W1706" s="108">
        <v>0.10537982757556701</v>
      </c>
    </row>
    <row r="1707" spans="2:23">
      <c r="B1707" s="56" t="s">
        <v>126</v>
      </c>
      <c r="C1707" s="77" t="s">
        <v>149</v>
      </c>
      <c r="D1707" s="56" t="s">
        <v>47</v>
      </c>
      <c r="E1707" s="56" t="s">
        <v>148</v>
      </c>
      <c r="F1707" s="78">
        <v>194.06</v>
      </c>
      <c r="G1707" s="79">
        <v>56100</v>
      </c>
      <c r="H1707" s="79">
        <v>194.1</v>
      </c>
      <c r="I1707" s="79">
        <v>1</v>
      </c>
      <c r="J1707" s="79">
        <v>3.0734433055306098</v>
      </c>
      <c r="K1707" s="79">
        <v>7.8024403994088397E-4</v>
      </c>
      <c r="L1707" s="79">
        <v>6.9305893866120201</v>
      </c>
      <c r="M1707" s="79">
        <v>3.9675315197046602E-3</v>
      </c>
      <c r="N1707" s="79">
        <v>-3.8571460810814</v>
      </c>
      <c r="O1707" s="79">
        <v>-3.1872874797637799E-3</v>
      </c>
      <c r="P1707" s="79">
        <v>-7.8536402422921398E-3</v>
      </c>
      <c r="Q1707" s="79">
        <v>-7.8536402422921398E-3</v>
      </c>
      <c r="R1707" s="79">
        <v>0</v>
      </c>
      <c r="S1707" s="79">
        <v>5.0947403340000003E-9</v>
      </c>
      <c r="T1707" s="79" t="s">
        <v>166</v>
      </c>
      <c r="U1707" s="112">
        <v>-0.46430291082932801</v>
      </c>
      <c r="V1707" s="112">
        <v>0</v>
      </c>
      <c r="W1707" s="108">
        <v>-0.46430397524903999</v>
      </c>
    </row>
    <row r="1708" spans="2:23">
      <c r="B1708" s="56" t="s">
        <v>126</v>
      </c>
      <c r="C1708" s="77" t="s">
        <v>149</v>
      </c>
      <c r="D1708" s="56" t="s">
        <v>47</v>
      </c>
      <c r="E1708" s="56" t="s">
        <v>206</v>
      </c>
      <c r="F1708" s="78">
        <v>190.45</v>
      </c>
      <c r="G1708" s="79">
        <v>58054</v>
      </c>
      <c r="H1708" s="79">
        <v>189.97</v>
      </c>
      <c r="I1708" s="79">
        <v>1</v>
      </c>
      <c r="J1708" s="79">
        <v>-26.215107472229899</v>
      </c>
      <c r="K1708" s="79">
        <v>3.8622430519667697E-2</v>
      </c>
      <c r="L1708" s="79">
        <v>-26.4969484317858</v>
      </c>
      <c r="M1708" s="79">
        <v>3.9457361122255397E-2</v>
      </c>
      <c r="N1708" s="79">
        <v>0.28184095955588501</v>
      </c>
      <c r="O1708" s="79">
        <v>-8.3493060258769502E-4</v>
      </c>
      <c r="P1708" s="79">
        <v>-6.6601311086250301E-4</v>
      </c>
      <c r="Q1708" s="79">
        <v>-6.6601311086250203E-4</v>
      </c>
      <c r="R1708" s="79">
        <v>0</v>
      </c>
      <c r="S1708" s="79">
        <v>2.4928829000000001E-11</v>
      </c>
      <c r="T1708" s="79" t="s">
        <v>166</v>
      </c>
      <c r="U1708" s="112">
        <v>-2.3528489331383601E-2</v>
      </c>
      <c r="V1708" s="112">
        <v>0</v>
      </c>
      <c r="W1708" s="108">
        <v>-2.3528543270713399E-2</v>
      </c>
    </row>
    <row r="1709" spans="2:23">
      <c r="B1709" s="56" t="s">
        <v>126</v>
      </c>
      <c r="C1709" s="77" t="s">
        <v>149</v>
      </c>
      <c r="D1709" s="56" t="s">
        <v>47</v>
      </c>
      <c r="E1709" s="56" t="s">
        <v>206</v>
      </c>
      <c r="F1709" s="78">
        <v>190.45</v>
      </c>
      <c r="G1709" s="79">
        <v>58104</v>
      </c>
      <c r="H1709" s="79">
        <v>189.6</v>
      </c>
      <c r="I1709" s="79">
        <v>1</v>
      </c>
      <c r="J1709" s="79">
        <v>-29.069277354869101</v>
      </c>
      <c r="K1709" s="79">
        <v>7.55450460025269E-2</v>
      </c>
      <c r="L1709" s="79">
        <v>-29.351094883292301</v>
      </c>
      <c r="M1709" s="79">
        <v>7.7016917313813493E-2</v>
      </c>
      <c r="N1709" s="79">
        <v>0.28181752842318403</v>
      </c>
      <c r="O1709" s="79">
        <v>-1.4718713112866701E-3</v>
      </c>
      <c r="P1709" s="79">
        <v>-6.6530777549358598E-4</v>
      </c>
      <c r="Q1709" s="79">
        <v>-6.6530777549358695E-4</v>
      </c>
      <c r="R1709" s="79">
        <v>0</v>
      </c>
      <c r="S1709" s="79">
        <v>3.9571518999999997E-11</v>
      </c>
      <c r="T1709" s="79" t="s">
        <v>166</v>
      </c>
      <c r="U1709" s="112">
        <v>-4.0147446767543803E-2</v>
      </c>
      <c r="V1709" s="112">
        <v>0</v>
      </c>
      <c r="W1709" s="108">
        <v>-4.0147538806022898E-2</v>
      </c>
    </row>
    <row r="1710" spans="2:23">
      <c r="B1710" s="56" t="s">
        <v>126</v>
      </c>
      <c r="C1710" s="77" t="s">
        <v>149</v>
      </c>
      <c r="D1710" s="56" t="s">
        <v>47</v>
      </c>
      <c r="E1710" s="56" t="s">
        <v>207</v>
      </c>
      <c r="F1710" s="78">
        <v>189.97</v>
      </c>
      <c r="G1710" s="79">
        <v>58104</v>
      </c>
      <c r="H1710" s="79">
        <v>189.6</v>
      </c>
      <c r="I1710" s="79">
        <v>1</v>
      </c>
      <c r="J1710" s="79">
        <v>-33.962481192241597</v>
      </c>
      <c r="K1710" s="79">
        <v>3.8525234299694303E-2</v>
      </c>
      <c r="L1710" s="79">
        <v>-34.245061557100399</v>
      </c>
      <c r="M1710" s="79">
        <v>3.9168989651056599E-2</v>
      </c>
      <c r="N1710" s="79">
        <v>0.28258036485887</v>
      </c>
      <c r="O1710" s="79">
        <v>-6.4375535136228798E-4</v>
      </c>
      <c r="P1710" s="79">
        <v>-6.6601311121536398E-4</v>
      </c>
      <c r="Q1710" s="79">
        <v>-6.6601311121536398E-4</v>
      </c>
      <c r="R1710" s="79">
        <v>0</v>
      </c>
      <c r="S1710" s="79">
        <v>1.4815354E-11</v>
      </c>
      <c r="T1710" s="79" t="s">
        <v>166</v>
      </c>
      <c r="U1710" s="112">
        <v>-1.76203743605087E-2</v>
      </c>
      <c r="V1710" s="112">
        <v>0</v>
      </c>
      <c r="W1710" s="108">
        <v>-1.7620414755417702E-2</v>
      </c>
    </row>
    <row r="1711" spans="2:23">
      <c r="B1711" s="56" t="s">
        <v>126</v>
      </c>
      <c r="C1711" s="77" t="s">
        <v>149</v>
      </c>
      <c r="D1711" s="56" t="s">
        <v>47</v>
      </c>
      <c r="E1711" s="56" t="s">
        <v>208</v>
      </c>
      <c r="F1711" s="78">
        <v>191.69</v>
      </c>
      <c r="G1711" s="79">
        <v>58200</v>
      </c>
      <c r="H1711" s="79">
        <v>192.15</v>
      </c>
      <c r="I1711" s="79">
        <v>1</v>
      </c>
      <c r="J1711" s="79">
        <v>25.043503404315601</v>
      </c>
      <c r="K1711" s="79">
        <v>2.5682900720102601E-2</v>
      </c>
      <c r="L1711" s="79">
        <v>54.705139430196503</v>
      </c>
      <c r="M1711" s="79">
        <v>0.12254911086916299</v>
      </c>
      <c r="N1711" s="79">
        <v>-29.661636025880899</v>
      </c>
      <c r="O1711" s="79">
        <v>-9.6866210149060203E-2</v>
      </c>
      <c r="P1711" s="79">
        <v>5.2958596011755503E-2</v>
      </c>
      <c r="Q1711" s="79">
        <v>5.2958596011755399E-2</v>
      </c>
      <c r="R1711" s="79">
        <v>0</v>
      </c>
      <c r="S1711" s="79">
        <v>1.14848897908E-7</v>
      </c>
      <c r="T1711" s="79" t="s">
        <v>166</v>
      </c>
      <c r="U1711" s="112">
        <v>-4.9462104799022102</v>
      </c>
      <c r="V1711" s="112">
        <v>0</v>
      </c>
      <c r="W1711" s="108">
        <v>-4.94622181914609</v>
      </c>
    </row>
    <row r="1712" spans="2:23">
      <c r="B1712" s="56" t="s">
        <v>126</v>
      </c>
      <c r="C1712" s="77" t="s">
        <v>149</v>
      </c>
      <c r="D1712" s="56" t="s">
        <v>47</v>
      </c>
      <c r="E1712" s="56" t="s">
        <v>208</v>
      </c>
      <c r="F1712" s="78">
        <v>191.69</v>
      </c>
      <c r="G1712" s="79">
        <v>58300</v>
      </c>
      <c r="H1712" s="79">
        <v>191.51</v>
      </c>
      <c r="I1712" s="79">
        <v>1</v>
      </c>
      <c r="J1712" s="79">
        <v>-8.4465135389399499</v>
      </c>
      <c r="K1712" s="79">
        <v>2.7417342007271502E-3</v>
      </c>
      <c r="L1712" s="79">
        <v>-5.96573909313146</v>
      </c>
      <c r="M1712" s="79">
        <v>1.3677253496967899E-3</v>
      </c>
      <c r="N1712" s="79">
        <v>-2.4807744458084899</v>
      </c>
      <c r="O1712" s="79">
        <v>1.37400885103036E-3</v>
      </c>
      <c r="P1712" s="79">
        <v>-1.11492569047929E-2</v>
      </c>
      <c r="Q1712" s="79">
        <v>-1.1149256904792799E-2</v>
      </c>
      <c r="R1712" s="79">
        <v>0</v>
      </c>
      <c r="S1712" s="79">
        <v>4.777076872E-9</v>
      </c>
      <c r="T1712" s="79" t="s">
        <v>166</v>
      </c>
      <c r="U1712" s="112">
        <v>-0.18327930438812901</v>
      </c>
      <c r="V1712" s="112">
        <v>0</v>
      </c>
      <c r="W1712" s="108">
        <v>-0.18327972455802199</v>
      </c>
    </row>
    <row r="1713" spans="2:23">
      <c r="B1713" s="56" t="s">
        <v>126</v>
      </c>
      <c r="C1713" s="77" t="s">
        <v>149</v>
      </c>
      <c r="D1713" s="56" t="s">
        <v>47</v>
      </c>
      <c r="E1713" s="56" t="s">
        <v>208</v>
      </c>
      <c r="F1713" s="78">
        <v>191.69</v>
      </c>
      <c r="G1713" s="79">
        <v>58500</v>
      </c>
      <c r="H1713" s="79">
        <v>191.59</v>
      </c>
      <c r="I1713" s="79">
        <v>1</v>
      </c>
      <c r="J1713" s="79">
        <v>-44.410740060369001</v>
      </c>
      <c r="K1713" s="79">
        <v>1.0275755068417399E-2</v>
      </c>
      <c r="L1713" s="79">
        <v>-76.611048158457805</v>
      </c>
      <c r="M1713" s="79">
        <v>3.05788065666746E-2</v>
      </c>
      <c r="N1713" s="79">
        <v>32.200308098088797</v>
      </c>
      <c r="O1713" s="79">
        <v>-2.0303051498257299E-2</v>
      </c>
      <c r="P1713" s="79">
        <v>-4.1809339106531798E-2</v>
      </c>
      <c r="Q1713" s="79">
        <v>-4.1809339106531798E-2</v>
      </c>
      <c r="R1713" s="79">
        <v>0</v>
      </c>
      <c r="S1713" s="79">
        <v>9.1071885579999993E-9</v>
      </c>
      <c r="T1713" s="79" t="s">
        <v>166</v>
      </c>
      <c r="U1713" s="112">
        <v>-0.67084597931732204</v>
      </c>
      <c r="V1713" s="112">
        <v>0</v>
      </c>
      <c r="W1713" s="108">
        <v>-0.67084751723937297</v>
      </c>
    </row>
    <row r="1714" spans="2:23">
      <c r="B1714" s="56" t="s">
        <v>126</v>
      </c>
      <c r="C1714" s="77" t="s">
        <v>149</v>
      </c>
      <c r="D1714" s="56" t="s">
        <v>47</v>
      </c>
      <c r="E1714" s="56" t="s">
        <v>209</v>
      </c>
      <c r="F1714" s="78">
        <v>191.51</v>
      </c>
      <c r="G1714" s="79">
        <v>58304</v>
      </c>
      <c r="H1714" s="79">
        <v>191.51</v>
      </c>
      <c r="I1714" s="79">
        <v>1</v>
      </c>
      <c r="J1714" s="79">
        <v>-37.758837874721202</v>
      </c>
      <c r="K1714" s="79">
        <v>0</v>
      </c>
      <c r="L1714" s="79">
        <v>-37.758836026968901</v>
      </c>
      <c r="M1714" s="79">
        <v>0</v>
      </c>
      <c r="N1714" s="79">
        <v>-1.847752334472E-6</v>
      </c>
      <c r="O1714" s="79">
        <v>0</v>
      </c>
      <c r="P1714" s="79">
        <v>0</v>
      </c>
      <c r="Q1714" s="79">
        <v>0</v>
      </c>
      <c r="R1714" s="79">
        <v>0</v>
      </c>
      <c r="S1714" s="79">
        <v>0</v>
      </c>
      <c r="T1714" s="79" t="s">
        <v>165</v>
      </c>
      <c r="U1714" s="112">
        <v>0</v>
      </c>
      <c r="V1714" s="112">
        <v>0</v>
      </c>
      <c r="W1714" s="108">
        <v>0</v>
      </c>
    </row>
    <row r="1715" spans="2:23">
      <c r="B1715" s="56" t="s">
        <v>126</v>
      </c>
      <c r="C1715" s="77" t="s">
        <v>149</v>
      </c>
      <c r="D1715" s="56" t="s">
        <v>47</v>
      </c>
      <c r="E1715" s="56" t="s">
        <v>209</v>
      </c>
      <c r="F1715" s="78">
        <v>191.51</v>
      </c>
      <c r="G1715" s="79">
        <v>58350</v>
      </c>
      <c r="H1715" s="79">
        <v>192.65</v>
      </c>
      <c r="I1715" s="79">
        <v>1</v>
      </c>
      <c r="J1715" s="79">
        <v>43.940057282684201</v>
      </c>
      <c r="K1715" s="79">
        <v>0.13959168023860299</v>
      </c>
      <c r="L1715" s="79">
        <v>51.651979184412802</v>
      </c>
      <c r="M1715" s="79">
        <v>0.19289111875012499</v>
      </c>
      <c r="N1715" s="79">
        <v>-7.7119219017285703</v>
      </c>
      <c r="O1715" s="79">
        <v>-5.3299438511522197E-2</v>
      </c>
      <c r="P1715" s="79">
        <v>-1.5460852096662399E-2</v>
      </c>
      <c r="Q1715" s="79">
        <v>-1.54608520966623E-2</v>
      </c>
      <c r="R1715" s="79">
        <v>0</v>
      </c>
      <c r="S1715" s="79">
        <v>1.7282443607999999E-8</v>
      </c>
      <c r="T1715" s="79" t="s">
        <v>166</v>
      </c>
      <c r="U1715" s="112">
        <v>-1.4461651813225</v>
      </c>
      <c r="V1715" s="112">
        <v>0</v>
      </c>
      <c r="W1715" s="108">
        <v>-1.44616849667266</v>
      </c>
    </row>
    <row r="1716" spans="2:23">
      <c r="B1716" s="56" t="s">
        <v>126</v>
      </c>
      <c r="C1716" s="77" t="s">
        <v>149</v>
      </c>
      <c r="D1716" s="56" t="s">
        <v>47</v>
      </c>
      <c r="E1716" s="56" t="s">
        <v>209</v>
      </c>
      <c r="F1716" s="78">
        <v>191.51</v>
      </c>
      <c r="G1716" s="79">
        <v>58600</v>
      </c>
      <c r="H1716" s="79">
        <v>191.53</v>
      </c>
      <c r="I1716" s="79">
        <v>1</v>
      </c>
      <c r="J1716" s="79">
        <v>8.5712268023616094</v>
      </c>
      <c r="K1716" s="79">
        <v>2.8210916696648502E-4</v>
      </c>
      <c r="L1716" s="79">
        <v>3.31423361013902</v>
      </c>
      <c r="M1716" s="79">
        <v>4.2179114582689003E-5</v>
      </c>
      <c r="N1716" s="79">
        <v>5.2569931922225903</v>
      </c>
      <c r="O1716" s="79">
        <v>2.3993005238379599E-4</v>
      </c>
      <c r="P1716" s="79">
        <v>4.31159519249879E-3</v>
      </c>
      <c r="Q1716" s="79">
        <v>4.31159519249879E-3</v>
      </c>
      <c r="R1716" s="79">
        <v>0</v>
      </c>
      <c r="S1716" s="79">
        <v>7.1385036000000002E-11</v>
      </c>
      <c r="T1716" s="79" t="s">
        <v>166</v>
      </c>
      <c r="U1716" s="112">
        <v>-5.9188460211960899E-2</v>
      </c>
      <c r="V1716" s="112">
        <v>0</v>
      </c>
      <c r="W1716" s="108">
        <v>-5.9188595902180299E-2</v>
      </c>
    </row>
    <row r="1717" spans="2:23">
      <c r="B1717" s="56" t="s">
        <v>126</v>
      </c>
      <c r="C1717" s="77" t="s">
        <v>149</v>
      </c>
      <c r="D1717" s="56" t="s">
        <v>47</v>
      </c>
      <c r="E1717" s="56" t="s">
        <v>210</v>
      </c>
      <c r="F1717" s="78">
        <v>191.51</v>
      </c>
      <c r="G1717" s="79">
        <v>58300</v>
      </c>
      <c r="H1717" s="79">
        <v>191.51</v>
      </c>
      <c r="I1717" s="79">
        <v>2</v>
      </c>
      <c r="J1717" s="79">
        <v>23.270267511065999</v>
      </c>
      <c r="K1717" s="79">
        <v>0</v>
      </c>
      <c r="L1717" s="79">
        <v>23.270266372320901</v>
      </c>
      <c r="M1717" s="79">
        <v>0</v>
      </c>
      <c r="N1717" s="79">
        <v>1.1387450871149999E-6</v>
      </c>
      <c r="O1717" s="79">
        <v>0</v>
      </c>
      <c r="P1717" s="79">
        <v>0</v>
      </c>
      <c r="Q1717" s="79">
        <v>0</v>
      </c>
      <c r="R1717" s="79">
        <v>0</v>
      </c>
      <c r="S1717" s="79">
        <v>0</v>
      </c>
      <c r="T1717" s="79" t="s">
        <v>165</v>
      </c>
      <c r="U1717" s="112">
        <v>0</v>
      </c>
      <c r="V1717" s="112">
        <v>0</v>
      </c>
      <c r="W1717" s="108">
        <v>0</v>
      </c>
    </row>
    <row r="1718" spans="2:23">
      <c r="B1718" s="56" t="s">
        <v>126</v>
      </c>
      <c r="C1718" s="77" t="s">
        <v>149</v>
      </c>
      <c r="D1718" s="56" t="s">
        <v>47</v>
      </c>
      <c r="E1718" s="56" t="s">
        <v>211</v>
      </c>
      <c r="F1718" s="78">
        <v>191.91</v>
      </c>
      <c r="G1718" s="79">
        <v>58500</v>
      </c>
      <c r="H1718" s="79">
        <v>191.59</v>
      </c>
      <c r="I1718" s="79">
        <v>1</v>
      </c>
      <c r="J1718" s="79">
        <v>-60.556973251706403</v>
      </c>
      <c r="K1718" s="79">
        <v>5.1706772832651099E-2</v>
      </c>
      <c r="L1718" s="79">
        <v>-115.021637517136</v>
      </c>
      <c r="M1718" s="79">
        <v>0.186542677069441</v>
      </c>
      <c r="N1718" s="79">
        <v>54.464664265429697</v>
      </c>
      <c r="O1718" s="79">
        <v>-0.13483590423679001</v>
      </c>
      <c r="P1718" s="79">
        <v>3.7497743914009E-2</v>
      </c>
      <c r="Q1718" s="79">
        <v>3.7497743914008903E-2</v>
      </c>
      <c r="R1718" s="79">
        <v>0</v>
      </c>
      <c r="S1718" s="79">
        <v>1.9825739260999999E-8</v>
      </c>
      <c r="T1718" s="79" t="s">
        <v>166</v>
      </c>
      <c r="U1718" s="112">
        <v>-8.4260920724672506</v>
      </c>
      <c r="V1718" s="112">
        <v>0</v>
      </c>
      <c r="W1718" s="108">
        <v>-8.4261113893793294</v>
      </c>
    </row>
    <row r="1719" spans="2:23">
      <c r="B1719" s="56" t="s">
        <v>126</v>
      </c>
      <c r="C1719" s="77" t="s">
        <v>149</v>
      </c>
      <c r="D1719" s="56" t="s">
        <v>47</v>
      </c>
      <c r="E1719" s="56" t="s">
        <v>212</v>
      </c>
      <c r="F1719" s="78">
        <v>191.59</v>
      </c>
      <c r="G1719" s="79">
        <v>58600</v>
      </c>
      <c r="H1719" s="79">
        <v>191.53</v>
      </c>
      <c r="I1719" s="79">
        <v>1</v>
      </c>
      <c r="J1719" s="79">
        <v>-1.42393943731318</v>
      </c>
      <c r="K1719" s="79">
        <v>9.2620928845482006E-5</v>
      </c>
      <c r="L1719" s="79">
        <v>3.8332230812238102</v>
      </c>
      <c r="M1719" s="79">
        <v>6.7120361101870502E-4</v>
      </c>
      <c r="N1719" s="79">
        <v>-5.2571625185369903</v>
      </c>
      <c r="O1719" s="79">
        <v>-5.78582682173222E-4</v>
      </c>
      <c r="P1719" s="79">
        <v>-4.3115951922924802E-3</v>
      </c>
      <c r="Q1719" s="79">
        <v>-4.3115951922924698E-3</v>
      </c>
      <c r="R1719" s="79">
        <v>0</v>
      </c>
      <c r="S1719" s="79">
        <v>8.4918449E-10</v>
      </c>
      <c r="T1719" s="79" t="s">
        <v>165</v>
      </c>
      <c r="U1719" s="112">
        <v>-0.42626304970933399</v>
      </c>
      <c r="V1719" s="112">
        <v>0</v>
      </c>
      <c r="W1719" s="108">
        <v>-0.42626402692223098</v>
      </c>
    </row>
    <row r="1720" spans="2:23">
      <c r="B1720" s="56" t="s">
        <v>126</v>
      </c>
      <c r="C1720" s="77" t="s">
        <v>127</v>
      </c>
      <c r="D1720" s="56" t="s">
        <v>48</v>
      </c>
      <c r="E1720" s="56" t="s">
        <v>128</v>
      </c>
      <c r="F1720" s="78">
        <v>184.37</v>
      </c>
      <c r="G1720" s="79">
        <v>50050</v>
      </c>
      <c r="H1720" s="79">
        <v>187.46</v>
      </c>
      <c r="I1720" s="79">
        <v>1</v>
      </c>
      <c r="J1720" s="79">
        <v>46.342429117214202</v>
      </c>
      <c r="K1720" s="79">
        <v>0.39301459477657602</v>
      </c>
      <c r="L1720" s="79">
        <v>4.4982035373400597</v>
      </c>
      <c r="M1720" s="79">
        <v>3.7027918165909702E-3</v>
      </c>
      <c r="N1720" s="79">
        <v>41.844225579874198</v>
      </c>
      <c r="O1720" s="79">
        <v>0.38931180295998502</v>
      </c>
      <c r="P1720" s="79">
        <v>6.8016801692496403</v>
      </c>
      <c r="Q1720" s="79">
        <v>6.8016801692496296</v>
      </c>
      <c r="R1720" s="79">
        <v>0</v>
      </c>
      <c r="S1720" s="79">
        <v>8.46610212183177E-3</v>
      </c>
      <c r="T1720" s="79" t="s">
        <v>143</v>
      </c>
      <c r="U1720" s="112">
        <v>-56.7476602119362</v>
      </c>
      <c r="V1720" s="112">
        <v>-9.58837902419614</v>
      </c>
      <c r="W1720" s="108">
        <v>-47.158720021598398</v>
      </c>
    </row>
    <row r="1721" spans="2:23">
      <c r="B1721" s="56" t="s">
        <v>126</v>
      </c>
      <c r="C1721" s="77" t="s">
        <v>127</v>
      </c>
      <c r="D1721" s="56" t="s">
        <v>48</v>
      </c>
      <c r="E1721" s="56" t="s">
        <v>144</v>
      </c>
      <c r="F1721" s="78">
        <v>190.6</v>
      </c>
      <c r="G1721" s="79">
        <v>56050</v>
      </c>
      <c r="H1721" s="79">
        <v>190.49</v>
      </c>
      <c r="I1721" s="79">
        <v>1</v>
      </c>
      <c r="J1721" s="79">
        <v>-0.28903162286384299</v>
      </c>
      <c r="K1721" s="79">
        <v>2.67325692849E-6</v>
      </c>
      <c r="L1721" s="79">
        <v>2.2497566214493498</v>
      </c>
      <c r="M1721" s="79">
        <v>1.61964955384167E-4</v>
      </c>
      <c r="N1721" s="79">
        <v>-2.5387882443132002</v>
      </c>
      <c r="O1721" s="79">
        <v>-1.5929169845567699E-4</v>
      </c>
      <c r="P1721" s="79">
        <v>-5.71667867773922E-3</v>
      </c>
      <c r="Q1721" s="79">
        <v>-5.7166786777392096E-3</v>
      </c>
      <c r="R1721" s="79">
        <v>0</v>
      </c>
      <c r="S1721" s="79">
        <v>1.045773283E-9</v>
      </c>
      <c r="T1721" s="79" t="s">
        <v>143</v>
      </c>
      <c r="U1721" s="112">
        <v>-0.31059334391320498</v>
      </c>
      <c r="V1721" s="112">
        <v>0</v>
      </c>
      <c r="W1721" s="108">
        <v>-0.310589648045413</v>
      </c>
    </row>
    <row r="1722" spans="2:23">
      <c r="B1722" s="56" t="s">
        <v>126</v>
      </c>
      <c r="C1722" s="77" t="s">
        <v>127</v>
      </c>
      <c r="D1722" s="56" t="s">
        <v>48</v>
      </c>
      <c r="E1722" s="56" t="s">
        <v>130</v>
      </c>
      <c r="F1722" s="78">
        <v>187.46</v>
      </c>
      <c r="G1722" s="79">
        <v>51450</v>
      </c>
      <c r="H1722" s="79">
        <v>189.67</v>
      </c>
      <c r="I1722" s="79">
        <v>10</v>
      </c>
      <c r="J1722" s="79">
        <v>29.1340898615301</v>
      </c>
      <c r="K1722" s="79">
        <v>0.147995929687531</v>
      </c>
      <c r="L1722" s="79">
        <v>16.035723690831102</v>
      </c>
      <c r="M1722" s="79">
        <v>4.4835703562574401E-2</v>
      </c>
      <c r="N1722" s="79">
        <v>13.098366170699</v>
      </c>
      <c r="O1722" s="79">
        <v>0.103160226124957</v>
      </c>
      <c r="P1722" s="79">
        <v>0.34752401067236099</v>
      </c>
      <c r="Q1722" s="79">
        <v>0.34752401067236099</v>
      </c>
      <c r="R1722" s="79">
        <v>0</v>
      </c>
      <c r="S1722" s="79">
        <v>2.1057969468600001E-5</v>
      </c>
      <c r="T1722" s="79" t="s">
        <v>145</v>
      </c>
      <c r="U1722" s="112">
        <v>-9.4949811979920895</v>
      </c>
      <c r="V1722" s="112">
        <v>-1.6043212744622399</v>
      </c>
      <c r="W1722" s="108">
        <v>-7.8905660295799596</v>
      </c>
    </row>
    <row r="1723" spans="2:23">
      <c r="B1723" s="56" t="s">
        <v>126</v>
      </c>
      <c r="C1723" s="77" t="s">
        <v>127</v>
      </c>
      <c r="D1723" s="56" t="s">
        <v>48</v>
      </c>
      <c r="E1723" s="56" t="s">
        <v>146</v>
      </c>
      <c r="F1723" s="78">
        <v>189.67</v>
      </c>
      <c r="G1723" s="79">
        <v>54000</v>
      </c>
      <c r="H1723" s="79">
        <v>189.88</v>
      </c>
      <c r="I1723" s="79">
        <v>10</v>
      </c>
      <c r="J1723" s="79">
        <v>7.0187135415187898</v>
      </c>
      <c r="K1723" s="79">
        <v>2.3567103349747E-3</v>
      </c>
      <c r="L1723" s="79">
        <v>-6.0277632685562397</v>
      </c>
      <c r="M1723" s="79">
        <v>1.7382152122408E-3</v>
      </c>
      <c r="N1723" s="79">
        <v>13.046476810074999</v>
      </c>
      <c r="O1723" s="79">
        <v>6.1849512273390295E-4</v>
      </c>
      <c r="P1723" s="79">
        <v>0.34752401067239602</v>
      </c>
      <c r="Q1723" s="79">
        <v>0.34752401067239502</v>
      </c>
      <c r="R1723" s="79">
        <v>0</v>
      </c>
      <c r="S1723" s="79">
        <v>5.7777773536249997E-6</v>
      </c>
      <c r="T1723" s="79" t="s">
        <v>145</v>
      </c>
      <c r="U1723" s="112">
        <v>-2.6223852181990299</v>
      </c>
      <c r="V1723" s="112">
        <v>-0.44309180899502099</v>
      </c>
      <c r="W1723" s="108">
        <v>-2.1792674769666398</v>
      </c>
    </row>
    <row r="1724" spans="2:23">
      <c r="B1724" s="56" t="s">
        <v>126</v>
      </c>
      <c r="C1724" s="77" t="s">
        <v>127</v>
      </c>
      <c r="D1724" s="56" t="s">
        <v>48</v>
      </c>
      <c r="E1724" s="56" t="s">
        <v>147</v>
      </c>
      <c r="F1724" s="78">
        <v>189.88</v>
      </c>
      <c r="G1724" s="79">
        <v>56100</v>
      </c>
      <c r="H1724" s="79">
        <v>190.54</v>
      </c>
      <c r="I1724" s="79">
        <v>10</v>
      </c>
      <c r="J1724" s="79">
        <v>10.428805897938201</v>
      </c>
      <c r="K1724" s="79">
        <v>1.9881326621115799E-2</v>
      </c>
      <c r="L1724" s="79">
        <v>2.8761336332839198</v>
      </c>
      <c r="M1724" s="79">
        <v>1.5121480468654801E-3</v>
      </c>
      <c r="N1724" s="79">
        <v>7.5526722646542304</v>
      </c>
      <c r="O1724" s="79">
        <v>1.83691785742503E-2</v>
      </c>
      <c r="P1724" s="79">
        <v>4.0745928279047099E-2</v>
      </c>
      <c r="Q1724" s="79">
        <v>4.0745928279047001E-2</v>
      </c>
      <c r="R1724" s="79">
        <v>0</v>
      </c>
      <c r="S1724" s="79">
        <v>3.0349016671800002E-7</v>
      </c>
      <c r="T1724" s="79" t="s">
        <v>145</v>
      </c>
      <c r="U1724" s="112">
        <v>-1.4907622380636101</v>
      </c>
      <c r="V1724" s="112">
        <v>0</v>
      </c>
      <c r="W1724" s="108">
        <v>-1.4907444989193299</v>
      </c>
    </row>
    <row r="1725" spans="2:23">
      <c r="B1725" s="56" t="s">
        <v>126</v>
      </c>
      <c r="C1725" s="77" t="s">
        <v>127</v>
      </c>
      <c r="D1725" s="56" t="s">
        <v>48</v>
      </c>
      <c r="E1725" s="56" t="s">
        <v>148</v>
      </c>
      <c r="F1725" s="78">
        <v>190.49</v>
      </c>
      <c r="G1725" s="79">
        <v>56100</v>
      </c>
      <c r="H1725" s="79">
        <v>190.54</v>
      </c>
      <c r="I1725" s="79">
        <v>10</v>
      </c>
      <c r="J1725" s="79">
        <v>3.2281442627438999</v>
      </c>
      <c r="K1725" s="79">
        <v>7.4717963282389197E-4</v>
      </c>
      <c r="L1725" s="79">
        <v>6.5793871304675102</v>
      </c>
      <c r="M1725" s="79">
        <v>3.1037736204006599E-3</v>
      </c>
      <c r="N1725" s="79">
        <v>-3.3512428677236099</v>
      </c>
      <c r="O1725" s="79">
        <v>-2.3565939875767601E-3</v>
      </c>
      <c r="P1725" s="79">
        <v>-7.6072118143301901E-3</v>
      </c>
      <c r="Q1725" s="79">
        <v>-7.6072118143301901E-3</v>
      </c>
      <c r="R1725" s="79">
        <v>0</v>
      </c>
      <c r="S1725" s="79">
        <v>4.1492554529999996E-9</v>
      </c>
      <c r="T1725" s="79" t="s">
        <v>145</v>
      </c>
      <c r="U1725" s="112">
        <v>-0.28140436015706399</v>
      </c>
      <c r="V1725" s="112">
        <v>0</v>
      </c>
      <c r="W1725" s="108">
        <v>-0.281401011620041</v>
      </c>
    </row>
    <row r="1726" spans="2:23">
      <c r="B1726" s="56" t="s">
        <v>126</v>
      </c>
      <c r="C1726" s="77" t="s">
        <v>149</v>
      </c>
      <c r="D1726" s="56" t="s">
        <v>48</v>
      </c>
      <c r="E1726" s="56" t="s">
        <v>150</v>
      </c>
      <c r="F1726" s="78">
        <v>184.47</v>
      </c>
      <c r="G1726" s="79">
        <v>50000</v>
      </c>
      <c r="H1726" s="79">
        <v>186.17</v>
      </c>
      <c r="I1726" s="79">
        <v>1</v>
      </c>
      <c r="J1726" s="79">
        <v>47.143728214454903</v>
      </c>
      <c r="K1726" s="79">
        <v>0.211807214779034</v>
      </c>
      <c r="L1726" s="79">
        <v>-4.7818495215265404</v>
      </c>
      <c r="M1726" s="79">
        <v>2.1791378858737002E-3</v>
      </c>
      <c r="N1726" s="79">
        <v>51.925577735981399</v>
      </c>
      <c r="O1726" s="79">
        <v>0.20962807689316099</v>
      </c>
      <c r="P1726" s="79">
        <v>4.2413198307056703</v>
      </c>
      <c r="Q1726" s="79">
        <v>4.2413198307056703</v>
      </c>
      <c r="R1726" s="79">
        <v>0</v>
      </c>
      <c r="S1726" s="79">
        <v>1.71433205927393E-3</v>
      </c>
      <c r="T1726" s="79" t="s">
        <v>151</v>
      </c>
      <c r="U1726" s="112">
        <v>-49.598455651965402</v>
      </c>
      <c r="V1726" s="112">
        <v>-8.3804123382306006</v>
      </c>
      <c r="W1726" s="108">
        <v>-41.217552844632003</v>
      </c>
    </row>
    <row r="1727" spans="2:23">
      <c r="B1727" s="56" t="s">
        <v>126</v>
      </c>
      <c r="C1727" s="77" t="s">
        <v>149</v>
      </c>
      <c r="D1727" s="56" t="s">
        <v>48</v>
      </c>
      <c r="E1727" s="56" t="s">
        <v>152</v>
      </c>
      <c r="F1727" s="78">
        <v>189.65</v>
      </c>
      <c r="G1727" s="79">
        <v>56050</v>
      </c>
      <c r="H1727" s="79">
        <v>190.49</v>
      </c>
      <c r="I1727" s="79">
        <v>1</v>
      </c>
      <c r="J1727" s="79">
        <v>33.688885785897902</v>
      </c>
      <c r="K1727" s="79">
        <v>6.4918626658329495E-2</v>
      </c>
      <c r="L1727" s="79">
        <v>37.972627967360303</v>
      </c>
      <c r="M1727" s="79">
        <v>8.2477851155560097E-2</v>
      </c>
      <c r="N1727" s="79">
        <v>-4.2837421814624399</v>
      </c>
      <c r="O1727" s="79">
        <v>-1.7559224497230599E-2</v>
      </c>
      <c r="P1727" s="79">
        <v>-9.74417337861745E-3</v>
      </c>
      <c r="Q1727" s="79">
        <v>-9.7441733786174396E-3</v>
      </c>
      <c r="R1727" s="79">
        <v>0</v>
      </c>
      <c r="S1727" s="79">
        <v>5.431077928E-9</v>
      </c>
      <c r="T1727" s="79" t="s">
        <v>151</v>
      </c>
      <c r="U1727" s="112">
        <v>0.252460673938735</v>
      </c>
      <c r="V1727" s="112">
        <v>0</v>
      </c>
      <c r="W1727" s="108">
        <v>0.25246367806387798</v>
      </c>
    </row>
    <row r="1728" spans="2:23">
      <c r="B1728" s="56" t="s">
        <v>126</v>
      </c>
      <c r="C1728" s="77" t="s">
        <v>149</v>
      </c>
      <c r="D1728" s="56" t="s">
        <v>48</v>
      </c>
      <c r="E1728" s="56" t="s">
        <v>163</v>
      </c>
      <c r="F1728" s="78">
        <v>189.85</v>
      </c>
      <c r="G1728" s="79">
        <v>58350</v>
      </c>
      <c r="H1728" s="79">
        <v>189.04</v>
      </c>
      <c r="I1728" s="79">
        <v>1</v>
      </c>
      <c r="J1728" s="79">
        <v>-33.358546231885903</v>
      </c>
      <c r="K1728" s="79">
        <v>7.9230833597386696E-2</v>
      </c>
      <c r="L1728" s="79">
        <v>-40.234408913927098</v>
      </c>
      <c r="M1728" s="79">
        <v>0.115259105438501</v>
      </c>
      <c r="N1728" s="79">
        <v>6.8758626820412303</v>
      </c>
      <c r="O1728" s="79">
        <v>-3.6028271841113998E-2</v>
      </c>
      <c r="P1728" s="79">
        <v>1.5460852096662399E-2</v>
      </c>
      <c r="Q1728" s="79">
        <v>1.54608520966623E-2</v>
      </c>
      <c r="R1728" s="79">
        <v>0</v>
      </c>
      <c r="S1728" s="79">
        <v>1.7019501865999999E-8</v>
      </c>
      <c r="T1728" s="79" t="s">
        <v>151</v>
      </c>
      <c r="U1728" s="112">
        <v>-1.2776006428461999</v>
      </c>
      <c r="V1728" s="112">
        <v>0</v>
      </c>
      <c r="W1728" s="108">
        <v>-1.27758544019245</v>
      </c>
    </row>
    <row r="1729" spans="2:23">
      <c r="B1729" s="56" t="s">
        <v>126</v>
      </c>
      <c r="C1729" s="77" t="s">
        <v>149</v>
      </c>
      <c r="D1729" s="56" t="s">
        <v>48</v>
      </c>
      <c r="E1729" s="56" t="s">
        <v>164</v>
      </c>
      <c r="F1729" s="78">
        <v>186.17</v>
      </c>
      <c r="G1729" s="79">
        <v>50050</v>
      </c>
      <c r="H1729" s="79">
        <v>187.46</v>
      </c>
      <c r="I1729" s="79">
        <v>1</v>
      </c>
      <c r="J1729" s="79">
        <v>62.696350549572898</v>
      </c>
      <c r="K1729" s="79">
        <v>0.227595194352402</v>
      </c>
      <c r="L1729" s="79">
        <v>32.4281841372798</v>
      </c>
      <c r="M1729" s="79">
        <v>6.0886894620952897E-2</v>
      </c>
      <c r="N1729" s="79">
        <v>30.268166412293098</v>
      </c>
      <c r="O1729" s="79">
        <v>0.16670829973144999</v>
      </c>
      <c r="P1729" s="79">
        <v>1.96659108865053</v>
      </c>
      <c r="Q1729" s="79">
        <v>1.96659108865053</v>
      </c>
      <c r="R1729" s="79">
        <v>0</v>
      </c>
      <c r="S1729" s="79">
        <v>2.2392712152666599E-4</v>
      </c>
      <c r="T1729" s="79" t="s">
        <v>165</v>
      </c>
      <c r="U1729" s="112">
        <v>-7.9023236575278997</v>
      </c>
      <c r="V1729" s="112">
        <v>-1.3352175951795799</v>
      </c>
      <c r="W1729" s="108">
        <v>-6.5670279178669402</v>
      </c>
    </row>
    <row r="1730" spans="2:23">
      <c r="B1730" s="56" t="s">
        <v>126</v>
      </c>
      <c r="C1730" s="77" t="s">
        <v>149</v>
      </c>
      <c r="D1730" s="56" t="s">
        <v>48</v>
      </c>
      <c r="E1730" s="56" t="s">
        <v>164</v>
      </c>
      <c r="F1730" s="78">
        <v>186.17</v>
      </c>
      <c r="G1730" s="79">
        <v>51150</v>
      </c>
      <c r="H1730" s="79">
        <v>185.06</v>
      </c>
      <c r="I1730" s="79">
        <v>1</v>
      </c>
      <c r="J1730" s="79">
        <v>-88.284019732134695</v>
      </c>
      <c r="K1730" s="79">
        <v>0.27279238490223801</v>
      </c>
      <c r="L1730" s="79">
        <v>-109.827954819105</v>
      </c>
      <c r="M1730" s="79">
        <v>0.42217628809116198</v>
      </c>
      <c r="N1730" s="79">
        <v>21.543935086970802</v>
      </c>
      <c r="O1730" s="79">
        <v>-0.149383903188923</v>
      </c>
      <c r="P1730" s="79">
        <v>2.2747287420553102</v>
      </c>
      <c r="Q1730" s="79">
        <v>2.2747287420553</v>
      </c>
      <c r="R1730" s="79">
        <v>0</v>
      </c>
      <c r="S1730" s="79">
        <v>1.8110367974763801E-4</v>
      </c>
      <c r="T1730" s="79" t="s">
        <v>166</v>
      </c>
      <c r="U1730" s="112">
        <v>-3.8141252438747499</v>
      </c>
      <c r="V1730" s="112">
        <v>-0.64445438538685995</v>
      </c>
      <c r="W1730" s="108">
        <v>-3.1696331413742902</v>
      </c>
    </row>
    <row r="1731" spans="2:23">
      <c r="B1731" s="56" t="s">
        <v>126</v>
      </c>
      <c r="C1731" s="77" t="s">
        <v>149</v>
      </c>
      <c r="D1731" s="56" t="s">
        <v>48</v>
      </c>
      <c r="E1731" s="56" t="s">
        <v>164</v>
      </c>
      <c r="F1731" s="78">
        <v>186.17</v>
      </c>
      <c r="G1731" s="79">
        <v>51200</v>
      </c>
      <c r="H1731" s="79">
        <v>186.17</v>
      </c>
      <c r="I1731" s="79">
        <v>1</v>
      </c>
      <c r="J1731" s="79">
        <v>0</v>
      </c>
      <c r="K1731" s="79">
        <v>0</v>
      </c>
      <c r="L1731" s="79">
        <v>0</v>
      </c>
      <c r="M1731" s="79">
        <v>0</v>
      </c>
      <c r="N1731" s="79">
        <v>0</v>
      </c>
      <c r="O1731" s="79">
        <v>0</v>
      </c>
      <c r="P1731" s="79">
        <v>0</v>
      </c>
      <c r="Q1731" s="79">
        <v>0</v>
      </c>
      <c r="R1731" s="79">
        <v>0</v>
      </c>
      <c r="S1731" s="79">
        <v>0</v>
      </c>
      <c r="T1731" s="79" t="s">
        <v>165</v>
      </c>
      <c r="U1731" s="112">
        <v>0</v>
      </c>
      <c r="V1731" s="112">
        <v>0</v>
      </c>
      <c r="W1731" s="108">
        <v>0</v>
      </c>
    </row>
    <row r="1732" spans="2:23">
      <c r="B1732" s="56" t="s">
        <v>126</v>
      </c>
      <c r="C1732" s="77" t="s">
        <v>149</v>
      </c>
      <c r="D1732" s="56" t="s">
        <v>48</v>
      </c>
      <c r="E1732" s="56" t="s">
        <v>130</v>
      </c>
      <c r="F1732" s="78">
        <v>187.46</v>
      </c>
      <c r="G1732" s="79">
        <v>50054</v>
      </c>
      <c r="H1732" s="79">
        <v>187.46</v>
      </c>
      <c r="I1732" s="79">
        <v>1</v>
      </c>
      <c r="J1732" s="79">
        <v>90.5991009181827</v>
      </c>
      <c r="K1732" s="79">
        <v>0</v>
      </c>
      <c r="L1732" s="79">
        <v>90.599100112639306</v>
      </c>
      <c r="M1732" s="79">
        <v>0</v>
      </c>
      <c r="N1732" s="79">
        <v>8.0554336534500004E-7</v>
      </c>
      <c r="O1732" s="79">
        <v>0</v>
      </c>
      <c r="P1732" s="79">
        <v>1.5370300000000001E-13</v>
      </c>
      <c r="Q1732" s="79">
        <v>1.5370300000000001E-13</v>
      </c>
      <c r="R1732" s="79">
        <v>0</v>
      </c>
      <c r="S1732" s="79">
        <v>0</v>
      </c>
      <c r="T1732" s="79" t="s">
        <v>165</v>
      </c>
      <c r="U1732" s="112">
        <v>0</v>
      </c>
      <c r="V1732" s="112">
        <v>0</v>
      </c>
      <c r="W1732" s="108">
        <v>0</v>
      </c>
    </row>
    <row r="1733" spans="2:23">
      <c r="B1733" s="56" t="s">
        <v>126</v>
      </c>
      <c r="C1733" s="77" t="s">
        <v>149</v>
      </c>
      <c r="D1733" s="56" t="s">
        <v>48</v>
      </c>
      <c r="E1733" s="56" t="s">
        <v>130</v>
      </c>
      <c r="F1733" s="78">
        <v>187.46</v>
      </c>
      <c r="G1733" s="79">
        <v>50100</v>
      </c>
      <c r="H1733" s="79">
        <v>187.25</v>
      </c>
      <c r="I1733" s="79">
        <v>1</v>
      </c>
      <c r="J1733" s="79">
        <v>-62.288423467340301</v>
      </c>
      <c r="K1733" s="79">
        <v>3.0922386153432201E-2</v>
      </c>
      <c r="L1733" s="79">
        <v>-96.346989412792198</v>
      </c>
      <c r="M1733" s="79">
        <v>7.39834566802023E-2</v>
      </c>
      <c r="N1733" s="79">
        <v>34.058565945452003</v>
      </c>
      <c r="O1733" s="79">
        <v>-4.30610705267701E-2</v>
      </c>
      <c r="P1733" s="79">
        <v>7.0227689393613399</v>
      </c>
      <c r="Q1733" s="79">
        <v>7.0227689393613399</v>
      </c>
      <c r="R1733" s="79">
        <v>0</v>
      </c>
      <c r="S1733" s="79">
        <v>3.9307469009799701E-4</v>
      </c>
      <c r="T1733" s="79" t="s">
        <v>166</v>
      </c>
      <c r="U1733" s="112">
        <v>-0.91540801999782595</v>
      </c>
      <c r="V1733" s="112">
        <v>-0.15467208735562701</v>
      </c>
      <c r="W1733" s="108">
        <v>-0.76072688035731595</v>
      </c>
    </row>
    <row r="1734" spans="2:23">
      <c r="B1734" s="56" t="s">
        <v>126</v>
      </c>
      <c r="C1734" s="77" t="s">
        <v>149</v>
      </c>
      <c r="D1734" s="56" t="s">
        <v>48</v>
      </c>
      <c r="E1734" s="56" t="s">
        <v>130</v>
      </c>
      <c r="F1734" s="78">
        <v>187.46</v>
      </c>
      <c r="G1734" s="79">
        <v>50900</v>
      </c>
      <c r="H1734" s="79">
        <v>188.07</v>
      </c>
      <c r="I1734" s="79">
        <v>1</v>
      </c>
      <c r="J1734" s="79">
        <v>24.863157576615698</v>
      </c>
      <c r="K1734" s="79">
        <v>4.35814506299134E-2</v>
      </c>
      <c r="L1734" s="79">
        <v>0.237546871497129</v>
      </c>
      <c r="M1734" s="79">
        <v>3.9782103891439996E-6</v>
      </c>
      <c r="N1734" s="79">
        <v>24.6256107051186</v>
      </c>
      <c r="O1734" s="79">
        <v>4.3577472419524303E-2</v>
      </c>
      <c r="P1734" s="79">
        <v>1.3979783078669701</v>
      </c>
      <c r="Q1734" s="79">
        <v>1.3979783078669601</v>
      </c>
      <c r="R1734" s="79">
        <v>0</v>
      </c>
      <c r="S1734" s="79">
        <v>1.3778120612329499E-4</v>
      </c>
      <c r="T1734" s="79" t="s">
        <v>166</v>
      </c>
      <c r="U1734" s="112">
        <v>-6.8392984212699899</v>
      </c>
      <c r="V1734" s="112">
        <v>-1.15560333726199</v>
      </c>
      <c r="W1734" s="108">
        <v>-5.6836274515683103</v>
      </c>
    </row>
    <row r="1735" spans="2:23">
      <c r="B1735" s="56" t="s">
        <v>126</v>
      </c>
      <c r="C1735" s="77" t="s">
        <v>149</v>
      </c>
      <c r="D1735" s="56" t="s">
        <v>48</v>
      </c>
      <c r="E1735" s="56" t="s">
        <v>167</v>
      </c>
      <c r="F1735" s="78">
        <v>187.46</v>
      </c>
      <c r="G1735" s="79">
        <v>50454</v>
      </c>
      <c r="H1735" s="79">
        <v>187.46</v>
      </c>
      <c r="I1735" s="79">
        <v>1</v>
      </c>
      <c r="J1735" s="79">
        <v>1.16214E-13</v>
      </c>
      <c r="K1735" s="79">
        <v>0</v>
      </c>
      <c r="L1735" s="79">
        <v>2.5201999999999999E-14</v>
      </c>
      <c r="M1735" s="79">
        <v>0</v>
      </c>
      <c r="N1735" s="79">
        <v>9.1012000000000001E-14</v>
      </c>
      <c r="O1735" s="79">
        <v>0</v>
      </c>
      <c r="P1735" s="79">
        <v>3.8426000000000001E-14</v>
      </c>
      <c r="Q1735" s="79">
        <v>3.8426000000000001E-14</v>
      </c>
      <c r="R1735" s="79">
        <v>0</v>
      </c>
      <c r="S1735" s="79">
        <v>0</v>
      </c>
      <c r="T1735" s="79" t="s">
        <v>165</v>
      </c>
      <c r="U1735" s="112">
        <v>0</v>
      </c>
      <c r="V1735" s="112">
        <v>0</v>
      </c>
      <c r="W1735" s="108">
        <v>0</v>
      </c>
    </row>
    <row r="1736" spans="2:23">
      <c r="B1736" s="56" t="s">
        <v>126</v>
      </c>
      <c r="C1736" s="77" t="s">
        <v>149</v>
      </c>
      <c r="D1736" s="56" t="s">
        <v>48</v>
      </c>
      <c r="E1736" s="56" t="s">
        <v>167</v>
      </c>
      <c r="F1736" s="78">
        <v>187.46</v>
      </c>
      <c r="G1736" s="79">
        <v>50604</v>
      </c>
      <c r="H1736" s="79">
        <v>187.46</v>
      </c>
      <c r="I1736" s="79">
        <v>1</v>
      </c>
      <c r="J1736" s="79">
        <v>2.3242899999999998E-13</v>
      </c>
      <c r="K1736" s="79">
        <v>0</v>
      </c>
      <c r="L1736" s="79">
        <v>5.0403999999999998E-14</v>
      </c>
      <c r="M1736" s="79">
        <v>0</v>
      </c>
      <c r="N1736" s="79">
        <v>1.82025E-13</v>
      </c>
      <c r="O1736" s="79">
        <v>0</v>
      </c>
      <c r="P1736" s="79">
        <v>7.6851000000000005E-14</v>
      </c>
      <c r="Q1736" s="79">
        <v>7.6851000000000005E-14</v>
      </c>
      <c r="R1736" s="79">
        <v>0</v>
      </c>
      <c r="S1736" s="79">
        <v>0</v>
      </c>
      <c r="T1736" s="79" t="s">
        <v>165</v>
      </c>
      <c r="U1736" s="112">
        <v>0</v>
      </c>
      <c r="V1736" s="112">
        <v>0</v>
      </c>
      <c r="W1736" s="108">
        <v>0</v>
      </c>
    </row>
    <row r="1737" spans="2:23">
      <c r="B1737" s="56" t="s">
        <v>126</v>
      </c>
      <c r="C1737" s="77" t="s">
        <v>149</v>
      </c>
      <c r="D1737" s="56" t="s">
        <v>48</v>
      </c>
      <c r="E1737" s="56" t="s">
        <v>41</v>
      </c>
      <c r="F1737" s="78">
        <v>187.25</v>
      </c>
      <c r="G1737" s="79">
        <v>50103</v>
      </c>
      <c r="H1737" s="79">
        <v>187.24</v>
      </c>
      <c r="I1737" s="79">
        <v>1</v>
      </c>
      <c r="J1737" s="79">
        <v>-7.0998725954298596</v>
      </c>
      <c r="K1737" s="79">
        <v>2.5204095435667998E-4</v>
      </c>
      <c r="L1737" s="79">
        <v>-7.0998738096843601</v>
      </c>
      <c r="M1737" s="79">
        <v>2.5204104056720898E-4</v>
      </c>
      <c r="N1737" s="79">
        <v>1.2142544955630001E-6</v>
      </c>
      <c r="O1737" s="79">
        <v>-8.6210530000000001E-11</v>
      </c>
      <c r="P1737" s="79">
        <v>-1.2324070000000001E-12</v>
      </c>
      <c r="Q1737" s="79">
        <v>-1.2324070000000001E-12</v>
      </c>
      <c r="R1737" s="79">
        <v>0</v>
      </c>
      <c r="S1737" s="79">
        <v>0</v>
      </c>
      <c r="T1737" s="79" t="s">
        <v>165</v>
      </c>
      <c r="U1737" s="112">
        <v>-3.9999456490000001E-9</v>
      </c>
      <c r="V1737" s="112">
        <v>0</v>
      </c>
      <c r="W1737" s="108">
        <v>-3.99989805213E-9</v>
      </c>
    </row>
    <row r="1738" spans="2:23">
      <c r="B1738" s="56" t="s">
        <v>126</v>
      </c>
      <c r="C1738" s="77" t="s">
        <v>149</v>
      </c>
      <c r="D1738" s="56" t="s">
        <v>48</v>
      </c>
      <c r="E1738" s="56" t="s">
        <v>41</v>
      </c>
      <c r="F1738" s="78">
        <v>187.25</v>
      </c>
      <c r="G1738" s="79">
        <v>50200</v>
      </c>
      <c r="H1738" s="79">
        <v>187.21</v>
      </c>
      <c r="I1738" s="79">
        <v>1</v>
      </c>
      <c r="J1738" s="79">
        <v>-2.41229687937347</v>
      </c>
      <c r="K1738" s="79">
        <v>9.6598325488300997E-5</v>
      </c>
      <c r="L1738" s="79">
        <v>-35.459771020920002</v>
      </c>
      <c r="M1738" s="79">
        <v>2.0872762990210798E-2</v>
      </c>
      <c r="N1738" s="79">
        <v>33.047474141546502</v>
      </c>
      <c r="O1738" s="79">
        <v>-2.0776164664722499E-2</v>
      </c>
      <c r="P1738" s="79">
        <v>5.9797689393619597</v>
      </c>
      <c r="Q1738" s="79">
        <v>5.97976893936195</v>
      </c>
      <c r="R1738" s="79">
        <v>0</v>
      </c>
      <c r="S1738" s="79">
        <v>5.9357676703142303E-4</v>
      </c>
      <c r="T1738" s="79" t="s">
        <v>166</v>
      </c>
      <c r="U1738" s="112">
        <v>-2.5680223445144001</v>
      </c>
      <c r="V1738" s="112">
        <v>-0.43390637587256298</v>
      </c>
      <c r="W1738" s="108">
        <v>-2.1340905739879301</v>
      </c>
    </row>
    <row r="1739" spans="2:23">
      <c r="B1739" s="56" t="s">
        <v>126</v>
      </c>
      <c r="C1739" s="77" t="s">
        <v>149</v>
      </c>
      <c r="D1739" s="56" t="s">
        <v>48</v>
      </c>
      <c r="E1739" s="56" t="s">
        <v>168</v>
      </c>
      <c r="F1739" s="78">
        <v>187.33</v>
      </c>
      <c r="G1739" s="79">
        <v>50800</v>
      </c>
      <c r="H1739" s="79">
        <v>188.82</v>
      </c>
      <c r="I1739" s="79">
        <v>1</v>
      </c>
      <c r="J1739" s="79">
        <v>61.968118840077999</v>
      </c>
      <c r="K1739" s="79">
        <v>0.19492082392086099</v>
      </c>
      <c r="L1739" s="79">
        <v>39.554275819858603</v>
      </c>
      <c r="M1739" s="79">
        <v>7.9416087740753996E-2</v>
      </c>
      <c r="N1739" s="79">
        <v>22.4138430202193</v>
      </c>
      <c r="O1739" s="79">
        <v>0.115504736180107</v>
      </c>
      <c r="P1739" s="79">
        <v>-0.50374136167790895</v>
      </c>
      <c r="Q1739" s="79">
        <v>-0.50374136167790795</v>
      </c>
      <c r="R1739" s="79">
        <v>0</v>
      </c>
      <c r="S1739" s="79">
        <v>1.2880622046449E-5</v>
      </c>
      <c r="T1739" s="79" t="s">
        <v>166</v>
      </c>
      <c r="U1739" s="112">
        <v>-11.6730728430528</v>
      </c>
      <c r="V1739" s="112">
        <v>-1.9723429367524701</v>
      </c>
      <c r="W1739" s="108">
        <v>-9.7006144736424798</v>
      </c>
    </row>
    <row r="1740" spans="2:23">
      <c r="B1740" s="56" t="s">
        <v>126</v>
      </c>
      <c r="C1740" s="77" t="s">
        <v>149</v>
      </c>
      <c r="D1740" s="56" t="s">
        <v>48</v>
      </c>
      <c r="E1740" s="56" t="s">
        <v>49</v>
      </c>
      <c r="F1740" s="78">
        <v>187.21</v>
      </c>
      <c r="G1740" s="79">
        <v>50150</v>
      </c>
      <c r="H1740" s="79">
        <v>187.33</v>
      </c>
      <c r="I1740" s="79">
        <v>1</v>
      </c>
      <c r="J1740" s="79">
        <v>44.220686506162799</v>
      </c>
      <c r="K1740" s="79">
        <v>1.02075487806984E-2</v>
      </c>
      <c r="L1740" s="79">
        <v>21.745218440920201</v>
      </c>
      <c r="M1740" s="79">
        <v>2.4683006207262101E-3</v>
      </c>
      <c r="N1740" s="79">
        <v>22.475468065242602</v>
      </c>
      <c r="O1740" s="79">
        <v>7.7392481599722297E-3</v>
      </c>
      <c r="P1740" s="79">
        <v>-0.50374136167837802</v>
      </c>
      <c r="Q1740" s="79">
        <v>-0.50374136167837702</v>
      </c>
      <c r="R1740" s="79">
        <v>0</v>
      </c>
      <c r="S1740" s="79">
        <v>1.3246029764099999E-6</v>
      </c>
      <c r="T1740" s="79" t="s">
        <v>166</v>
      </c>
      <c r="U1740" s="112">
        <v>-1.2477271649112101</v>
      </c>
      <c r="V1740" s="112">
        <v>-0.21082245384696899</v>
      </c>
      <c r="W1740" s="108">
        <v>-1.0368923725425101</v>
      </c>
    </row>
    <row r="1741" spans="2:23">
      <c r="B1741" s="56" t="s">
        <v>126</v>
      </c>
      <c r="C1741" s="77" t="s">
        <v>149</v>
      </c>
      <c r="D1741" s="56" t="s">
        <v>48</v>
      </c>
      <c r="E1741" s="56" t="s">
        <v>49</v>
      </c>
      <c r="F1741" s="78">
        <v>187.21</v>
      </c>
      <c r="G1741" s="79">
        <v>50250</v>
      </c>
      <c r="H1741" s="79">
        <v>185.15</v>
      </c>
      <c r="I1741" s="79">
        <v>1</v>
      </c>
      <c r="J1741" s="79">
        <v>-107.920303995965</v>
      </c>
      <c r="K1741" s="79">
        <v>0.57500212175988596</v>
      </c>
      <c r="L1741" s="79">
        <v>-86.388713466249996</v>
      </c>
      <c r="M1741" s="79">
        <v>0.36844879453464902</v>
      </c>
      <c r="N1741" s="79">
        <v>-21.531590529714801</v>
      </c>
      <c r="O1741" s="79">
        <v>0.206553327225237</v>
      </c>
      <c r="P1741" s="79">
        <v>-2.2747287420560802</v>
      </c>
      <c r="Q1741" s="79">
        <v>-2.2747287420560802</v>
      </c>
      <c r="R1741" s="79">
        <v>0</v>
      </c>
      <c r="S1741" s="79">
        <v>2.5545967626134199E-4</v>
      </c>
      <c r="T1741" s="79" t="s">
        <v>166</v>
      </c>
      <c r="U1741" s="112">
        <v>-5.8989780284178499</v>
      </c>
      <c r="V1741" s="112">
        <v>-0.99672192616636901</v>
      </c>
      <c r="W1741" s="108">
        <v>-4.9021977684501001</v>
      </c>
    </row>
    <row r="1742" spans="2:23">
      <c r="B1742" s="56" t="s">
        <v>126</v>
      </c>
      <c r="C1742" s="77" t="s">
        <v>149</v>
      </c>
      <c r="D1742" s="56" t="s">
        <v>48</v>
      </c>
      <c r="E1742" s="56" t="s">
        <v>49</v>
      </c>
      <c r="F1742" s="78">
        <v>187.21</v>
      </c>
      <c r="G1742" s="79">
        <v>50900</v>
      </c>
      <c r="H1742" s="79">
        <v>188.07</v>
      </c>
      <c r="I1742" s="79">
        <v>1</v>
      </c>
      <c r="J1742" s="79">
        <v>28.4723361013321</v>
      </c>
      <c r="K1742" s="79">
        <v>7.74193596529196E-2</v>
      </c>
      <c r="L1742" s="79">
        <v>19.553720938976401</v>
      </c>
      <c r="M1742" s="79">
        <v>3.65142342444192E-2</v>
      </c>
      <c r="N1742" s="79">
        <v>8.9186151623557599</v>
      </c>
      <c r="O1742" s="79">
        <v>4.0905125408500498E-2</v>
      </c>
      <c r="P1742" s="79">
        <v>-0.91119829842626698</v>
      </c>
      <c r="Q1742" s="79">
        <v>-0.91119829842626698</v>
      </c>
      <c r="R1742" s="79">
        <v>0</v>
      </c>
      <c r="S1742" s="79">
        <v>7.9291963379744994E-5</v>
      </c>
      <c r="T1742" s="79" t="s">
        <v>165</v>
      </c>
      <c r="U1742" s="112">
        <v>5.4286920252013997E-3</v>
      </c>
      <c r="V1742" s="112">
        <v>-9.1725996365068596E-4</v>
      </c>
      <c r="W1742" s="108">
        <v>6.3460275017374196E-3</v>
      </c>
    </row>
    <row r="1743" spans="2:23">
      <c r="B1743" s="56" t="s">
        <v>126</v>
      </c>
      <c r="C1743" s="77" t="s">
        <v>149</v>
      </c>
      <c r="D1743" s="56" t="s">
        <v>48</v>
      </c>
      <c r="E1743" s="56" t="s">
        <v>49</v>
      </c>
      <c r="F1743" s="78">
        <v>187.21</v>
      </c>
      <c r="G1743" s="79">
        <v>53050</v>
      </c>
      <c r="H1743" s="79">
        <v>191.41</v>
      </c>
      <c r="I1743" s="79">
        <v>1</v>
      </c>
      <c r="J1743" s="79">
        <v>62.779110535654198</v>
      </c>
      <c r="K1743" s="79">
        <v>0.79100219563333096</v>
      </c>
      <c r="L1743" s="79">
        <v>49.857403698347802</v>
      </c>
      <c r="M1743" s="79">
        <v>0.49889217320048301</v>
      </c>
      <c r="N1743" s="79">
        <v>12.921706837306401</v>
      </c>
      <c r="O1743" s="79">
        <v>0.292110022432848</v>
      </c>
      <c r="P1743" s="79">
        <v>-0.33056265847687</v>
      </c>
      <c r="Q1743" s="79">
        <v>-0.330562658476869</v>
      </c>
      <c r="R1743" s="79">
        <v>0</v>
      </c>
      <c r="S1743" s="79">
        <v>2.1930824405684999E-5</v>
      </c>
      <c r="T1743" s="79" t="s">
        <v>166</v>
      </c>
      <c r="U1743" s="112">
        <v>1.02817963007572</v>
      </c>
      <c r="V1743" s="112">
        <v>-0.173726563550018</v>
      </c>
      <c r="W1743" s="108">
        <v>1.20192049556258</v>
      </c>
    </row>
    <row r="1744" spans="2:23">
      <c r="B1744" s="56" t="s">
        <v>126</v>
      </c>
      <c r="C1744" s="77" t="s">
        <v>149</v>
      </c>
      <c r="D1744" s="56" t="s">
        <v>48</v>
      </c>
      <c r="E1744" s="56" t="s">
        <v>169</v>
      </c>
      <c r="F1744" s="78">
        <v>185.15</v>
      </c>
      <c r="G1744" s="79">
        <v>50300</v>
      </c>
      <c r="H1744" s="79">
        <v>185.04</v>
      </c>
      <c r="I1744" s="79">
        <v>1</v>
      </c>
      <c r="J1744" s="79">
        <v>-17.6317870458161</v>
      </c>
      <c r="K1744" s="79">
        <v>4.3212308105631996E-3</v>
      </c>
      <c r="L1744" s="79">
        <v>4.0051480280383203</v>
      </c>
      <c r="M1744" s="79">
        <v>2.2297282909834E-4</v>
      </c>
      <c r="N1744" s="79">
        <v>-21.636935073854399</v>
      </c>
      <c r="O1744" s="79">
        <v>4.09825798146486E-3</v>
      </c>
      <c r="P1744" s="79">
        <v>-2.2747287420557898</v>
      </c>
      <c r="Q1744" s="79">
        <v>-2.2747287420557898</v>
      </c>
      <c r="R1744" s="79">
        <v>0</v>
      </c>
      <c r="S1744" s="79">
        <v>7.1924032814092993E-5</v>
      </c>
      <c r="T1744" s="79" t="s">
        <v>166</v>
      </c>
      <c r="U1744" s="112">
        <v>-1.6214957970450301</v>
      </c>
      <c r="V1744" s="112">
        <v>-0.27397634070097898</v>
      </c>
      <c r="W1744" s="108">
        <v>-1.34750342169986</v>
      </c>
    </row>
    <row r="1745" spans="2:23">
      <c r="B1745" s="56" t="s">
        <v>126</v>
      </c>
      <c r="C1745" s="77" t="s">
        <v>149</v>
      </c>
      <c r="D1745" s="56" t="s">
        <v>48</v>
      </c>
      <c r="E1745" s="56" t="s">
        <v>170</v>
      </c>
      <c r="F1745" s="78">
        <v>185.04</v>
      </c>
      <c r="G1745" s="79">
        <v>51150</v>
      </c>
      <c r="H1745" s="79">
        <v>185.06</v>
      </c>
      <c r="I1745" s="79">
        <v>1</v>
      </c>
      <c r="J1745" s="79">
        <v>5.6555904030026802</v>
      </c>
      <c r="K1745" s="79">
        <v>9.1479110026693102E-4</v>
      </c>
      <c r="L1745" s="79">
        <v>27.284390521729801</v>
      </c>
      <c r="M1745" s="79">
        <v>2.1290925831668601E-2</v>
      </c>
      <c r="N1745" s="79">
        <v>-21.628800118727099</v>
      </c>
      <c r="O1745" s="79">
        <v>-2.03761347314017E-2</v>
      </c>
      <c r="P1745" s="79">
        <v>-2.2747287420557898</v>
      </c>
      <c r="Q1745" s="79">
        <v>-2.2747287420557898</v>
      </c>
      <c r="R1745" s="79">
        <v>0</v>
      </c>
      <c r="S1745" s="79">
        <v>1.4798757830813299E-4</v>
      </c>
      <c r="T1745" s="79" t="s">
        <v>166</v>
      </c>
      <c r="U1745" s="112">
        <v>-3.3380277296711101</v>
      </c>
      <c r="V1745" s="112">
        <v>-0.56401047982999397</v>
      </c>
      <c r="W1745" s="108">
        <v>-2.7739842407595998</v>
      </c>
    </row>
    <row r="1746" spans="2:23">
      <c r="B1746" s="56" t="s">
        <v>126</v>
      </c>
      <c r="C1746" s="77" t="s">
        <v>149</v>
      </c>
      <c r="D1746" s="56" t="s">
        <v>48</v>
      </c>
      <c r="E1746" s="56" t="s">
        <v>171</v>
      </c>
      <c r="F1746" s="78">
        <v>188.49</v>
      </c>
      <c r="G1746" s="79">
        <v>50354</v>
      </c>
      <c r="H1746" s="79">
        <v>188.49</v>
      </c>
      <c r="I1746" s="79">
        <v>1</v>
      </c>
      <c r="J1746" s="79">
        <v>0</v>
      </c>
      <c r="K1746" s="79">
        <v>0</v>
      </c>
      <c r="L1746" s="79">
        <v>0</v>
      </c>
      <c r="M1746" s="79">
        <v>0</v>
      </c>
      <c r="N1746" s="79">
        <v>0</v>
      </c>
      <c r="O1746" s="79">
        <v>0</v>
      </c>
      <c r="P1746" s="79">
        <v>0</v>
      </c>
      <c r="Q1746" s="79">
        <v>0</v>
      </c>
      <c r="R1746" s="79">
        <v>0</v>
      </c>
      <c r="S1746" s="79">
        <v>0</v>
      </c>
      <c r="T1746" s="79" t="s">
        <v>165</v>
      </c>
      <c r="U1746" s="112">
        <v>0</v>
      </c>
      <c r="V1746" s="112">
        <v>0</v>
      </c>
      <c r="W1746" s="108">
        <v>0</v>
      </c>
    </row>
    <row r="1747" spans="2:23">
      <c r="B1747" s="56" t="s">
        <v>126</v>
      </c>
      <c r="C1747" s="77" t="s">
        <v>149</v>
      </c>
      <c r="D1747" s="56" t="s">
        <v>48</v>
      </c>
      <c r="E1747" s="56" t="s">
        <v>171</v>
      </c>
      <c r="F1747" s="78">
        <v>188.49</v>
      </c>
      <c r="G1747" s="79">
        <v>50900</v>
      </c>
      <c r="H1747" s="79">
        <v>188.07</v>
      </c>
      <c r="I1747" s="79">
        <v>1</v>
      </c>
      <c r="J1747" s="79">
        <v>-141.54452400151399</v>
      </c>
      <c r="K1747" s="79">
        <v>0.15827533297103999</v>
      </c>
      <c r="L1747" s="79">
        <v>-121.16453582365099</v>
      </c>
      <c r="M1747" s="79">
        <v>0.11597867345675</v>
      </c>
      <c r="N1747" s="79">
        <v>-20.3799881778633</v>
      </c>
      <c r="O1747" s="79">
        <v>4.2296659514290201E-2</v>
      </c>
      <c r="P1747" s="79">
        <v>-0.33398426252892599</v>
      </c>
      <c r="Q1747" s="79">
        <v>-0.33398426252892499</v>
      </c>
      <c r="R1747" s="79">
        <v>0</v>
      </c>
      <c r="S1747" s="79">
        <v>8.8120935217400002E-7</v>
      </c>
      <c r="T1747" s="79" t="s">
        <v>166</v>
      </c>
      <c r="U1747" s="112">
        <v>-0.59597998135236596</v>
      </c>
      <c r="V1747" s="112">
        <v>-0.100699869046545</v>
      </c>
      <c r="W1747" s="108">
        <v>-0.49527421878024802</v>
      </c>
    </row>
    <row r="1748" spans="2:23">
      <c r="B1748" s="56" t="s">
        <v>126</v>
      </c>
      <c r="C1748" s="77" t="s">
        <v>149</v>
      </c>
      <c r="D1748" s="56" t="s">
        <v>48</v>
      </c>
      <c r="E1748" s="56" t="s">
        <v>171</v>
      </c>
      <c r="F1748" s="78">
        <v>188.49</v>
      </c>
      <c r="G1748" s="79">
        <v>53200</v>
      </c>
      <c r="H1748" s="79">
        <v>190.18</v>
      </c>
      <c r="I1748" s="79">
        <v>1</v>
      </c>
      <c r="J1748" s="79">
        <v>91.578149008983502</v>
      </c>
      <c r="K1748" s="79">
        <v>0.40507072125652899</v>
      </c>
      <c r="L1748" s="79">
        <v>71.299078306411303</v>
      </c>
      <c r="M1748" s="79">
        <v>0.245535878802704</v>
      </c>
      <c r="N1748" s="79">
        <v>20.279070702572199</v>
      </c>
      <c r="O1748" s="79">
        <v>0.15953484245382499</v>
      </c>
      <c r="P1748" s="79">
        <v>0.33398426252895203</v>
      </c>
      <c r="Q1748" s="79">
        <v>0.33398426252895203</v>
      </c>
      <c r="R1748" s="79">
        <v>0</v>
      </c>
      <c r="S1748" s="79">
        <v>5.3876470519010004E-6</v>
      </c>
      <c r="T1748" s="79" t="s">
        <v>166</v>
      </c>
      <c r="U1748" s="112">
        <v>-4.0661000913519203</v>
      </c>
      <c r="V1748" s="112">
        <v>-0.68702936263088898</v>
      </c>
      <c r="W1748" s="108">
        <v>-3.3790305198790902</v>
      </c>
    </row>
    <row r="1749" spans="2:23">
      <c r="B1749" s="56" t="s">
        <v>126</v>
      </c>
      <c r="C1749" s="77" t="s">
        <v>149</v>
      </c>
      <c r="D1749" s="56" t="s">
        <v>48</v>
      </c>
      <c r="E1749" s="56" t="s">
        <v>172</v>
      </c>
      <c r="F1749" s="78">
        <v>188.49</v>
      </c>
      <c r="G1749" s="79">
        <v>50404</v>
      </c>
      <c r="H1749" s="79">
        <v>188.49</v>
      </c>
      <c r="I1749" s="79">
        <v>1</v>
      </c>
      <c r="J1749" s="79">
        <v>0</v>
      </c>
      <c r="K1749" s="79">
        <v>0</v>
      </c>
      <c r="L1749" s="79">
        <v>0</v>
      </c>
      <c r="M1749" s="79">
        <v>0</v>
      </c>
      <c r="N1749" s="79">
        <v>0</v>
      </c>
      <c r="O1749" s="79">
        <v>0</v>
      </c>
      <c r="P1749" s="79">
        <v>0</v>
      </c>
      <c r="Q1749" s="79">
        <v>0</v>
      </c>
      <c r="R1749" s="79">
        <v>0</v>
      </c>
      <c r="S1749" s="79">
        <v>0</v>
      </c>
      <c r="T1749" s="79" t="s">
        <v>165</v>
      </c>
      <c r="U1749" s="112">
        <v>0</v>
      </c>
      <c r="V1749" s="112">
        <v>0</v>
      </c>
      <c r="W1749" s="108">
        <v>0</v>
      </c>
    </row>
    <row r="1750" spans="2:23">
      <c r="B1750" s="56" t="s">
        <v>126</v>
      </c>
      <c r="C1750" s="77" t="s">
        <v>149</v>
      </c>
      <c r="D1750" s="56" t="s">
        <v>48</v>
      </c>
      <c r="E1750" s="56" t="s">
        <v>173</v>
      </c>
      <c r="F1750" s="78">
        <v>187.46</v>
      </c>
      <c r="G1750" s="79">
        <v>50499</v>
      </c>
      <c r="H1750" s="79">
        <v>187.46</v>
      </c>
      <c r="I1750" s="79">
        <v>1</v>
      </c>
      <c r="J1750" s="79">
        <v>-9.2971399999999997E-13</v>
      </c>
      <c r="K1750" s="79">
        <v>0</v>
      </c>
      <c r="L1750" s="79">
        <v>-2.0161599999999999E-13</v>
      </c>
      <c r="M1750" s="79">
        <v>0</v>
      </c>
      <c r="N1750" s="79">
        <v>-7.2809900000000003E-13</v>
      </c>
      <c r="O1750" s="79">
        <v>0</v>
      </c>
      <c r="P1750" s="79">
        <v>-3.0740499999999999E-13</v>
      </c>
      <c r="Q1750" s="79">
        <v>-3.0740499999999999E-13</v>
      </c>
      <c r="R1750" s="79">
        <v>0</v>
      </c>
      <c r="S1750" s="79">
        <v>0</v>
      </c>
      <c r="T1750" s="79" t="s">
        <v>165</v>
      </c>
      <c r="U1750" s="112">
        <v>0</v>
      </c>
      <c r="V1750" s="112">
        <v>0</v>
      </c>
      <c r="W1750" s="108">
        <v>0</v>
      </c>
    </row>
    <row r="1751" spans="2:23">
      <c r="B1751" s="56" t="s">
        <v>126</v>
      </c>
      <c r="C1751" s="77" t="s">
        <v>149</v>
      </c>
      <c r="D1751" s="56" t="s">
        <v>48</v>
      </c>
      <c r="E1751" s="56" t="s">
        <v>173</v>
      </c>
      <c r="F1751" s="78">
        <v>187.46</v>
      </c>
      <c r="G1751" s="79">
        <v>50554</v>
      </c>
      <c r="H1751" s="79">
        <v>187.46</v>
      </c>
      <c r="I1751" s="79">
        <v>1</v>
      </c>
      <c r="J1751" s="79">
        <v>-1.16214E-13</v>
      </c>
      <c r="K1751" s="79">
        <v>0</v>
      </c>
      <c r="L1751" s="79">
        <v>-2.5201999999999999E-14</v>
      </c>
      <c r="M1751" s="79">
        <v>0</v>
      </c>
      <c r="N1751" s="79">
        <v>-9.1012000000000001E-14</v>
      </c>
      <c r="O1751" s="79">
        <v>0</v>
      </c>
      <c r="P1751" s="79">
        <v>-3.8426000000000001E-14</v>
      </c>
      <c r="Q1751" s="79">
        <v>-3.8426000000000001E-14</v>
      </c>
      <c r="R1751" s="79">
        <v>0</v>
      </c>
      <c r="S1751" s="79">
        <v>0</v>
      </c>
      <c r="T1751" s="79" t="s">
        <v>165</v>
      </c>
      <c r="U1751" s="112">
        <v>0</v>
      </c>
      <c r="V1751" s="112">
        <v>0</v>
      </c>
      <c r="W1751" s="108">
        <v>0</v>
      </c>
    </row>
    <row r="1752" spans="2:23">
      <c r="B1752" s="56" t="s">
        <v>126</v>
      </c>
      <c r="C1752" s="77" t="s">
        <v>149</v>
      </c>
      <c r="D1752" s="56" t="s">
        <v>48</v>
      </c>
      <c r="E1752" s="56" t="s">
        <v>174</v>
      </c>
      <c r="F1752" s="78">
        <v>187.46</v>
      </c>
      <c r="G1752" s="79">
        <v>50604</v>
      </c>
      <c r="H1752" s="79">
        <v>187.46</v>
      </c>
      <c r="I1752" s="79">
        <v>1</v>
      </c>
      <c r="J1752" s="79">
        <v>-1.16214E-13</v>
      </c>
      <c r="K1752" s="79">
        <v>0</v>
      </c>
      <c r="L1752" s="79">
        <v>-2.5201999999999999E-14</v>
      </c>
      <c r="M1752" s="79">
        <v>0</v>
      </c>
      <c r="N1752" s="79">
        <v>-9.1012000000000001E-14</v>
      </c>
      <c r="O1752" s="79">
        <v>0</v>
      </c>
      <c r="P1752" s="79">
        <v>-3.8426000000000001E-14</v>
      </c>
      <c r="Q1752" s="79">
        <v>-3.8426000000000001E-14</v>
      </c>
      <c r="R1752" s="79">
        <v>0</v>
      </c>
      <c r="S1752" s="79">
        <v>0</v>
      </c>
      <c r="T1752" s="79" t="s">
        <v>165</v>
      </c>
      <c r="U1752" s="112">
        <v>0</v>
      </c>
      <c r="V1752" s="112">
        <v>0</v>
      </c>
      <c r="W1752" s="108">
        <v>0</v>
      </c>
    </row>
    <row r="1753" spans="2:23">
      <c r="B1753" s="56" t="s">
        <v>126</v>
      </c>
      <c r="C1753" s="77" t="s">
        <v>149</v>
      </c>
      <c r="D1753" s="56" t="s">
        <v>48</v>
      </c>
      <c r="E1753" s="56" t="s">
        <v>175</v>
      </c>
      <c r="F1753" s="78">
        <v>188.86</v>
      </c>
      <c r="G1753" s="79">
        <v>50750</v>
      </c>
      <c r="H1753" s="79">
        <v>189</v>
      </c>
      <c r="I1753" s="79">
        <v>1</v>
      </c>
      <c r="J1753" s="79">
        <v>13.1543005815259</v>
      </c>
      <c r="K1753" s="79">
        <v>4.1355514085602502E-3</v>
      </c>
      <c r="L1753" s="79">
        <v>-7.0528890113202598</v>
      </c>
      <c r="M1753" s="79">
        <v>1.18886351740345E-3</v>
      </c>
      <c r="N1753" s="79">
        <v>20.207189592846099</v>
      </c>
      <c r="O1753" s="79">
        <v>2.9466878911568102E-3</v>
      </c>
      <c r="P1753" s="79">
        <v>-0.205590817616528</v>
      </c>
      <c r="Q1753" s="79">
        <v>-0.20559081761652701</v>
      </c>
      <c r="R1753" s="79">
        <v>0</v>
      </c>
      <c r="S1753" s="79">
        <v>1.010195264489E-6</v>
      </c>
      <c r="T1753" s="79" t="s">
        <v>166</v>
      </c>
      <c r="U1753" s="112">
        <v>-2.2722887997219199</v>
      </c>
      <c r="V1753" s="112">
        <v>-0.38393770215017198</v>
      </c>
      <c r="W1753" s="108">
        <v>-1.8883286273671001</v>
      </c>
    </row>
    <row r="1754" spans="2:23">
      <c r="B1754" s="56" t="s">
        <v>126</v>
      </c>
      <c r="C1754" s="77" t="s">
        <v>149</v>
      </c>
      <c r="D1754" s="56" t="s">
        <v>48</v>
      </c>
      <c r="E1754" s="56" t="s">
        <v>175</v>
      </c>
      <c r="F1754" s="78">
        <v>188.86</v>
      </c>
      <c r="G1754" s="79">
        <v>50800</v>
      </c>
      <c r="H1754" s="79">
        <v>188.82</v>
      </c>
      <c r="I1754" s="79">
        <v>1</v>
      </c>
      <c r="J1754" s="79">
        <v>-1.0457831115026599</v>
      </c>
      <c r="K1754" s="79">
        <v>2.0451485314887999E-5</v>
      </c>
      <c r="L1754" s="79">
        <v>19.159461779495601</v>
      </c>
      <c r="M1754" s="79">
        <v>6.86448904521511E-3</v>
      </c>
      <c r="N1754" s="79">
        <v>-20.205244890998198</v>
      </c>
      <c r="O1754" s="79">
        <v>-6.8440375599002198E-3</v>
      </c>
      <c r="P1754" s="79">
        <v>0.20559081761637199</v>
      </c>
      <c r="Q1754" s="79">
        <v>0.20559081761637199</v>
      </c>
      <c r="R1754" s="79">
        <v>0</v>
      </c>
      <c r="S1754" s="79">
        <v>7.9040382618900004E-7</v>
      </c>
      <c r="T1754" s="79" t="s">
        <v>166</v>
      </c>
      <c r="U1754" s="112">
        <v>-2.1006378484519002</v>
      </c>
      <c r="V1754" s="112">
        <v>-0.35493466705596699</v>
      </c>
      <c r="W1754" s="108">
        <v>-1.74568240861284</v>
      </c>
    </row>
    <row r="1755" spans="2:23">
      <c r="B1755" s="56" t="s">
        <v>126</v>
      </c>
      <c r="C1755" s="77" t="s">
        <v>149</v>
      </c>
      <c r="D1755" s="56" t="s">
        <v>48</v>
      </c>
      <c r="E1755" s="56" t="s">
        <v>176</v>
      </c>
      <c r="F1755" s="78">
        <v>189.06</v>
      </c>
      <c r="G1755" s="79">
        <v>50750</v>
      </c>
      <c r="H1755" s="79">
        <v>189</v>
      </c>
      <c r="I1755" s="79">
        <v>1</v>
      </c>
      <c r="J1755" s="79">
        <v>-16.982232340619799</v>
      </c>
      <c r="K1755" s="79">
        <v>2.19181123605803E-3</v>
      </c>
      <c r="L1755" s="79">
        <v>3.2224234616810898</v>
      </c>
      <c r="M1755" s="79">
        <v>7.8918498544585001E-5</v>
      </c>
      <c r="N1755" s="79">
        <v>-20.204655802300898</v>
      </c>
      <c r="O1755" s="79">
        <v>2.11289273751344E-3</v>
      </c>
      <c r="P1755" s="79">
        <v>0.205590817616528</v>
      </c>
      <c r="Q1755" s="79">
        <v>0.20559081761652701</v>
      </c>
      <c r="R1755" s="79">
        <v>0</v>
      </c>
      <c r="S1755" s="79">
        <v>3.2123364059099997E-7</v>
      </c>
      <c r="T1755" s="79" t="s">
        <v>165</v>
      </c>
      <c r="U1755" s="112">
        <v>-0.81287923396593298</v>
      </c>
      <c r="V1755" s="112">
        <v>-0.13734829184242101</v>
      </c>
      <c r="W1755" s="108">
        <v>-0.67552290372507096</v>
      </c>
    </row>
    <row r="1756" spans="2:23">
      <c r="B1756" s="56" t="s">
        <v>126</v>
      </c>
      <c r="C1756" s="77" t="s">
        <v>149</v>
      </c>
      <c r="D1756" s="56" t="s">
        <v>48</v>
      </c>
      <c r="E1756" s="56" t="s">
        <v>176</v>
      </c>
      <c r="F1756" s="78">
        <v>189.06</v>
      </c>
      <c r="G1756" s="79">
        <v>50950</v>
      </c>
      <c r="H1756" s="79">
        <v>189.3</v>
      </c>
      <c r="I1756" s="79">
        <v>1</v>
      </c>
      <c r="J1756" s="79">
        <v>67.784408474760298</v>
      </c>
      <c r="K1756" s="79">
        <v>4.0433589084003803E-2</v>
      </c>
      <c r="L1756" s="79">
        <v>47.591070105506397</v>
      </c>
      <c r="M1756" s="79">
        <v>1.9931207593327602E-2</v>
      </c>
      <c r="N1756" s="79">
        <v>20.193338369253901</v>
      </c>
      <c r="O1756" s="79">
        <v>2.0502381490676201E-2</v>
      </c>
      <c r="P1756" s="79">
        <v>-0.205590817616294</v>
      </c>
      <c r="Q1756" s="79">
        <v>-0.205590817616293</v>
      </c>
      <c r="R1756" s="79">
        <v>0</v>
      </c>
      <c r="S1756" s="79">
        <v>3.7195474173599999E-7</v>
      </c>
      <c r="T1756" s="79" t="s">
        <v>166</v>
      </c>
      <c r="U1756" s="112">
        <v>-0.96776067821499301</v>
      </c>
      <c r="V1756" s="112">
        <v>-0.16351786404554999</v>
      </c>
      <c r="W1756" s="108">
        <v>-0.80423324417970499</v>
      </c>
    </row>
    <row r="1757" spans="2:23">
      <c r="B1757" s="56" t="s">
        <v>126</v>
      </c>
      <c r="C1757" s="77" t="s">
        <v>149</v>
      </c>
      <c r="D1757" s="56" t="s">
        <v>48</v>
      </c>
      <c r="E1757" s="56" t="s">
        <v>177</v>
      </c>
      <c r="F1757" s="78">
        <v>188.82</v>
      </c>
      <c r="G1757" s="79">
        <v>51300</v>
      </c>
      <c r="H1757" s="79">
        <v>189.15</v>
      </c>
      <c r="I1757" s="79">
        <v>1</v>
      </c>
      <c r="J1757" s="79">
        <v>43.732823671173698</v>
      </c>
      <c r="K1757" s="79">
        <v>2.9281291552348199E-2</v>
      </c>
      <c r="L1757" s="79">
        <v>41.579962537925397</v>
      </c>
      <c r="M1757" s="79">
        <v>2.6469356188072401E-2</v>
      </c>
      <c r="N1757" s="79">
        <v>2.1528611332482299</v>
      </c>
      <c r="O1757" s="79">
        <v>2.8119353642758701E-3</v>
      </c>
      <c r="P1757" s="79">
        <v>-0.29815054406085101</v>
      </c>
      <c r="Q1757" s="79">
        <v>-0.29815054406085101</v>
      </c>
      <c r="R1757" s="79">
        <v>0</v>
      </c>
      <c r="S1757" s="79">
        <v>1.3609632654030001E-6</v>
      </c>
      <c r="T1757" s="79" t="s">
        <v>166</v>
      </c>
      <c r="U1757" s="112">
        <v>-0.17903056915426699</v>
      </c>
      <c r="V1757" s="112">
        <v>-3.0249933610612598E-2</v>
      </c>
      <c r="W1757" s="108">
        <v>-0.14877886514654301</v>
      </c>
    </row>
    <row r="1758" spans="2:23">
      <c r="B1758" s="56" t="s">
        <v>126</v>
      </c>
      <c r="C1758" s="77" t="s">
        <v>149</v>
      </c>
      <c r="D1758" s="56" t="s">
        <v>48</v>
      </c>
      <c r="E1758" s="56" t="s">
        <v>178</v>
      </c>
      <c r="F1758" s="78">
        <v>188.07</v>
      </c>
      <c r="G1758" s="79">
        <v>54750</v>
      </c>
      <c r="H1758" s="79">
        <v>191.49</v>
      </c>
      <c r="I1758" s="79">
        <v>1</v>
      </c>
      <c r="J1758" s="79">
        <v>92.195462944122099</v>
      </c>
      <c r="K1758" s="79">
        <v>0.90346536005535405</v>
      </c>
      <c r="L1758" s="79">
        <v>79.212910981423803</v>
      </c>
      <c r="M1758" s="79">
        <v>0.66693629693918699</v>
      </c>
      <c r="N1758" s="79">
        <v>12.982551962698199</v>
      </c>
      <c r="O1758" s="79">
        <v>0.236529063116167</v>
      </c>
      <c r="P1758" s="79">
        <v>0.15279574691183201</v>
      </c>
      <c r="Q1758" s="79">
        <v>0.15279574691183201</v>
      </c>
      <c r="R1758" s="79">
        <v>0</v>
      </c>
      <c r="S1758" s="79">
        <v>2.4815037657600002E-6</v>
      </c>
      <c r="T1758" s="79" t="s">
        <v>165</v>
      </c>
      <c r="U1758" s="112">
        <v>0.48815788575792801</v>
      </c>
      <c r="V1758" s="112">
        <v>-8.2481688492818894E-2</v>
      </c>
      <c r="W1758" s="108">
        <v>0.57064636450708806</v>
      </c>
    </row>
    <row r="1759" spans="2:23">
      <c r="B1759" s="56" t="s">
        <v>126</v>
      </c>
      <c r="C1759" s="77" t="s">
        <v>149</v>
      </c>
      <c r="D1759" s="56" t="s">
        <v>48</v>
      </c>
      <c r="E1759" s="56" t="s">
        <v>179</v>
      </c>
      <c r="F1759" s="78">
        <v>189.3</v>
      </c>
      <c r="G1759" s="79">
        <v>53150</v>
      </c>
      <c r="H1759" s="79">
        <v>191.21</v>
      </c>
      <c r="I1759" s="79">
        <v>1</v>
      </c>
      <c r="J1759" s="79">
        <v>106.435288333692</v>
      </c>
      <c r="K1759" s="79">
        <v>0.49845270651775198</v>
      </c>
      <c r="L1759" s="79">
        <v>112.654016042216</v>
      </c>
      <c r="M1759" s="79">
        <v>0.55840080253935798</v>
      </c>
      <c r="N1759" s="79">
        <v>-6.2187277085242698</v>
      </c>
      <c r="O1759" s="79">
        <v>-5.9948096021605897E-2</v>
      </c>
      <c r="P1759" s="79">
        <v>-0.15263222160526699</v>
      </c>
      <c r="Q1759" s="79">
        <v>-0.15263222160526599</v>
      </c>
      <c r="R1759" s="79">
        <v>0</v>
      </c>
      <c r="S1759" s="79">
        <v>1.0250501831749999E-6</v>
      </c>
      <c r="T1759" s="79" t="s">
        <v>166</v>
      </c>
      <c r="U1759" s="112">
        <v>0.47234491469071399</v>
      </c>
      <c r="V1759" s="112">
        <v>-7.9809846878119095E-2</v>
      </c>
      <c r="W1759" s="108">
        <v>0.55216133186739003</v>
      </c>
    </row>
    <row r="1760" spans="2:23">
      <c r="B1760" s="56" t="s">
        <v>126</v>
      </c>
      <c r="C1760" s="77" t="s">
        <v>149</v>
      </c>
      <c r="D1760" s="56" t="s">
        <v>48</v>
      </c>
      <c r="E1760" s="56" t="s">
        <v>179</v>
      </c>
      <c r="F1760" s="78">
        <v>189.3</v>
      </c>
      <c r="G1760" s="79">
        <v>54500</v>
      </c>
      <c r="H1760" s="79">
        <v>188.74</v>
      </c>
      <c r="I1760" s="79">
        <v>1</v>
      </c>
      <c r="J1760" s="79">
        <v>-20.5823564809047</v>
      </c>
      <c r="K1760" s="79">
        <v>2.3456581264260899E-2</v>
      </c>
      <c r="L1760" s="79">
        <v>-47.063734717725602</v>
      </c>
      <c r="M1760" s="79">
        <v>0.12264428010339</v>
      </c>
      <c r="N1760" s="79">
        <v>26.481378236820898</v>
      </c>
      <c r="O1760" s="79">
        <v>-9.9187698839128702E-2</v>
      </c>
      <c r="P1760" s="79">
        <v>-5.2958596011578499E-2</v>
      </c>
      <c r="Q1760" s="79">
        <v>-5.2958596011578499E-2</v>
      </c>
      <c r="R1760" s="79">
        <v>0</v>
      </c>
      <c r="S1760" s="79">
        <v>1.55291415803E-7</v>
      </c>
      <c r="T1760" s="79" t="s">
        <v>166</v>
      </c>
      <c r="U1760" s="112">
        <v>-3.9188870219523602</v>
      </c>
      <c r="V1760" s="112">
        <v>0</v>
      </c>
      <c r="W1760" s="108">
        <v>-3.9188403896319701</v>
      </c>
    </row>
    <row r="1761" spans="2:23">
      <c r="B1761" s="56" t="s">
        <v>126</v>
      </c>
      <c r="C1761" s="77" t="s">
        <v>149</v>
      </c>
      <c r="D1761" s="56" t="s">
        <v>48</v>
      </c>
      <c r="E1761" s="56" t="s">
        <v>180</v>
      </c>
      <c r="F1761" s="78">
        <v>186.17</v>
      </c>
      <c r="G1761" s="79">
        <v>51250</v>
      </c>
      <c r="H1761" s="79">
        <v>186.17</v>
      </c>
      <c r="I1761" s="79">
        <v>1</v>
      </c>
      <c r="J1761" s="79">
        <v>0</v>
      </c>
      <c r="K1761" s="79">
        <v>0</v>
      </c>
      <c r="L1761" s="79">
        <v>0</v>
      </c>
      <c r="M1761" s="79">
        <v>0</v>
      </c>
      <c r="N1761" s="79">
        <v>0</v>
      </c>
      <c r="O1761" s="79">
        <v>0</v>
      </c>
      <c r="P1761" s="79">
        <v>0</v>
      </c>
      <c r="Q1761" s="79">
        <v>0</v>
      </c>
      <c r="R1761" s="79">
        <v>0</v>
      </c>
      <c r="S1761" s="79">
        <v>0</v>
      </c>
      <c r="T1761" s="79" t="s">
        <v>165</v>
      </c>
      <c r="U1761" s="112">
        <v>0</v>
      </c>
      <c r="V1761" s="112">
        <v>0</v>
      </c>
      <c r="W1761" s="108">
        <v>0</v>
      </c>
    </row>
    <row r="1762" spans="2:23">
      <c r="B1762" s="56" t="s">
        <v>126</v>
      </c>
      <c r="C1762" s="77" t="s">
        <v>149</v>
      </c>
      <c r="D1762" s="56" t="s">
        <v>48</v>
      </c>
      <c r="E1762" s="56" t="s">
        <v>181</v>
      </c>
      <c r="F1762" s="78">
        <v>189.15</v>
      </c>
      <c r="G1762" s="79">
        <v>53200</v>
      </c>
      <c r="H1762" s="79">
        <v>190.18</v>
      </c>
      <c r="I1762" s="79">
        <v>1</v>
      </c>
      <c r="J1762" s="79">
        <v>43.709474357401497</v>
      </c>
      <c r="K1762" s="79">
        <v>9.7417320397131496E-2</v>
      </c>
      <c r="L1762" s="79">
        <v>41.562686345305302</v>
      </c>
      <c r="M1762" s="79">
        <v>8.8083027139187101E-2</v>
      </c>
      <c r="N1762" s="79">
        <v>2.1467880120962701</v>
      </c>
      <c r="O1762" s="79">
        <v>9.3342932579444007E-3</v>
      </c>
      <c r="P1762" s="79">
        <v>-0.29815054406074598</v>
      </c>
      <c r="Q1762" s="79">
        <v>-0.29815054406074598</v>
      </c>
      <c r="R1762" s="79">
        <v>0</v>
      </c>
      <c r="S1762" s="79">
        <v>4.5326921556399997E-6</v>
      </c>
      <c r="T1762" s="79" t="s">
        <v>165</v>
      </c>
      <c r="U1762" s="112">
        <v>-0.44080292169113899</v>
      </c>
      <c r="V1762" s="112">
        <v>-7.4480348129995405E-2</v>
      </c>
      <c r="W1762" s="108">
        <v>-0.36631821455014901</v>
      </c>
    </row>
    <row r="1763" spans="2:23">
      <c r="B1763" s="56" t="s">
        <v>126</v>
      </c>
      <c r="C1763" s="77" t="s">
        <v>149</v>
      </c>
      <c r="D1763" s="56" t="s">
        <v>48</v>
      </c>
      <c r="E1763" s="56" t="s">
        <v>182</v>
      </c>
      <c r="F1763" s="78">
        <v>191.82</v>
      </c>
      <c r="G1763" s="79">
        <v>53100</v>
      </c>
      <c r="H1763" s="79">
        <v>191.82</v>
      </c>
      <c r="I1763" s="79">
        <v>1</v>
      </c>
      <c r="J1763" s="79">
        <v>-3.7988969999999998E-12</v>
      </c>
      <c r="K1763" s="79">
        <v>0</v>
      </c>
      <c r="L1763" s="79">
        <v>-7.7763900000000004E-13</v>
      </c>
      <c r="M1763" s="79">
        <v>0</v>
      </c>
      <c r="N1763" s="79">
        <v>-3.021258E-12</v>
      </c>
      <c r="O1763" s="79">
        <v>0</v>
      </c>
      <c r="P1763" s="79">
        <v>-1.2334509999999999E-12</v>
      </c>
      <c r="Q1763" s="79">
        <v>-1.2334509999999999E-12</v>
      </c>
      <c r="R1763" s="79">
        <v>0</v>
      </c>
      <c r="S1763" s="79">
        <v>0</v>
      </c>
      <c r="T1763" s="79" t="s">
        <v>165</v>
      </c>
      <c r="U1763" s="112">
        <v>0</v>
      </c>
      <c r="V1763" s="112">
        <v>0</v>
      </c>
      <c r="W1763" s="108">
        <v>0</v>
      </c>
    </row>
    <row r="1764" spans="2:23">
      <c r="B1764" s="56" t="s">
        <v>126</v>
      </c>
      <c r="C1764" s="77" t="s">
        <v>149</v>
      </c>
      <c r="D1764" s="56" t="s">
        <v>48</v>
      </c>
      <c r="E1764" s="56" t="s">
        <v>183</v>
      </c>
      <c r="F1764" s="78">
        <v>191.82</v>
      </c>
      <c r="G1764" s="79">
        <v>52000</v>
      </c>
      <c r="H1764" s="79">
        <v>191.82</v>
      </c>
      <c r="I1764" s="79">
        <v>1</v>
      </c>
      <c r="J1764" s="79">
        <v>-3.7988969999999998E-12</v>
      </c>
      <c r="K1764" s="79">
        <v>0</v>
      </c>
      <c r="L1764" s="79">
        <v>-7.7763900000000004E-13</v>
      </c>
      <c r="M1764" s="79">
        <v>0</v>
      </c>
      <c r="N1764" s="79">
        <v>-3.021258E-12</v>
      </c>
      <c r="O1764" s="79">
        <v>0</v>
      </c>
      <c r="P1764" s="79">
        <v>-1.2334509999999999E-12</v>
      </c>
      <c r="Q1764" s="79">
        <v>-1.2334509999999999E-12</v>
      </c>
      <c r="R1764" s="79">
        <v>0</v>
      </c>
      <c r="S1764" s="79">
        <v>0</v>
      </c>
      <c r="T1764" s="79" t="s">
        <v>165</v>
      </c>
      <c r="U1764" s="112">
        <v>0</v>
      </c>
      <c r="V1764" s="112">
        <v>0</v>
      </c>
      <c r="W1764" s="108">
        <v>0</v>
      </c>
    </row>
    <row r="1765" spans="2:23">
      <c r="B1765" s="56" t="s">
        <v>126</v>
      </c>
      <c r="C1765" s="77" t="s">
        <v>149</v>
      </c>
      <c r="D1765" s="56" t="s">
        <v>48</v>
      </c>
      <c r="E1765" s="56" t="s">
        <v>183</v>
      </c>
      <c r="F1765" s="78">
        <v>191.82</v>
      </c>
      <c r="G1765" s="79">
        <v>53050</v>
      </c>
      <c r="H1765" s="79">
        <v>191.41</v>
      </c>
      <c r="I1765" s="79">
        <v>1</v>
      </c>
      <c r="J1765" s="79">
        <v>-112.907513316875</v>
      </c>
      <c r="K1765" s="79">
        <v>0.119832201695962</v>
      </c>
      <c r="L1765" s="79">
        <v>-115.107199225256</v>
      </c>
      <c r="M1765" s="79">
        <v>0.12454687274673799</v>
      </c>
      <c r="N1765" s="79">
        <v>2.1996859083815798</v>
      </c>
      <c r="O1765" s="79">
        <v>-4.71467105077645E-3</v>
      </c>
      <c r="P1765" s="79">
        <v>8.1984216455820103E-2</v>
      </c>
      <c r="Q1765" s="79">
        <v>8.1984216455820103E-2</v>
      </c>
      <c r="R1765" s="79">
        <v>0</v>
      </c>
      <c r="S1765" s="79">
        <v>6.3181270429999996E-8</v>
      </c>
      <c r="T1765" s="79" t="s">
        <v>166</v>
      </c>
      <c r="U1765" s="112">
        <v>-1.5304709580898201E-3</v>
      </c>
      <c r="V1765" s="112">
        <v>0</v>
      </c>
      <c r="W1765" s="108">
        <v>-1.5304527464364401E-3</v>
      </c>
    </row>
    <row r="1766" spans="2:23">
      <c r="B1766" s="56" t="s">
        <v>126</v>
      </c>
      <c r="C1766" s="77" t="s">
        <v>149</v>
      </c>
      <c r="D1766" s="56" t="s">
        <v>48</v>
      </c>
      <c r="E1766" s="56" t="s">
        <v>183</v>
      </c>
      <c r="F1766" s="78">
        <v>191.82</v>
      </c>
      <c r="G1766" s="79">
        <v>53050</v>
      </c>
      <c r="H1766" s="79">
        <v>191.41</v>
      </c>
      <c r="I1766" s="79">
        <v>2</v>
      </c>
      <c r="J1766" s="79">
        <v>-100.25238047575699</v>
      </c>
      <c r="K1766" s="79">
        <v>8.5429588223975603E-2</v>
      </c>
      <c r="L1766" s="79">
        <v>-102.205516650097</v>
      </c>
      <c r="M1766" s="79">
        <v>8.87907248865622E-2</v>
      </c>
      <c r="N1766" s="79">
        <v>1.9531361743397</v>
      </c>
      <c r="O1766" s="79">
        <v>-3.3611366625866199E-3</v>
      </c>
      <c r="P1766" s="79">
        <v>7.2795092368654696E-2</v>
      </c>
      <c r="Q1766" s="79">
        <v>7.2795092368654599E-2</v>
      </c>
      <c r="R1766" s="79">
        <v>0</v>
      </c>
      <c r="S1766" s="79">
        <v>4.5042566520000001E-8</v>
      </c>
      <c r="T1766" s="79" t="s">
        <v>166</v>
      </c>
      <c r="U1766" s="112">
        <v>0.15674162987773399</v>
      </c>
      <c r="V1766" s="112">
        <v>0</v>
      </c>
      <c r="W1766" s="108">
        <v>0.15674349500573101</v>
      </c>
    </row>
    <row r="1767" spans="2:23">
      <c r="B1767" s="56" t="s">
        <v>126</v>
      </c>
      <c r="C1767" s="77" t="s">
        <v>149</v>
      </c>
      <c r="D1767" s="56" t="s">
        <v>48</v>
      </c>
      <c r="E1767" s="56" t="s">
        <v>183</v>
      </c>
      <c r="F1767" s="78">
        <v>191.82</v>
      </c>
      <c r="G1767" s="79">
        <v>53100</v>
      </c>
      <c r="H1767" s="79">
        <v>191.82</v>
      </c>
      <c r="I1767" s="79">
        <v>2</v>
      </c>
      <c r="J1767" s="79">
        <v>-3.7988969999999998E-12</v>
      </c>
      <c r="K1767" s="79">
        <v>0</v>
      </c>
      <c r="L1767" s="79">
        <v>-7.7763900000000004E-13</v>
      </c>
      <c r="M1767" s="79">
        <v>0</v>
      </c>
      <c r="N1767" s="79">
        <v>-3.021258E-12</v>
      </c>
      <c r="O1767" s="79">
        <v>0</v>
      </c>
      <c r="P1767" s="79">
        <v>-1.2334509999999999E-12</v>
      </c>
      <c r="Q1767" s="79">
        <v>-1.2334509999999999E-12</v>
      </c>
      <c r="R1767" s="79">
        <v>0</v>
      </c>
      <c r="S1767" s="79">
        <v>0</v>
      </c>
      <c r="T1767" s="79" t="s">
        <v>165</v>
      </c>
      <c r="U1767" s="112">
        <v>0</v>
      </c>
      <c r="V1767" s="112">
        <v>0</v>
      </c>
      <c r="W1767" s="108">
        <v>0</v>
      </c>
    </row>
    <row r="1768" spans="2:23">
      <c r="B1768" s="56" t="s">
        <v>126</v>
      </c>
      <c r="C1768" s="77" t="s">
        <v>149</v>
      </c>
      <c r="D1768" s="56" t="s">
        <v>48</v>
      </c>
      <c r="E1768" s="56" t="s">
        <v>184</v>
      </c>
      <c r="F1768" s="78">
        <v>191.99</v>
      </c>
      <c r="G1768" s="79">
        <v>53000</v>
      </c>
      <c r="H1768" s="79">
        <v>191.82</v>
      </c>
      <c r="I1768" s="79">
        <v>1</v>
      </c>
      <c r="J1768" s="79">
        <v>-27.842493005001401</v>
      </c>
      <c r="K1768" s="79">
        <v>0</v>
      </c>
      <c r="L1768" s="79">
        <v>-25.5157749535602</v>
      </c>
      <c r="M1768" s="79">
        <v>0</v>
      </c>
      <c r="N1768" s="79">
        <v>-2.32671805144125</v>
      </c>
      <c r="O1768" s="79">
        <v>0</v>
      </c>
      <c r="P1768" s="79">
        <v>5.3090657162941995E-4</v>
      </c>
      <c r="Q1768" s="79">
        <v>5.3090657162941995E-4</v>
      </c>
      <c r="R1768" s="79">
        <v>0</v>
      </c>
      <c r="S1768" s="79">
        <v>0</v>
      </c>
      <c r="T1768" s="79" t="s">
        <v>166</v>
      </c>
      <c r="U1768" s="112">
        <v>-0.39554206874504799</v>
      </c>
      <c r="V1768" s="112">
        <v>0</v>
      </c>
      <c r="W1768" s="108">
        <v>-0.395537362040218</v>
      </c>
    </row>
    <row r="1769" spans="2:23">
      <c r="B1769" s="56" t="s">
        <v>126</v>
      </c>
      <c r="C1769" s="77" t="s">
        <v>149</v>
      </c>
      <c r="D1769" s="56" t="s">
        <v>48</v>
      </c>
      <c r="E1769" s="56" t="s">
        <v>184</v>
      </c>
      <c r="F1769" s="78">
        <v>191.99</v>
      </c>
      <c r="G1769" s="79">
        <v>53000</v>
      </c>
      <c r="H1769" s="79">
        <v>191.82</v>
      </c>
      <c r="I1769" s="79">
        <v>2</v>
      </c>
      <c r="J1769" s="79">
        <v>-24.5942021544179</v>
      </c>
      <c r="K1769" s="79">
        <v>0</v>
      </c>
      <c r="L1769" s="79">
        <v>-22.538934542311502</v>
      </c>
      <c r="M1769" s="79">
        <v>0</v>
      </c>
      <c r="N1769" s="79">
        <v>-2.0552676121064302</v>
      </c>
      <c r="O1769" s="79">
        <v>0</v>
      </c>
      <c r="P1769" s="79">
        <v>4.6896747161194902E-4</v>
      </c>
      <c r="Q1769" s="79">
        <v>4.6896747161194902E-4</v>
      </c>
      <c r="R1769" s="79">
        <v>0</v>
      </c>
      <c r="S1769" s="79">
        <v>0</v>
      </c>
      <c r="T1769" s="79" t="s">
        <v>166</v>
      </c>
      <c r="U1769" s="112">
        <v>-0.34939549405812598</v>
      </c>
      <c r="V1769" s="112">
        <v>0</v>
      </c>
      <c r="W1769" s="108">
        <v>-0.349391336468859</v>
      </c>
    </row>
    <row r="1770" spans="2:23">
      <c r="B1770" s="56" t="s">
        <v>126</v>
      </c>
      <c r="C1770" s="77" t="s">
        <v>149</v>
      </c>
      <c r="D1770" s="56" t="s">
        <v>48</v>
      </c>
      <c r="E1770" s="56" t="s">
        <v>184</v>
      </c>
      <c r="F1770" s="78">
        <v>191.99</v>
      </c>
      <c r="G1770" s="79">
        <v>53000</v>
      </c>
      <c r="H1770" s="79">
        <v>191.82</v>
      </c>
      <c r="I1770" s="79">
        <v>3</v>
      </c>
      <c r="J1770" s="79">
        <v>-24.5942021544179</v>
      </c>
      <c r="K1770" s="79">
        <v>0</v>
      </c>
      <c r="L1770" s="79">
        <v>-22.538934542311502</v>
      </c>
      <c r="M1770" s="79">
        <v>0</v>
      </c>
      <c r="N1770" s="79">
        <v>-2.0552676121064302</v>
      </c>
      <c r="O1770" s="79">
        <v>0</v>
      </c>
      <c r="P1770" s="79">
        <v>4.6896747161194902E-4</v>
      </c>
      <c r="Q1770" s="79">
        <v>4.6896747161194902E-4</v>
      </c>
      <c r="R1770" s="79">
        <v>0</v>
      </c>
      <c r="S1770" s="79">
        <v>0</v>
      </c>
      <c r="T1770" s="79" t="s">
        <v>166</v>
      </c>
      <c r="U1770" s="112">
        <v>-0.34939549405812598</v>
      </c>
      <c r="V1770" s="112">
        <v>0</v>
      </c>
      <c r="W1770" s="108">
        <v>-0.349391336468859</v>
      </c>
    </row>
    <row r="1771" spans="2:23">
      <c r="B1771" s="56" t="s">
        <v>126</v>
      </c>
      <c r="C1771" s="77" t="s">
        <v>149</v>
      </c>
      <c r="D1771" s="56" t="s">
        <v>48</v>
      </c>
      <c r="E1771" s="56" t="s">
        <v>184</v>
      </c>
      <c r="F1771" s="78">
        <v>191.99</v>
      </c>
      <c r="G1771" s="79">
        <v>53000</v>
      </c>
      <c r="H1771" s="79">
        <v>191.82</v>
      </c>
      <c r="I1771" s="79">
        <v>4</v>
      </c>
      <c r="J1771" s="79">
        <v>-26.993636510946601</v>
      </c>
      <c r="K1771" s="79">
        <v>0</v>
      </c>
      <c r="L1771" s="79">
        <v>-24.737854985463901</v>
      </c>
      <c r="M1771" s="79">
        <v>0</v>
      </c>
      <c r="N1771" s="79">
        <v>-2.2557815254826901</v>
      </c>
      <c r="O1771" s="79">
        <v>0</v>
      </c>
      <c r="P1771" s="79">
        <v>5.1472039564039195E-4</v>
      </c>
      <c r="Q1771" s="79">
        <v>5.1472039564039304E-4</v>
      </c>
      <c r="R1771" s="79">
        <v>0</v>
      </c>
      <c r="S1771" s="79">
        <v>0</v>
      </c>
      <c r="T1771" s="79" t="s">
        <v>166</v>
      </c>
      <c r="U1771" s="112">
        <v>-0.38348285933209297</v>
      </c>
      <c r="V1771" s="112">
        <v>0</v>
      </c>
      <c r="W1771" s="108">
        <v>-0.38347829612436102</v>
      </c>
    </row>
    <row r="1772" spans="2:23">
      <c r="B1772" s="56" t="s">
        <v>126</v>
      </c>
      <c r="C1772" s="77" t="s">
        <v>149</v>
      </c>
      <c r="D1772" s="56" t="s">
        <v>48</v>
      </c>
      <c r="E1772" s="56" t="s">
        <v>184</v>
      </c>
      <c r="F1772" s="78">
        <v>191.99</v>
      </c>
      <c r="G1772" s="79">
        <v>53204</v>
      </c>
      <c r="H1772" s="79">
        <v>190.98</v>
      </c>
      <c r="I1772" s="79">
        <v>1</v>
      </c>
      <c r="J1772" s="79">
        <v>-13.9567336651254</v>
      </c>
      <c r="K1772" s="79">
        <v>2.4894214985783401E-2</v>
      </c>
      <c r="L1772" s="79">
        <v>-11.762568931174</v>
      </c>
      <c r="M1772" s="79">
        <v>1.7682155960587202E-2</v>
      </c>
      <c r="N1772" s="79">
        <v>-2.1941647339513799</v>
      </c>
      <c r="O1772" s="79">
        <v>7.2120590251961696E-3</v>
      </c>
      <c r="P1772" s="79">
        <v>-3.9703483529274501E-4</v>
      </c>
      <c r="Q1772" s="79">
        <v>-3.9703483529274398E-4</v>
      </c>
      <c r="R1772" s="79">
        <v>0</v>
      </c>
      <c r="S1772" s="79">
        <v>2.0145965E-11</v>
      </c>
      <c r="T1772" s="79" t="s">
        <v>166</v>
      </c>
      <c r="U1772" s="112">
        <v>-0.83510525885124498</v>
      </c>
      <c r="V1772" s="112">
        <v>0</v>
      </c>
      <c r="W1772" s="108">
        <v>-0.83509532161759403</v>
      </c>
    </row>
    <row r="1773" spans="2:23">
      <c r="B1773" s="56" t="s">
        <v>126</v>
      </c>
      <c r="C1773" s="77" t="s">
        <v>149</v>
      </c>
      <c r="D1773" s="56" t="s">
        <v>48</v>
      </c>
      <c r="E1773" s="56" t="s">
        <v>184</v>
      </c>
      <c r="F1773" s="78">
        <v>191.99</v>
      </c>
      <c r="G1773" s="79">
        <v>53304</v>
      </c>
      <c r="H1773" s="79">
        <v>192.73</v>
      </c>
      <c r="I1773" s="79">
        <v>1</v>
      </c>
      <c r="J1773" s="79">
        <v>24.8227909979252</v>
      </c>
      <c r="K1773" s="79">
        <v>5.71190473363027E-2</v>
      </c>
      <c r="L1773" s="79">
        <v>26.223260166202799</v>
      </c>
      <c r="M1773" s="79">
        <v>6.3746023946102001E-2</v>
      </c>
      <c r="N1773" s="79">
        <v>-1.40046916827764</v>
      </c>
      <c r="O1773" s="79">
        <v>-6.6269766097993297E-3</v>
      </c>
      <c r="P1773" s="79">
        <v>-2.53646826896704E-4</v>
      </c>
      <c r="Q1773" s="79">
        <v>-2.5364682689670302E-4</v>
      </c>
      <c r="R1773" s="79">
        <v>0</v>
      </c>
      <c r="S1773" s="79">
        <v>5.9640130000000003E-12</v>
      </c>
      <c r="T1773" s="79" t="s">
        <v>165</v>
      </c>
      <c r="U1773" s="112">
        <v>-0.23841803613557</v>
      </c>
      <c r="V1773" s="112">
        <v>0</v>
      </c>
      <c r="W1773" s="108">
        <v>-0.23841519910909101</v>
      </c>
    </row>
    <row r="1774" spans="2:23">
      <c r="B1774" s="56" t="s">
        <v>126</v>
      </c>
      <c r="C1774" s="77" t="s">
        <v>149</v>
      </c>
      <c r="D1774" s="56" t="s">
        <v>48</v>
      </c>
      <c r="E1774" s="56" t="s">
        <v>184</v>
      </c>
      <c r="F1774" s="78">
        <v>191.99</v>
      </c>
      <c r="G1774" s="79">
        <v>53354</v>
      </c>
      <c r="H1774" s="79">
        <v>192.33</v>
      </c>
      <c r="I1774" s="79">
        <v>1</v>
      </c>
      <c r="J1774" s="79">
        <v>35.327809330874601</v>
      </c>
      <c r="K1774" s="79">
        <v>2.6209136354491201E-2</v>
      </c>
      <c r="L1774" s="79">
        <v>31.5694363849843</v>
      </c>
      <c r="M1774" s="79">
        <v>2.0929215586976999E-2</v>
      </c>
      <c r="N1774" s="79">
        <v>3.75837294589024</v>
      </c>
      <c r="O1774" s="79">
        <v>5.2799207675141603E-3</v>
      </c>
      <c r="P1774" s="79">
        <v>-4.5139840528055702E-3</v>
      </c>
      <c r="Q1774" s="79">
        <v>-4.5139840528055598E-3</v>
      </c>
      <c r="R1774" s="79">
        <v>0</v>
      </c>
      <c r="S1774" s="79">
        <v>4.2789709299999999E-10</v>
      </c>
      <c r="T1774" s="79" t="s">
        <v>165</v>
      </c>
      <c r="U1774" s="112">
        <v>-0.26325722691717102</v>
      </c>
      <c r="V1774" s="112">
        <v>0</v>
      </c>
      <c r="W1774" s="108">
        <v>-0.26325409431975699</v>
      </c>
    </row>
    <row r="1775" spans="2:23">
      <c r="B1775" s="56" t="s">
        <v>126</v>
      </c>
      <c r="C1775" s="77" t="s">
        <v>149</v>
      </c>
      <c r="D1775" s="56" t="s">
        <v>48</v>
      </c>
      <c r="E1775" s="56" t="s">
        <v>184</v>
      </c>
      <c r="F1775" s="78">
        <v>191.99</v>
      </c>
      <c r="G1775" s="79">
        <v>53454</v>
      </c>
      <c r="H1775" s="79">
        <v>192.72</v>
      </c>
      <c r="I1775" s="79">
        <v>1</v>
      </c>
      <c r="J1775" s="79">
        <v>28.191521960871899</v>
      </c>
      <c r="K1775" s="79">
        <v>5.4202762294076001E-2</v>
      </c>
      <c r="L1775" s="79">
        <v>24.541042241620602</v>
      </c>
      <c r="M1775" s="79">
        <v>4.1074319843601298E-2</v>
      </c>
      <c r="N1775" s="79">
        <v>3.6504797192513498</v>
      </c>
      <c r="O1775" s="79">
        <v>1.31284424504747E-2</v>
      </c>
      <c r="P1775" s="79">
        <v>-4.2683260026097E-3</v>
      </c>
      <c r="Q1775" s="79">
        <v>-4.2683260026097E-3</v>
      </c>
      <c r="R1775" s="79">
        <v>0</v>
      </c>
      <c r="S1775" s="79">
        <v>1.242508988E-9</v>
      </c>
      <c r="T1775" s="79" t="s">
        <v>165</v>
      </c>
      <c r="U1775" s="112">
        <v>-0.139528647492383</v>
      </c>
      <c r="V1775" s="112">
        <v>0</v>
      </c>
      <c r="W1775" s="108">
        <v>-0.13952698718817999</v>
      </c>
    </row>
    <row r="1776" spans="2:23">
      <c r="B1776" s="56" t="s">
        <v>126</v>
      </c>
      <c r="C1776" s="77" t="s">
        <v>149</v>
      </c>
      <c r="D1776" s="56" t="s">
        <v>48</v>
      </c>
      <c r="E1776" s="56" t="s">
        <v>184</v>
      </c>
      <c r="F1776" s="78">
        <v>191.99</v>
      </c>
      <c r="G1776" s="79">
        <v>53604</v>
      </c>
      <c r="H1776" s="79">
        <v>192.7</v>
      </c>
      <c r="I1776" s="79">
        <v>1</v>
      </c>
      <c r="J1776" s="79">
        <v>37.088221776305602</v>
      </c>
      <c r="K1776" s="79">
        <v>5.9835824461986702E-2</v>
      </c>
      <c r="L1776" s="79">
        <v>35.1861859329046</v>
      </c>
      <c r="M1776" s="79">
        <v>5.3855944101964703E-2</v>
      </c>
      <c r="N1776" s="79">
        <v>1.9020358434009901</v>
      </c>
      <c r="O1776" s="79">
        <v>5.9798803600220199E-3</v>
      </c>
      <c r="P1776" s="79">
        <v>2.9112134754433298E-3</v>
      </c>
      <c r="Q1776" s="79">
        <v>2.9112134754433298E-3</v>
      </c>
      <c r="R1776" s="79">
        <v>0</v>
      </c>
      <c r="S1776" s="79">
        <v>3.6866962999999999E-10</v>
      </c>
      <c r="T1776" s="79" t="s">
        <v>165</v>
      </c>
      <c r="U1776" s="112">
        <v>-0.200245360966227</v>
      </c>
      <c r="V1776" s="112">
        <v>0</v>
      </c>
      <c r="W1776" s="108">
        <v>-0.20024297817086301</v>
      </c>
    </row>
    <row r="1777" spans="2:23">
      <c r="B1777" s="56" t="s">
        <v>126</v>
      </c>
      <c r="C1777" s="77" t="s">
        <v>149</v>
      </c>
      <c r="D1777" s="56" t="s">
        <v>48</v>
      </c>
      <c r="E1777" s="56" t="s">
        <v>184</v>
      </c>
      <c r="F1777" s="78">
        <v>191.99</v>
      </c>
      <c r="G1777" s="79">
        <v>53654</v>
      </c>
      <c r="H1777" s="79">
        <v>192.05</v>
      </c>
      <c r="I1777" s="79">
        <v>1</v>
      </c>
      <c r="J1777" s="79">
        <v>-7.5616013498033601</v>
      </c>
      <c r="K1777" s="79">
        <v>2.78856203625018E-3</v>
      </c>
      <c r="L1777" s="79">
        <v>-10.5272029951518</v>
      </c>
      <c r="M1777" s="79">
        <v>5.4047890814882702E-3</v>
      </c>
      <c r="N1777" s="79">
        <v>2.9656016453484502</v>
      </c>
      <c r="O1777" s="79">
        <v>-2.6162270452380898E-3</v>
      </c>
      <c r="P1777" s="79">
        <v>4.5382163314047199E-3</v>
      </c>
      <c r="Q1777" s="79">
        <v>4.5382163314047199E-3</v>
      </c>
      <c r="R1777" s="79">
        <v>0</v>
      </c>
      <c r="S1777" s="79">
        <v>1.0044380220000001E-9</v>
      </c>
      <c r="T1777" s="79" t="s">
        <v>165</v>
      </c>
      <c r="U1777" s="112">
        <v>-0.68030401594753098</v>
      </c>
      <c r="V1777" s="112">
        <v>0</v>
      </c>
      <c r="W1777" s="108">
        <v>-0.68029592075247802</v>
      </c>
    </row>
    <row r="1778" spans="2:23">
      <c r="B1778" s="56" t="s">
        <v>126</v>
      </c>
      <c r="C1778" s="77" t="s">
        <v>149</v>
      </c>
      <c r="D1778" s="56" t="s">
        <v>48</v>
      </c>
      <c r="E1778" s="56" t="s">
        <v>185</v>
      </c>
      <c r="F1778" s="78">
        <v>191.41</v>
      </c>
      <c r="G1778" s="79">
        <v>53150</v>
      </c>
      <c r="H1778" s="79">
        <v>191.21</v>
      </c>
      <c r="I1778" s="79">
        <v>1</v>
      </c>
      <c r="J1778" s="79">
        <v>-5.2581711224680401</v>
      </c>
      <c r="K1778" s="79">
        <v>7.5645922681437004E-4</v>
      </c>
      <c r="L1778" s="79">
        <v>-17.864175814889801</v>
      </c>
      <c r="M1778" s="79">
        <v>8.7313633536392106E-3</v>
      </c>
      <c r="N1778" s="79">
        <v>12.606004692421701</v>
      </c>
      <c r="O1778" s="79">
        <v>-7.9749041268248402E-3</v>
      </c>
      <c r="P1778" s="79">
        <v>4.4761422340017596E-3</v>
      </c>
      <c r="Q1778" s="79">
        <v>4.4761422340017596E-3</v>
      </c>
      <c r="R1778" s="79">
        <v>0</v>
      </c>
      <c r="S1778" s="79">
        <v>5.4818083700000005E-10</v>
      </c>
      <c r="T1778" s="79" t="s">
        <v>166</v>
      </c>
      <c r="U1778" s="112">
        <v>0.99552202998134398</v>
      </c>
      <c r="V1778" s="112">
        <v>0</v>
      </c>
      <c r="W1778" s="108">
        <v>0.99553387607488897</v>
      </c>
    </row>
    <row r="1779" spans="2:23">
      <c r="B1779" s="56" t="s">
        <v>126</v>
      </c>
      <c r="C1779" s="77" t="s">
        <v>149</v>
      </c>
      <c r="D1779" s="56" t="s">
        <v>48</v>
      </c>
      <c r="E1779" s="56" t="s">
        <v>185</v>
      </c>
      <c r="F1779" s="78">
        <v>191.41</v>
      </c>
      <c r="G1779" s="79">
        <v>53150</v>
      </c>
      <c r="H1779" s="79">
        <v>191.21</v>
      </c>
      <c r="I1779" s="79">
        <v>2</v>
      </c>
      <c r="J1779" s="79">
        <v>-5.2427324725595899</v>
      </c>
      <c r="K1779" s="79">
        <v>7.5284821710217497E-4</v>
      </c>
      <c r="L1779" s="79">
        <v>-17.811724354129201</v>
      </c>
      <c r="M1779" s="79">
        <v>8.6896835951642496E-3</v>
      </c>
      <c r="N1779" s="79">
        <v>12.5689918815696</v>
      </c>
      <c r="O1779" s="79">
        <v>-7.9368353780620796E-3</v>
      </c>
      <c r="P1779" s="79">
        <v>4.4629997191116899E-3</v>
      </c>
      <c r="Q1779" s="79">
        <v>4.4629997191116804E-3</v>
      </c>
      <c r="R1779" s="79">
        <v>0</v>
      </c>
      <c r="S1779" s="79">
        <v>5.4556405800000003E-10</v>
      </c>
      <c r="T1779" s="79" t="s">
        <v>166</v>
      </c>
      <c r="U1779" s="112">
        <v>0.99540240013672199</v>
      </c>
      <c r="V1779" s="112">
        <v>0</v>
      </c>
      <c r="W1779" s="108">
        <v>0.99541424480674601</v>
      </c>
    </row>
    <row r="1780" spans="2:23">
      <c r="B1780" s="56" t="s">
        <v>126</v>
      </c>
      <c r="C1780" s="77" t="s">
        <v>149</v>
      </c>
      <c r="D1780" s="56" t="s">
        <v>48</v>
      </c>
      <c r="E1780" s="56" t="s">
        <v>185</v>
      </c>
      <c r="F1780" s="78">
        <v>191.41</v>
      </c>
      <c r="G1780" s="79">
        <v>53900</v>
      </c>
      <c r="H1780" s="79">
        <v>191.06</v>
      </c>
      <c r="I1780" s="79">
        <v>1</v>
      </c>
      <c r="J1780" s="79">
        <v>-12.751377338462801</v>
      </c>
      <c r="K1780" s="79">
        <v>7.6258285669067796E-3</v>
      </c>
      <c r="L1780" s="79">
        <v>-17.9441928681413</v>
      </c>
      <c r="M1780" s="79">
        <v>1.5101521305616501E-2</v>
      </c>
      <c r="N1780" s="79">
        <v>5.1928155296784304</v>
      </c>
      <c r="O1780" s="79">
        <v>-7.4756927387097296E-3</v>
      </c>
      <c r="P1780" s="79">
        <v>-7.4729375443394697E-2</v>
      </c>
      <c r="Q1780" s="79">
        <v>-7.4729375443394599E-2</v>
      </c>
      <c r="R1780" s="79">
        <v>0</v>
      </c>
      <c r="S1780" s="79">
        <v>2.6191209109000001E-7</v>
      </c>
      <c r="T1780" s="79" t="s">
        <v>166</v>
      </c>
      <c r="U1780" s="112">
        <v>0.38787133450026601</v>
      </c>
      <c r="V1780" s="112">
        <v>0</v>
      </c>
      <c r="W1780" s="108">
        <v>0.38787594992812602</v>
      </c>
    </row>
    <row r="1781" spans="2:23">
      <c r="B1781" s="56" t="s">
        <v>126</v>
      </c>
      <c r="C1781" s="77" t="s">
        <v>149</v>
      </c>
      <c r="D1781" s="56" t="s">
        <v>48</v>
      </c>
      <c r="E1781" s="56" t="s">
        <v>185</v>
      </c>
      <c r="F1781" s="78">
        <v>191.41</v>
      </c>
      <c r="G1781" s="79">
        <v>53900</v>
      </c>
      <c r="H1781" s="79">
        <v>191.06</v>
      </c>
      <c r="I1781" s="79">
        <v>2</v>
      </c>
      <c r="J1781" s="79">
        <v>-12.765148175003301</v>
      </c>
      <c r="K1781" s="79">
        <v>7.63579051158997E-3</v>
      </c>
      <c r="L1781" s="79">
        <v>-17.963571680349499</v>
      </c>
      <c r="M1781" s="79">
        <v>1.5121249066155499E-2</v>
      </c>
      <c r="N1781" s="79">
        <v>5.19842350534622</v>
      </c>
      <c r="O1781" s="79">
        <v>-7.4854585545655198E-3</v>
      </c>
      <c r="P1781" s="79">
        <v>-7.48100793537501E-2</v>
      </c>
      <c r="Q1781" s="79">
        <v>-7.4810079353750003E-2</v>
      </c>
      <c r="R1781" s="79">
        <v>0</v>
      </c>
      <c r="S1781" s="79">
        <v>2.6225423801100002E-7</v>
      </c>
      <c r="T1781" s="79" t="s">
        <v>166</v>
      </c>
      <c r="U1781" s="112">
        <v>0.38796656018880799</v>
      </c>
      <c r="V1781" s="112">
        <v>0</v>
      </c>
      <c r="W1781" s="108">
        <v>0.38797117674979398</v>
      </c>
    </row>
    <row r="1782" spans="2:23">
      <c r="B1782" s="56" t="s">
        <v>126</v>
      </c>
      <c r="C1782" s="77" t="s">
        <v>149</v>
      </c>
      <c r="D1782" s="56" t="s">
        <v>48</v>
      </c>
      <c r="E1782" s="56" t="s">
        <v>186</v>
      </c>
      <c r="F1782" s="78">
        <v>191.21</v>
      </c>
      <c r="G1782" s="79">
        <v>53550</v>
      </c>
      <c r="H1782" s="79">
        <v>190.92</v>
      </c>
      <c r="I1782" s="79">
        <v>1</v>
      </c>
      <c r="J1782" s="79">
        <v>-11.845772341404199</v>
      </c>
      <c r="K1782" s="79">
        <v>3.44771946049275E-3</v>
      </c>
      <c r="L1782" s="79">
        <v>-21.009592440674599</v>
      </c>
      <c r="M1782" s="79">
        <v>1.0845271084036301E-2</v>
      </c>
      <c r="N1782" s="79">
        <v>9.16382009927041</v>
      </c>
      <c r="O1782" s="79">
        <v>-7.3975516235435697E-3</v>
      </c>
      <c r="P1782" s="79">
        <v>-6.2358557137778298E-2</v>
      </c>
      <c r="Q1782" s="79">
        <v>-6.2358557137778201E-2</v>
      </c>
      <c r="R1782" s="79">
        <v>0</v>
      </c>
      <c r="S1782" s="79">
        <v>9.5542647658999998E-8</v>
      </c>
      <c r="T1782" s="79" t="s">
        <v>165</v>
      </c>
      <c r="U1782" s="112">
        <v>1.2440946278362499</v>
      </c>
      <c r="V1782" s="112">
        <v>0</v>
      </c>
      <c r="W1782" s="108">
        <v>1.24410943178925</v>
      </c>
    </row>
    <row r="1783" spans="2:23">
      <c r="B1783" s="56" t="s">
        <v>126</v>
      </c>
      <c r="C1783" s="77" t="s">
        <v>149</v>
      </c>
      <c r="D1783" s="56" t="s">
        <v>48</v>
      </c>
      <c r="E1783" s="56" t="s">
        <v>186</v>
      </c>
      <c r="F1783" s="78">
        <v>191.21</v>
      </c>
      <c r="G1783" s="79">
        <v>54200</v>
      </c>
      <c r="H1783" s="79">
        <v>191.17</v>
      </c>
      <c r="I1783" s="79">
        <v>1</v>
      </c>
      <c r="J1783" s="79">
        <v>3.3650012768886302</v>
      </c>
      <c r="K1783" s="79">
        <v>7.4733341716849998E-5</v>
      </c>
      <c r="L1783" s="79">
        <v>-5.9546376712390297</v>
      </c>
      <c r="M1783" s="79">
        <v>2.3402088465187699E-4</v>
      </c>
      <c r="N1783" s="79">
        <v>9.3196389481276505</v>
      </c>
      <c r="O1783" s="79">
        <v>-1.59287542935027E-4</v>
      </c>
      <c r="P1783" s="79">
        <v>-6.3437651203766404E-2</v>
      </c>
      <c r="Q1783" s="79">
        <v>-6.3437651203766404E-2</v>
      </c>
      <c r="R1783" s="79">
        <v>0</v>
      </c>
      <c r="S1783" s="79">
        <v>2.6560614895999999E-8</v>
      </c>
      <c r="T1783" s="79" t="s">
        <v>165</v>
      </c>
      <c r="U1783" s="112">
        <v>0.342331372591548</v>
      </c>
      <c r="V1783" s="112">
        <v>0</v>
      </c>
      <c r="W1783" s="108">
        <v>0.34233544612215999</v>
      </c>
    </row>
    <row r="1784" spans="2:23">
      <c r="B1784" s="56" t="s">
        <v>126</v>
      </c>
      <c r="C1784" s="77" t="s">
        <v>149</v>
      </c>
      <c r="D1784" s="56" t="s">
        <v>48</v>
      </c>
      <c r="E1784" s="56" t="s">
        <v>187</v>
      </c>
      <c r="F1784" s="78">
        <v>191.35</v>
      </c>
      <c r="G1784" s="79">
        <v>53150</v>
      </c>
      <c r="H1784" s="79">
        <v>191.21</v>
      </c>
      <c r="I1784" s="79">
        <v>1</v>
      </c>
      <c r="J1784" s="79">
        <v>-23.104401167979599</v>
      </c>
      <c r="K1784" s="79">
        <v>0</v>
      </c>
      <c r="L1784" s="79">
        <v>-22.924933527121201</v>
      </c>
      <c r="M1784" s="79">
        <v>0</v>
      </c>
      <c r="N1784" s="79">
        <v>-0.179467640858438</v>
      </c>
      <c r="O1784" s="79">
        <v>0</v>
      </c>
      <c r="P1784" s="79">
        <v>6.2425577007381499E-3</v>
      </c>
      <c r="Q1784" s="79">
        <v>6.2425577007381404E-3</v>
      </c>
      <c r="R1784" s="79">
        <v>0</v>
      </c>
      <c r="S1784" s="79">
        <v>0</v>
      </c>
      <c r="T1784" s="79" t="s">
        <v>165</v>
      </c>
      <c r="U1784" s="112">
        <v>-2.51254697201789E-2</v>
      </c>
      <c r="V1784" s="112">
        <v>0</v>
      </c>
      <c r="W1784" s="108">
        <v>-2.5125170742701999E-2</v>
      </c>
    </row>
    <row r="1785" spans="2:23">
      <c r="B1785" s="56" t="s">
        <v>126</v>
      </c>
      <c r="C1785" s="77" t="s">
        <v>149</v>
      </c>
      <c r="D1785" s="56" t="s">
        <v>48</v>
      </c>
      <c r="E1785" s="56" t="s">
        <v>187</v>
      </c>
      <c r="F1785" s="78">
        <v>191.35</v>
      </c>
      <c r="G1785" s="79">
        <v>53150</v>
      </c>
      <c r="H1785" s="79">
        <v>191.21</v>
      </c>
      <c r="I1785" s="79">
        <v>2</v>
      </c>
      <c r="J1785" s="79">
        <v>-19.398674341873999</v>
      </c>
      <c r="K1785" s="79">
        <v>0</v>
      </c>
      <c r="L1785" s="79">
        <v>-19.247991608545298</v>
      </c>
      <c r="M1785" s="79">
        <v>0</v>
      </c>
      <c r="N1785" s="79">
        <v>-0.15068273332871099</v>
      </c>
      <c r="O1785" s="79">
        <v>0</v>
      </c>
      <c r="P1785" s="79">
        <v>5.24131064976533E-3</v>
      </c>
      <c r="Q1785" s="79">
        <v>5.2413106497653196E-3</v>
      </c>
      <c r="R1785" s="79">
        <v>0</v>
      </c>
      <c r="S1785" s="79">
        <v>0</v>
      </c>
      <c r="T1785" s="79" t="s">
        <v>165</v>
      </c>
      <c r="U1785" s="112">
        <v>-2.1095582666017399E-2</v>
      </c>
      <c r="V1785" s="112">
        <v>0</v>
      </c>
      <c r="W1785" s="108">
        <v>-2.1095331641692399E-2</v>
      </c>
    </row>
    <row r="1786" spans="2:23">
      <c r="B1786" s="56" t="s">
        <v>126</v>
      </c>
      <c r="C1786" s="77" t="s">
        <v>149</v>
      </c>
      <c r="D1786" s="56" t="s">
        <v>48</v>
      </c>
      <c r="E1786" s="56" t="s">
        <v>187</v>
      </c>
      <c r="F1786" s="78">
        <v>191.35</v>
      </c>
      <c r="G1786" s="79">
        <v>53150</v>
      </c>
      <c r="H1786" s="79">
        <v>191.21</v>
      </c>
      <c r="I1786" s="79">
        <v>3</v>
      </c>
      <c r="J1786" s="79">
        <v>-23.7352380599383</v>
      </c>
      <c r="K1786" s="79">
        <v>0</v>
      </c>
      <c r="L1786" s="79">
        <v>-23.550870278714999</v>
      </c>
      <c r="M1786" s="79">
        <v>0</v>
      </c>
      <c r="N1786" s="79">
        <v>-0.18436778122329101</v>
      </c>
      <c r="O1786" s="79">
        <v>0</v>
      </c>
      <c r="P1786" s="79">
        <v>6.41300296215562E-3</v>
      </c>
      <c r="Q1786" s="79">
        <v>6.41300296215562E-3</v>
      </c>
      <c r="R1786" s="79">
        <v>0</v>
      </c>
      <c r="S1786" s="79">
        <v>0</v>
      </c>
      <c r="T1786" s="79" t="s">
        <v>165</v>
      </c>
      <c r="U1786" s="112">
        <v>-2.5811489371258101E-2</v>
      </c>
      <c r="V1786" s="112">
        <v>0</v>
      </c>
      <c r="W1786" s="108">
        <v>-2.5811182230573701E-2</v>
      </c>
    </row>
    <row r="1787" spans="2:23">
      <c r="B1787" s="56" t="s">
        <v>126</v>
      </c>
      <c r="C1787" s="77" t="s">
        <v>149</v>
      </c>
      <c r="D1787" s="56" t="s">
        <v>48</v>
      </c>
      <c r="E1787" s="56" t="s">
        <v>187</v>
      </c>
      <c r="F1787" s="78">
        <v>191.35</v>
      </c>
      <c r="G1787" s="79">
        <v>53654</v>
      </c>
      <c r="H1787" s="79">
        <v>192.05</v>
      </c>
      <c r="I1787" s="79">
        <v>1</v>
      </c>
      <c r="J1787" s="79">
        <v>65.834133585207198</v>
      </c>
      <c r="K1787" s="79">
        <v>0.13609178075032799</v>
      </c>
      <c r="L1787" s="79">
        <v>68.275987616163107</v>
      </c>
      <c r="M1787" s="79">
        <v>0.14637456922782099</v>
      </c>
      <c r="N1787" s="79">
        <v>-2.4418540309558798</v>
      </c>
      <c r="O1787" s="79">
        <v>-1.0282788477492999E-2</v>
      </c>
      <c r="P1787" s="79">
        <v>-3.7247149036456302E-3</v>
      </c>
      <c r="Q1787" s="79">
        <v>-3.7247149036456202E-3</v>
      </c>
      <c r="R1787" s="79">
        <v>0</v>
      </c>
      <c r="S1787" s="79">
        <v>4.3562793499999998E-10</v>
      </c>
      <c r="T1787" s="79" t="s">
        <v>165</v>
      </c>
      <c r="U1787" s="112">
        <v>-0.261912729466244</v>
      </c>
      <c r="V1787" s="112">
        <v>0</v>
      </c>
      <c r="W1787" s="108">
        <v>-0.26190961286751502</v>
      </c>
    </row>
    <row r="1788" spans="2:23">
      <c r="B1788" s="56" t="s">
        <v>126</v>
      </c>
      <c r="C1788" s="77" t="s">
        <v>149</v>
      </c>
      <c r="D1788" s="56" t="s">
        <v>48</v>
      </c>
      <c r="E1788" s="56" t="s">
        <v>187</v>
      </c>
      <c r="F1788" s="78">
        <v>191.35</v>
      </c>
      <c r="G1788" s="79">
        <v>53654</v>
      </c>
      <c r="H1788" s="79">
        <v>192.05</v>
      </c>
      <c r="I1788" s="79">
        <v>2</v>
      </c>
      <c r="J1788" s="79">
        <v>65.834133585207198</v>
      </c>
      <c r="K1788" s="79">
        <v>0.13609178075032799</v>
      </c>
      <c r="L1788" s="79">
        <v>68.275987616163107</v>
      </c>
      <c r="M1788" s="79">
        <v>0.14637456922782099</v>
      </c>
      <c r="N1788" s="79">
        <v>-2.4418540309558798</v>
      </c>
      <c r="O1788" s="79">
        <v>-1.0282788477492999E-2</v>
      </c>
      <c r="P1788" s="79">
        <v>-3.7247149036456302E-3</v>
      </c>
      <c r="Q1788" s="79">
        <v>-3.7247149036456202E-3</v>
      </c>
      <c r="R1788" s="79">
        <v>0</v>
      </c>
      <c r="S1788" s="79">
        <v>4.3562793499999998E-10</v>
      </c>
      <c r="T1788" s="79" t="s">
        <v>165</v>
      </c>
      <c r="U1788" s="112">
        <v>-0.261912729466244</v>
      </c>
      <c r="V1788" s="112">
        <v>0</v>
      </c>
      <c r="W1788" s="108">
        <v>-0.26190961286751502</v>
      </c>
    </row>
    <row r="1789" spans="2:23">
      <c r="B1789" s="56" t="s">
        <v>126</v>
      </c>
      <c r="C1789" s="77" t="s">
        <v>149</v>
      </c>
      <c r="D1789" s="56" t="s">
        <v>48</v>
      </c>
      <c r="E1789" s="56" t="s">
        <v>187</v>
      </c>
      <c r="F1789" s="78">
        <v>191.35</v>
      </c>
      <c r="G1789" s="79">
        <v>53704</v>
      </c>
      <c r="H1789" s="79">
        <v>191.54</v>
      </c>
      <c r="I1789" s="79">
        <v>1</v>
      </c>
      <c r="J1789" s="79">
        <v>1.7346879072533601</v>
      </c>
      <c r="K1789" s="79">
        <v>1.2578214126686901E-4</v>
      </c>
      <c r="L1789" s="79">
        <v>-0.76116057673413695</v>
      </c>
      <c r="M1789" s="79">
        <v>2.4217474705402999E-5</v>
      </c>
      <c r="N1789" s="79">
        <v>2.4958484839874902</v>
      </c>
      <c r="O1789" s="79">
        <v>1.0156466656146599E-4</v>
      </c>
      <c r="P1789" s="79">
        <v>-4.8147815756937901E-3</v>
      </c>
      <c r="Q1789" s="79">
        <v>-4.8147815756937901E-3</v>
      </c>
      <c r="R1789" s="79">
        <v>0</v>
      </c>
      <c r="S1789" s="79">
        <v>9.6901268400000007E-10</v>
      </c>
      <c r="T1789" s="79" t="s">
        <v>165</v>
      </c>
      <c r="U1789" s="112">
        <v>-0.45476716436775799</v>
      </c>
      <c r="V1789" s="112">
        <v>0</v>
      </c>
      <c r="W1789" s="108">
        <v>-0.454761752921091</v>
      </c>
    </row>
    <row r="1790" spans="2:23">
      <c r="B1790" s="56" t="s">
        <v>126</v>
      </c>
      <c r="C1790" s="77" t="s">
        <v>149</v>
      </c>
      <c r="D1790" s="56" t="s">
        <v>48</v>
      </c>
      <c r="E1790" s="56" t="s">
        <v>187</v>
      </c>
      <c r="F1790" s="78">
        <v>191.35</v>
      </c>
      <c r="G1790" s="79">
        <v>58004</v>
      </c>
      <c r="H1790" s="79">
        <v>186.88</v>
      </c>
      <c r="I1790" s="79">
        <v>1</v>
      </c>
      <c r="J1790" s="79">
        <v>-67.787420916306004</v>
      </c>
      <c r="K1790" s="79">
        <v>0.97324947322380495</v>
      </c>
      <c r="L1790" s="79">
        <v>-70.743396033090306</v>
      </c>
      <c r="M1790" s="79">
        <v>1.0599802278300099</v>
      </c>
      <c r="N1790" s="79">
        <v>2.9559751167842601</v>
      </c>
      <c r="O1790" s="79">
        <v>-8.6730754606202706E-2</v>
      </c>
      <c r="P1790" s="79">
        <v>-5.6326599288313703E-3</v>
      </c>
      <c r="Q1790" s="79">
        <v>-5.6326599288313703E-3</v>
      </c>
      <c r="R1790" s="79">
        <v>0</v>
      </c>
      <c r="S1790" s="79">
        <v>6.7197484979999997E-9</v>
      </c>
      <c r="T1790" s="79" t="s">
        <v>165</v>
      </c>
      <c r="U1790" s="112">
        <v>-3.1888778853263799</v>
      </c>
      <c r="V1790" s="112">
        <v>0</v>
      </c>
      <c r="W1790" s="108">
        <v>-3.18883993966109</v>
      </c>
    </row>
    <row r="1791" spans="2:23">
      <c r="B1791" s="56" t="s">
        <v>126</v>
      </c>
      <c r="C1791" s="77" t="s">
        <v>149</v>
      </c>
      <c r="D1791" s="56" t="s">
        <v>48</v>
      </c>
      <c r="E1791" s="56" t="s">
        <v>188</v>
      </c>
      <c r="F1791" s="78">
        <v>190.18</v>
      </c>
      <c r="G1791" s="79">
        <v>53050</v>
      </c>
      <c r="H1791" s="79">
        <v>191.41</v>
      </c>
      <c r="I1791" s="79">
        <v>1</v>
      </c>
      <c r="J1791" s="79">
        <v>139.17016646160201</v>
      </c>
      <c r="K1791" s="79">
        <v>0.46677687911409599</v>
      </c>
      <c r="L1791" s="79">
        <v>120.49343498874801</v>
      </c>
      <c r="M1791" s="79">
        <v>0.349899895796843</v>
      </c>
      <c r="N1791" s="79">
        <v>18.676731472853898</v>
      </c>
      <c r="O1791" s="79">
        <v>0.11687698331725301</v>
      </c>
      <c r="P1791" s="79">
        <v>3.51830368066606E-2</v>
      </c>
      <c r="Q1791" s="79">
        <v>3.51830368066606E-2</v>
      </c>
      <c r="R1791" s="79">
        <v>0</v>
      </c>
      <c r="S1791" s="79">
        <v>2.9832090502E-8</v>
      </c>
      <c r="T1791" s="79" t="s">
        <v>165</v>
      </c>
      <c r="U1791" s="112">
        <v>-0.67283567959488999</v>
      </c>
      <c r="V1791" s="112">
        <v>0</v>
      </c>
      <c r="W1791" s="108">
        <v>-0.67282767326839898</v>
      </c>
    </row>
    <row r="1792" spans="2:23">
      <c r="B1792" s="56" t="s">
        <v>126</v>
      </c>
      <c r="C1792" s="77" t="s">
        <v>149</v>
      </c>
      <c r="D1792" s="56" t="s">
        <v>48</v>
      </c>
      <c r="E1792" s="56" t="s">
        <v>188</v>
      </c>
      <c r="F1792" s="78">
        <v>190.18</v>
      </c>
      <c r="G1792" s="79">
        <v>53204</v>
      </c>
      <c r="H1792" s="79">
        <v>190.98</v>
      </c>
      <c r="I1792" s="79">
        <v>1</v>
      </c>
      <c r="J1792" s="79">
        <v>22.275407454085101</v>
      </c>
      <c r="K1792" s="79">
        <v>0</v>
      </c>
      <c r="L1792" s="79">
        <v>20.472284546115102</v>
      </c>
      <c r="M1792" s="79">
        <v>0</v>
      </c>
      <c r="N1792" s="79">
        <v>1.8031229079700499</v>
      </c>
      <c r="O1792" s="79">
        <v>0</v>
      </c>
      <c r="P1792" s="79">
        <v>3.2534083082135998E-4</v>
      </c>
      <c r="Q1792" s="79">
        <v>3.2534083082136198E-4</v>
      </c>
      <c r="R1792" s="79">
        <v>0</v>
      </c>
      <c r="S1792" s="79">
        <v>0</v>
      </c>
      <c r="T1792" s="79" t="s">
        <v>165</v>
      </c>
      <c r="U1792" s="112">
        <v>-1.4424983263760001</v>
      </c>
      <c r="V1792" s="112">
        <v>0</v>
      </c>
      <c r="W1792" s="108">
        <v>-1.4424811615422799</v>
      </c>
    </row>
    <row r="1793" spans="2:23">
      <c r="B1793" s="56" t="s">
        <v>126</v>
      </c>
      <c r="C1793" s="77" t="s">
        <v>149</v>
      </c>
      <c r="D1793" s="56" t="s">
        <v>48</v>
      </c>
      <c r="E1793" s="56" t="s">
        <v>188</v>
      </c>
      <c r="F1793" s="78">
        <v>190.18</v>
      </c>
      <c r="G1793" s="79">
        <v>53204</v>
      </c>
      <c r="H1793" s="79">
        <v>190.98</v>
      </c>
      <c r="I1793" s="79">
        <v>2</v>
      </c>
      <c r="J1793" s="79">
        <v>22.275407454085101</v>
      </c>
      <c r="K1793" s="79">
        <v>0</v>
      </c>
      <c r="L1793" s="79">
        <v>20.472284546115102</v>
      </c>
      <c r="M1793" s="79">
        <v>0</v>
      </c>
      <c r="N1793" s="79">
        <v>1.8031229079700499</v>
      </c>
      <c r="O1793" s="79">
        <v>0</v>
      </c>
      <c r="P1793" s="79">
        <v>3.2534083082135998E-4</v>
      </c>
      <c r="Q1793" s="79">
        <v>3.2534083082136198E-4</v>
      </c>
      <c r="R1793" s="79">
        <v>0</v>
      </c>
      <c r="S1793" s="79">
        <v>0</v>
      </c>
      <c r="T1793" s="79" t="s">
        <v>165</v>
      </c>
      <c r="U1793" s="112">
        <v>-1.4424983263760001</v>
      </c>
      <c r="V1793" s="112">
        <v>0</v>
      </c>
      <c r="W1793" s="108">
        <v>-1.4424811615422799</v>
      </c>
    </row>
    <row r="1794" spans="2:23">
      <c r="B1794" s="56" t="s">
        <v>126</v>
      </c>
      <c r="C1794" s="77" t="s">
        <v>149</v>
      </c>
      <c r="D1794" s="56" t="s">
        <v>48</v>
      </c>
      <c r="E1794" s="56" t="s">
        <v>189</v>
      </c>
      <c r="F1794" s="78">
        <v>190.98</v>
      </c>
      <c r="G1794" s="79">
        <v>53254</v>
      </c>
      <c r="H1794" s="79">
        <v>192.01</v>
      </c>
      <c r="I1794" s="79">
        <v>1</v>
      </c>
      <c r="J1794" s="79">
        <v>25.263270061613301</v>
      </c>
      <c r="K1794" s="79">
        <v>6.7269738617313404E-2</v>
      </c>
      <c r="L1794" s="79">
        <v>25.263269276904499</v>
      </c>
      <c r="M1794" s="79">
        <v>6.7269734438348799E-2</v>
      </c>
      <c r="N1794" s="79">
        <v>7.8470880904300001E-7</v>
      </c>
      <c r="O1794" s="79">
        <v>4.1789645960000003E-9</v>
      </c>
      <c r="P1794" s="79">
        <v>-3.8545000000000001E-14</v>
      </c>
      <c r="Q1794" s="79">
        <v>-3.8545000000000001E-14</v>
      </c>
      <c r="R1794" s="79">
        <v>0</v>
      </c>
      <c r="S1794" s="79">
        <v>0</v>
      </c>
      <c r="T1794" s="79" t="s">
        <v>165</v>
      </c>
      <c r="U1794" s="112">
        <v>-7.9992479569999992E-9</v>
      </c>
      <c r="V1794" s="112">
        <v>0</v>
      </c>
      <c r="W1794" s="108">
        <v>-7.9991527709200008E-9</v>
      </c>
    </row>
    <row r="1795" spans="2:23">
      <c r="B1795" s="56" t="s">
        <v>126</v>
      </c>
      <c r="C1795" s="77" t="s">
        <v>149</v>
      </c>
      <c r="D1795" s="56" t="s">
        <v>48</v>
      </c>
      <c r="E1795" s="56" t="s">
        <v>189</v>
      </c>
      <c r="F1795" s="78">
        <v>190.98</v>
      </c>
      <c r="G1795" s="79">
        <v>53304</v>
      </c>
      <c r="H1795" s="79">
        <v>192.73</v>
      </c>
      <c r="I1795" s="79">
        <v>1</v>
      </c>
      <c r="J1795" s="79">
        <v>36.8671760833749</v>
      </c>
      <c r="K1795" s="79">
        <v>0.15141361810119</v>
      </c>
      <c r="L1795" s="79">
        <v>35.464368019529097</v>
      </c>
      <c r="M1795" s="79">
        <v>0.14011016385134001</v>
      </c>
      <c r="N1795" s="79">
        <v>1.4028080638457801</v>
      </c>
      <c r="O1795" s="79">
        <v>1.13034542498499E-2</v>
      </c>
      <c r="P1795" s="79">
        <v>2.5364682677131602E-4</v>
      </c>
      <c r="Q1795" s="79">
        <v>2.5364682677131499E-4</v>
      </c>
      <c r="R1795" s="79">
        <v>0</v>
      </c>
      <c r="S1795" s="79">
        <v>7.1671100000000001E-12</v>
      </c>
      <c r="T1795" s="79" t="s">
        <v>165</v>
      </c>
      <c r="U1795" s="112">
        <v>-0.28628989662516602</v>
      </c>
      <c r="V1795" s="112">
        <v>0</v>
      </c>
      <c r="W1795" s="108">
        <v>-0.28628648995329498</v>
      </c>
    </row>
    <row r="1796" spans="2:23">
      <c r="B1796" s="56" t="s">
        <v>126</v>
      </c>
      <c r="C1796" s="77" t="s">
        <v>149</v>
      </c>
      <c r="D1796" s="56" t="s">
        <v>48</v>
      </c>
      <c r="E1796" s="56" t="s">
        <v>189</v>
      </c>
      <c r="F1796" s="78">
        <v>190.98</v>
      </c>
      <c r="G1796" s="79">
        <v>54104</v>
      </c>
      <c r="H1796" s="79">
        <v>191.86</v>
      </c>
      <c r="I1796" s="79">
        <v>1</v>
      </c>
      <c r="J1796" s="79">
        <v>23.286045969341401</v>
      </c>
      <c r="K1796" s="79">
        <v>5.4169769694939501E-2</v>
      </c>
      <c r="L1796" s="79">
        <v>23.2860450584371</v>
      </c>
      <c r="M1796" s="79">
        <v>5.4169765456909699E-2</v>
      </c>
      <c r="N1796" s="79">
        <v>9.1090435749799996E-7</v>
      </c>
      <c r="O1796" s="79">
        <v>4.2380297950000001E-9</v>
      </c>
      <c r="P1796" s="79">
        <v>0</v>
      </c>
      <c r="Q1796" s="79">
        <v>0</v>
      </c>
      <c r="R1796" s="79">
        <v>0</v>
      </c>
      <c r="S1796" s="79">
        <v>0</v>
      </c>
      <c r="T1796" s="79" t="s">
        <v>165</v>
      </c>
      <c r="U1796" s="112">
        <v>9.6478287070000008E-9</v>
      </c>
      <c r="V1796" s="112">
        <v>0</v>
      </c>
      <c r="W1796" s="108">
        <v>9.6479435101700003E-9</v>
      </c>
    </row>
    <row r="1797" spans="2:23">
      <c r="B1797" s="56" t="s">
        <v>126</v>
      </c>
      <c r="C1797" s="77" t="s">
        <v>149</v>
      </c>
      <c r="D1797" s="56" t="s">
        <v>48</v>
      </c>
      <c r="E1797" s="56" t="s">
        <v>190</v>
      </c>
      <c r="F1797" s="78">
        <v>192.01</v>
      </c>
      <c r="G1797" s="79">
        <v>54104</v>
      </c>
      <c r="H1797" s="79">
        <v>191.86</v>
      </c>
      <c r="I1797" s="79">
        <v>1</v>
      </c>
      <c r="J1797" s="79">
        <v>-4.5258627813674899</v>
      </c>
      <c r="K1797" s="79">
        <v>1.7943488110212301E-3</v>
      </c>
      <c r="L1797" s="79">
        <v>-4.52586286280349</v>
      </c>
      <c r="M1797" s="79">
        <v>1.7943488755943701E-3</v>
      </c>
      <c r="N1797" s="79">
        <v>8.1435997529000006E-8</v>
      </c>
      <c r="O1797" s="79">
        <v>-6.4573141E-11</v>
      </c>
      <c r="P1797" s="79">
        <v>3.8545000000000001E-14</v>
      </c>
      <c r="Q1797" s="79">
        <v>3.8545000000000001E-14</v>
      </c>
      <c r="R1797" s="79">
        <v>0</v>
      </c>
      <c r="S1797" s="79">
        <v>0</v>
      </c>
      <c r="T1797" s="79" t="s">
        <v>165</v>
      </c>
      <c r="U1797" s="112">
        <v>-1.7844612499999999E-10</v>
      </c>
      <c r="V1797" s="112">
        <v>0</v>
      </c>
      <c r="W1797" s="108">
        <v>-1.7844400159999999E-10</v>
      </c>
    </row>
    <row r="1798" spans="2:23">
      <c r="B1798" s="56" t="s">
        <v>126</v>
      </c>
      <c r="C1798" s="77" t="s">
        <v>149</v>
      </c>
      <c r="D1798" s="56" t="s">
        <v>48</v>
      </c>
      <c r="E1798" s="56" t="s">
        <v>191</v>
      </c>
      <c r="F1798" s="78">
        <v>192.33</v>
      </c>
      <c r="G1798" s="79">
        <v>53404</v>
      </c>
      <c r="H1798" s="79">
        <v>192.51</v>
      </c>
      <c r="I1798" s="79">
        <v>1</v>
      </c>
      <c r="J1798" s="79">
        <v>-2.3884725920182301</v>
      </c>
      <c r="K1798" s="79">
        <v>5.54506688578328E-4</v>
      </c>
      <c r="L1798" s="79">
        <v>-6.1457638773478402</v>
      </c>
      <c r="M1798" s="79">
        <v>3.67128420543024E-3</v>
      </c>
      <c r="N1798" s="79">
        <v>3.7572912853296101</v>
      </c>
      <c r="O1798" s="79">
        <v>-3.1167775168519101E-3</v>
      </c>
      <c r="P1798" s="79">
        <v>-4.5139840530676401E-3</v>
      </c>
      <c r="Q1798" s="79">
        <v>-4.5139840530676297E-3</v>
      </c>
      <c r="R1798" s="79">
        <v>0</v>
      </c>
      <c r="S1798" s="79">
        <v>1.9805522569999998E-9</v>
      </c>
      <c r="T1798" s="79" t="s">
        <v>165</v>
      </c>
      <c r="U1798" s="112">
        <v>-1.2760427611518901</v>
      </c>
      <c r="V1798" s="112">
        <v>0</v>
      </c>
      <c r="W1798" s="108">
        <v>-1.2760275770359499</v>
      </c>
    </row>
    <row r="1799" spans="2:23">
      <c r="B1799" s="56" t="s">
        <v>126</v>
      </c>
      <c r="C1799" s="77" t="s">
        <v>149</v>
      </c>
      <c r="D1799" s="56" t="s">
        <v>48</v>
      </c>
      <c r="E1799" s="56" t="s">
        <v>192</v>
      </c>
      <c r="F1799" s="78">
        <v>192.51</v>
      </c>
      <c r="G1799" s="79">
        <v>53854</v>
      </c>
      <c r="H1799" s="79">
        <v>188.09</v>
      </c>
      <c r="I1799" s="79">
        <v>1</v>
      </c>
      <c r="J1799" s="79">
        <v>-65.960538338640305</v>
      </c>
      <c r="K1799" s="79">
        <v>0.85897698655658405</v>
      </c>
      <c r="L1799" s="79">
        <v>-69.770435619010101</v>
      </c>
      <c r="M1799" s="79">
        <v>0.96107219911906705</v>
      </c>
      <c r="N1799" s="79">
        <v>3.8098972803698001</v>
      </c>
      <c r="O1799" s="79">
        <v>-0.102095212562483</v>
      </c>
      <c r="P1799" s="79">
        <v>-4.5139840529246399E-3</v>
      </c>
      <c r="Q1799" s="79">
        <v>-4.5139840529246304E-3</v>
      </c>
      <c r="R1799" s="79">
        <v>0</v>
      </c>
      <c r="S1799" s="79">
        <v>4.022843952E-9</v>
      </c>
      <c r="T1799" s="79" t="s">
        <v>165</v>
      </c>
      <c r="U1799" s="112">
        <v>-2.5889729714060801</v>
      </c>
      <c r="V1799" s="112">
        <v>0</v>
      </c>
      <c r="W1799" s="108">
        <v>-2.58894216423649</v>
      </c>
    </row>
    <row r="1800" spans="2:23">
      <c r="B1800" s="56" t="s">
        <v>126</v>
      </c>
      <c r="C1800" s="77" t="s">
        <v>149</v>
      </c>
      <c r="D1800" s="56" t="s">
        <v>48</v>
      </c>
      <c r="E1800" s="56" t="s">
        <v>193</v>
      </c>
      <c r="F1800" s="78">
        <v>192.72</v>
      </c>
      <c r="G1800" s="79">
        <v>53754</v>
      </c>
      <c r="H1800" s="79">
        <v>189.17</v>
      </c>
      <c r="I1800" s="79">
        <v>1</v>
      </c>
      <c r="J1800" s="79">
        <v>-56.682950220461301</v>
      </c>
      <c r="K1800" s="79">
        <v>0.52114160037177704</v>
      </c>
      <c r="L1800" s="79">
        <v>-60.361786439058903</v>
      </c>
      <c r="M1800" s="79">
        <v>0.59098304151498005</v>
      </c>
      <c r="N1800" s="79">
        <v>3.67883621859758</v>
      </c>
      <c r="O1800" s="79">
        <v>-6.98414411432038E-2</v>
      </c>
      <c r="P1800" s="79">
        <v>-4.2683260027304602E-3</v>
      </c>
      <c r="Q1800" s="79">
        <v>-4.2683260027304602E-3</v>
      </c>
      <c r="R1800" s="79">
        <v>0</v>
      </c>
      <c r="S1800" s="79">
        <v>2.9550580339999998E-9</v>
      </c>
      <c r="T1800" s="79" t="s">
        <v>165</v>
      </c>
      <c r="U1800" s="112">
        <v>-0.27600540306760002</v>
      </c>
      <c r="V1800" s="112">
        <v>0</v>
      </c>
      <c r="W1800" s="108">
        <v>-0.27600211877481101</v>
      </c>
    </row>
    <row r="1801" spans="2:23">
      <c r="B1801" s="56" t="s">
        <v>126</v>
      </c>
      <c r="C1801" s="77" t="s">
        <v>149</v>
      </c>
      <c r="D1801" s="56" t="s">
        <v>48</v>
      </c>
      <c r="E1801" s="56" t="s">
        <v>194</v>
      </c>
      <c r="F1801" s="78">
        <v>190.92</v>
      </c>
      <c r="G1801" s="79">
        <v>54050</v>
      </c>
      <c r="H1801" s="79">
        <v>190.26</v>
      </c>
      <c r="I1801" s="79">
        <v>1</v>
      </c>
      <c r="J1801" s="79">
        <v>-65.3383804995905</v>
      </c>
      <c r="K1801" s="79">
        <v>5.9511309290351297E-2</v>
      </c>
      <c r="L1801" s="79">
        <v>-91.2739443725456</v>
      </c>
      <c r="M1801" s="79">
        <v>0.11613320492323601</v>
      </c>
      <c r="N1801" s="79">
        <v>25.935563872955001</v>
      </c>
      <c r="O1801" s="79">
        <v>-5.6621895632885E-2</v>
      </c>
      <c r="P1801" s="79">
        <v>-9.0917802919279297E-2</v>
      </c>
      <c r="Q1801" s="79">
        <v>-9.09178029192792E-2</v>
      </c>
      <c r="R1801" s="79">
        <v>0</v>
      </c>
      <c r="S1801" s="79">
        <v>1.15228693614E-7</v>
      </c>
      <c r="T1801" s="79" t="s">
        <v>165</v>
      </c>
      <c r="U1801" s="112">
        <v>6.3259050674786801</v>
      </c>
      <c r="V1801" s="112">
        <v>0</v>
      </c>
      <c r="W1801" s="108">
        <v>6.3259803418181004</v>
      </c>
    </row>
    <row r="1802" spans="2:23">
      <c r="B1802" s="56" t="s">
        <v>126</v>
      </c>
      <c r="C1802" s="77" t="s">
        <v>149</v>
      </c>
      <c r="D1802" s="56" t="s">
        <v>48</v>
      </c>
      <c r="E1802" s="56" t="s">
        <v>194</v>
      </c>
      <c r="F1802" s="78">
        <v>190.92</v>
      </c>
      <c r="G1802" s="79">
        <v>54850</v>
      </c>
      <c r="H1802" s="79">
        <v>191.06</v>
      </c>
      <c r="I1802" s="79">
        <v>1</v>
      </c>
      <c r="J1802" s="79">
        <v>1.1242778007507599</v>
      </c>
      <c r="K1802" s="79">
        <v>3.2851374899052999E-5</v>
      </c>
      <c r="L1802" s="79">
        <v>8.5359544711786892</v>
      </c>
      <c r="M1802" s="79">
        <v>1.8936968618975801E-3</v>
      </c>
      <c r="N1802" s="79">
        <v>-7.41167667042793</v>
      </c>
      <c r="O1802" s="79">
        <v>-1.8608454869985299E-3</v>
      </c>
      <c r="P1802" s="79">
        <v>-3.4878405423418697E-2</v>
      </c>
      <c r="Q1802" s="79">
        <v>-3.4878405423418697E-2</v>
      </c>
      <c r="R1802" s="79">
        <v>0</v>
      </c>
      <c r="S1802" s="79">
        <v>3.1616917254999998E-8</v>
      </c>
      <c r="T1802" s="79" t="s">
        <v>165</v>
      </c>
      <c r="U1802" s="112">
        <v>0.68223185429817002</v>
      </c>
      <c r="V1802" s="112">
        <v>0</v>
      </c>
      <c r="W1802" s="108">
        <v>0.68223997243330103</v>
      </c>
    </row>
    <row r="1803" spans="2:23">
      <c r="B1803" s="56" t="s">
        <v>126</v>
      </c>
      <c r="C1803" s="77" t="s">
        <v>149</v>
      </c>
      <c r="D1803" s="56" t="s">
        <v>48</v>
      </c>
      <c r="E1803" s="56" t="s">
        <v>195</v>
      </c>
      <c r="F1803" s="78">
        <v>192.7</v>
      </c>
      <c r="G1803" s="79">
        <v>53654</v>
      </c>
      <c r="H1803" s="79">
        <v>192.05</v>
      </c>
      <c r="I1803" s="79">
        <v>1</v>
      </c>
      <c r="J1803" s="79">
        <v>-48.866237947383802</v>
      </c>
      <c r="K1803" s="79">
        <v>9.4083622918535198E-2</v>
      </c>
      <c r="L1803" s="79">
        <v>-50.769018656276003</v>
      </c>
      <c r="M1803" s="79">
        <v>0.10155323425965899</v>
      </c>
      <c r="N1803" s="79">
        <v>1.90278070889215</v>
      </c>
      <c r="O1803" s="79">
        <v>-7.4696113411239504E-3</v>
      </c>
      <c r="P1803" s="79">
        <v>2.9112134756987301E-3</v>
      </c>
      <c r="Q1803" s="79">
        <v>2.9112134756987301E-3</v>
      </c>
      <c r="R1803" s="79">
        <v>0</v>
      </c>
      <c r="S1803" s="79">
        <v>3.3392145800000002E-10</v>
      </c>
      <c r="T1803" s="79" t="s">
        <v>165</v>
      </c>
      <c r="U1803" s="112">
        <v>-0.20015902096886501</v>
      </c>
      <c r="V1803" s="112">
        <v>0</v>
      </c>
      <c r="W1803" s="108">
        <v>-0.20015663920089299</v>
      </c>
    </row>
    <row r="1804" spans="2:23">
      <c r="B1804" s="56" t="s">
        <v>126</v>
      </c>
      <c r="C1804" s="77" t="s">
        <v>149</v>
      </c>
      <c r="D1804" s="56" t="s">
        <v>48</v>
      </c>
      <c r="E1804" s="56" t="s">
        <v>196</v>
      </c>
      <c r="F1804" s="78">
        <v>191.54</v>
      </c>
      <c r="G1804" s="79">
        <v>58004</v>
      </c>
      <c r="H1804" s="79">
        <v>186.88</v>
      </c>
      <c r="I1804" s="79">
        <v>1</v>
      </c>
      <c r="J1804" s="79">
        <v>-70.054405192549396</v>
      </c>
      <c r="K1804" s="79">
        <v>1.01146041746636</v>
      </c>
      <c r="L1804" s="79">
        <v>-72.587436534359298</v>
      </c>
      <c r="M1804" s="79">
        <v>1.08592769777597</v>
      </c>
      <c r="N1804" s="79">
        <v>2.53303134180987</v>
      </c>
      <c r="O1804" s="79">
        <v>-7.4467280309609696E-2</v>
      </c>
      <c r="P1804" s="79">
        <v>-4.8147815753961098E-3</v>
      </c>
      <c r="Q1804" s="79">
        <v>-4.8147815753961098E-3</v>
      </c>
      <c r="R1804" s="79">
        <v>0</v>
      </c>
      <c r="S1804" s="79">
        <v>4.7778352660000002E-9</v>
      </c>
      <c r="T1804" s="79" t="s">
        <v>165</v>
      </c>
      <c r="U1804" s="112">
        <v>-2.2860280545472702</v>
      </c>
      <c r="V1804" s="112">
        <v>0</v>
      </c>
      <c r="W1804" s="108">
        <v>-2.2860008522339399</v>
      </c>
    </row>
    <row r="1805" spans="2:23">
      <c r="B1805" s="56" t="s">
        <v>126</v>
      </c>
      <c r="C1805" s="77" t="s">
        <v>149</v>
      </c>
      <c r="D1805" s="56" t="s">
        <v>48</v>
      </c>
      <c r="E1805" s="56" t="s">
        <v>197</v>
      </c>
      <c r="F1805" s="78">
        <v>189.17</v>
      </c>
      <c r="G1805" s="79">
        <v>53854</v>
      </c>
      <c r="H1805" s="79">
        <v>188.09</v>
      </c>
      <c r="I1805" s="79">
        <v>1</v>
      </c>
      <c r="J1805" s="79">
        <v>-65.425981841087804</v>
      </c>
      <c r="K1805" s="79">
        <v>0.211887675443582</v>
      </c>
      <c r="L1805" s="79">
        <v>-69.654101267223197</v>
      </c>
      <c r="M1805" s="79">
        <v>0.240158844255557</v>
      </c>
      <c r="N1805" s="79">
        <v>4.2281194261353798</v>
      </c>
      <c r="O1805" s="79">
        <v>-2.8271168811974501E-2</v>
      </c>
      <c r="P1805" s="79">
        <v>-5.5996468896502899E-3</v>
      </c>
      <c r="Q1805" s="79">
        <v>-5.5996468896502899E-3</v>
      </c>
      <c r="R1805" s="79">
        <v>0</v>
      </c>
      <c r="S1805" s="79">
        <v>1.552124242E-9</v>
      </c>
      <c r="T1805" s="79" t="s">
        <v>166</v>
      </c>
      <c r="U1805" s="112">
        <v>-0.76642159277659705</v>
      </c>
      <c r="V1805" s="112">
        <v>0</v>
      </c>
      <c r="W1805" s="108">
        <v>-0.76641247283589298</v>
      </c>
    </row>
    <row r="1806" spans="2:23">
      <c r="B1806" s="56" t="s">
        <v>126</v>
      </c>
      <c r="C1806" s="77" t="s">
        <v>149</v>
      </c>
      <c r="D1806" s="56" t="s">
        <v>48</v>
      </c>
      <c r="E1806" s="56" t="s">
        <v>197</v>
      </c>
      <c r="F1806" s="78">
        <v>189.17</v>
      </c>
      <c r="G1806" s="79">
        <v>58104</v>
      </c>
      <c r="H1806" s="79">
        <v>186.06</v>
      </c>
      <c r="I1806" s="79">
        <v>1</v>
      </c>
      <c r="J1806" s="79">
        <v>-52.620548619696002</v>
      </c>
      <c r="K1806" s="79">
        <v>0.35552960239565201</v>
      </c>
      <c r="L1806" s="79">
        <v>-52.116934640068401</v>
      </c>
      <c r="M1806" s="79">
        <v>0.34875685411398799</v>
      </c>
      <c r="N1806" s="79">
        <v>-0.50361397962753696</v>
      </c>
      <c r="O1806" s="79">
        <v>6.7727482816639199E-3</v>
      </c>
      <c r="P1806" s="79">
        <v>1.33132088670113E-3</v>
      </c>
      <c r="Q1806" s="79">
        <v>1.3313208867011201E-3</v>
      </c>
      <c r="R1806" s="79">
        <v>0</v>
      </c>
      <c r="S1806" s="79">
        <v>2.27578125E-10</v>
      </c>
      <c r="T1806" s="79" t="s">
        <v>165</v>
      </c>
      <c r="U1806" s="112">
        <v>-0.29557030777725801</v>
      </c>
      <c r="V1806" s="112">
        <v>0</v>
      </c>
      <c r="W1806" s="108">
        <v>-0.295566790674261</v>
      </c>
    </row>
    <row r="1807" spans="2:23">
      <c r="B1807" s="56" t="s">
        <v>126</v>
      </c>
      <c r="C1807" s="77" t="s">
        <v>149</v>
      </c>
      <c r="D1807" s="56" t="s">
        <v>48</v>
      </c>
      <c r="E1807" s="56" t="s">
        <v>198</v>
      </c>
      <c r="F1807" s="78">
        <v>189.29</v>
      </c>
      <c r="G1807" s="79">
        <v>54050</v>
      </c>
      <c r="H1807" s="79">
        <v>190.26</v>
      </c>
      <c r="I1807" s="79">
        <v>1</v>
      </c>
      <c r="J1807" s="79">
        <v>80.470477464090905</v>
      </c>
      <c r="K1807" s="79">
        <v>0.13656824740617099</v>
      </c>
      <c r="L1807" s="79">
        <v>114.982582399984</v>
      </c>
      <c r="M1807" s="79">
        <v>0.27883076884573399</v>
      </c>
      <c r="N1807" s="79">
        <v>-34.512104935892999</v>
      </c>
      <c r="O1807" s="79">
        <v>-0.142262521439563</v>
      </c>
      <c r="P1807" s="79">
        <v>-3.14424192522329E-2</v>
      </c>
      <c r="Q1807" s="79">
        <v>-3.14424192522329E-2</v>
      </c>
      <c r="R1807" s="79">
        <v>0</v>
      </c>
      <c r="S1807" s="79">
        <v>2.0850116612999999E-8</v>
      </c>
      <c r="T1807" s="79" t="s">
        <v>166</v>
      </c>
      <c r="U1807" s="112">
        <v>6.4788717816230603</v>
      </c>
      <c r="V1807" s="112">
        <v>0</v>
      </c>
      <c r="W1807" s="108">
        <v>6.4789488761713301</v>
      </c>
    </row>
    <row r="1808" spans="2:23">
      <c r="B1808" s="56" t="s">
        <v>126</v>
      </c>
      <c r="C1808" s="77" t="s">
        <v>149</v>
      </c>
      <c r="D1808" s="56" t="s">
        <v>48</v>
      </c>
      <c r="E1808" s="56" t="s">
        <v>198</v>
      </c>
      <c r="F1808" s="78">
        <v>189.29</v>
      </c>
      <c r="G1808" s="79">
        <v>56000</v>
      </c>
      <c r="H1808" s="79">
        <v>190.67</v>
      </c>
      <c r="I1808" s="79">
        <v>1</v>
      </c>
      <c r="J1808" s="79">
        <v>33.614676117498902</v>
      </c>
      <c r="K1808" s="79">
        <v>0.109118928723274</v>
      </c>
      <c r="L1808" s="79">
        <v>34.351175990013303</v>
      </c>
      <c r="M1808" s="79">
        <v>0.11395291789848</v>
      </c>
      <c r="N1808" s="79">
        <v>-0.73649987251438498</v>
      </c>
      <c r="O1808" s="79">
        <v>-4.8339891752065102E-3</v>
      </c>
      <c r="P1808" s="79">
        <v>-2.5285076222568401E-2</v>
      </c>
      <c r="Q1808" s="79">
        <v>-2.5285076222568401E-2</v>
      </c>
      <c r="R1808" s="79">
        <v>0</v>
      </c>
      <c r="S1808" s="79">
        <v>6.1740588635000005E-8</v>
      </c>
      <c r="T1808" s="79" t="s">
        <v>165</v>
      </c>
      <c r="U1808" s="112">
        <v>9.8008560564114805E-2</v>
      </c>
      <c r="V1808" s="112">
        <v>0</v>
      </c>
      <c r="W1808" s="108">
        <v>9.8009726805083602E-2</v>
      </c>
    </row>
    <row r="1809" spans="2:23">
      <c r="B1809" s="56" t="s">
        <v>126</v>
      </c>
      <c r="C1809" s="77" t="s">
        <v>149</v>
      </c>
      <c r="D1809" s="56" t="s">
        <v>48</v>
      </c>
      <c r="E1809" s="56" t="s">
        <v>198</v>
      </c>
      <c r="F1809" s="78">
        <v>189.29</v>
      </c>
      <c r="G1809" s="79">
        <v>58450</v>
      </c>
      <c r="H1809" s="79">
        <v>188.32</v>
      </c>
      <c r="I1809" s="79">
        <v>1</v>
      </c>
      <c r="J1809" s="79">
        <v>-101.346450743636</v>
      </c>
      <c r="K1809" s="79">
        <v>0.262734816743738</v>
      </c>
      <c r="L1809" s="79">
        <v>-149.97119455989699</v>
      </c>
      <c r="M1809" s="79">
        <v>0.57532896827773705</v>
      </c>
      <c r="N1809" s="79">
        <v>48.624743816260697</v>
      </c>
      <c r="O1809" s="79">
        <v>-0.312594151534</v>
      </c>
      <c r="P1809" s="79">
        <v>3.74977439139084E-2</v>
      </c>
      <c r="Q1809" s="79">
        <v>3.74977439139084E-2</v>
      </c>
      <c r="R1809" s="79">
        <v>0</v>
      </c>
      <c r="S1809" s="79">
        <v>3.5967546829000002E-8</v>
      </c>
      <c r="T1809" s="79" t="s">
        <v>166</v>
      </c>
      <c r="U1809" s="112">
        <v>-11.853337278603901</v>
      </c>
      <c r="V1809" s="112">
        <v>0</v>
      </c>
      <c r="W1809" s="108">
        <v>-11.8531962312559</v>
      </c>
    </row>
    <row r="1810" spans="2:23">
      <c r="B1810" s="56" t="s">
        <v>126</v>
      </c>
      <c r="C1810" s="77" t="s">
        <v>149</v>
      </c>
      <c r="D1810" s="56" t="s">
        <v>48</v>
      </c>
      <c r="E1810" s="56" t="s">
        <v>199</v>
      </c>
      <c r="F1810" s="78">
        <v>188.09</v>
      </c>
      <c r="G1810" s="79">
        <v>53850</v>
      </c>
      <c r="H1810" s="79">
        <v>189.29</v>
      </c>
      <c r="I1810" s="79">
        <v>1</v>
      </c>
      <c r="J1810" s="79">
        <v>3.9218242219015198</v>
      </c>
      <c r="K1810" s="79">
        <v>0</v>
      </c>
      <c r="L1810" s="79">
        <v>-4.6296680536513098E-2</v>
      </c>
      <c r="M1810" s="79">
        <v>0</v>
      </c>
      <c r="N1810" s="79">
        <v>3.9681209024380402</v>
      </c>
      <c r="O1810" s="79">
        <v>0</v>
      </c>
      <c r="P1810" s="79">
        <v>-5.8043720148473399E-3</v>
      </c>
      <c r="Q1810" s="79">
        <v>-5.8043720148473399E-3</v>
      </c>
      <c r="R1810" s="79">
        <v>0</v>
      </c>
      <c r="S1810" s="79">
        <v>0</v>
      </c>
      <c r="T1810" s="79" t="s">
        <v>166</v>
      </c>
      <c r="U1810" s="112">
        <v>-4.7617450829255903</v>
      </c>
      <c r="V1810" s="112">
        <v>0</v>
      </c>
      <c r="W1810" s="108">
        <v>-4.7616884211180199</v>
      </c>
    </row>
    <row r="1811" spans="2:23">
      <c r="B1811" s="56" t="s">
        <v>126</v>
      </c>
      <c r="C1811" s="77" t="s">
        <v>149</v>
      </c>
      <c r="D1811" s="56" t="s">
        <v>48</v>
      </c>
      <c r="E1811" s="56" t="s">
        <v>199</v>
      </c>
      <c r="F1811" s="78">
        <v>188.09</v>
      </c>
      <c r="G1811" s="79">
        <v>53850</v>
      </c>
      <c r="H1811" s="79">
        <v>189.29</v>
      </c>
      <c r="I1811" s="79">
        <v>2</v>
      </c>
      <c r="J1811" s="79">
        <v>9.0710896124898497</v>
      </c>
      <c r="K1811" s="79">
        <v>0</v>
      </c>
      <c r="L1811" s="79">
        <v>-0.107083161851595</v>
      </c>
      <c r="M1811" s="79">
        <v>0</v>
      </c>
      <c r="N1811" s="79">
        <v>9.1781727743414496</v>
      </c>
      <c r="O1811" s="79">
        <v>0</v>
      </c>
      <c r="P1811" s="79">
        <v>-1.34253795457773E-2</v>
      </c>
      <c r="Q1811" s="79">
        <v>-1.34253795457773E-2</v>
      </c>
      <c r="R1811" s="79">
        <v>0</v>
      </c>
      <c r="S1811" s="79">
        <v>0</v>
      </c>
      <c r="T1811" s="79" t="s">
        <v>166</v>
      </c>
      <c r="U1811" s="112">
        <v>-11.0138073292096</v>
      </c>
      <c r="V1811" s="112">
        <v>0</v>
      </c>
      <c r="W1811" s="108">
        <v>-11.0136762717463</v>
      </c>
    </row>
    <row r="1812" spans="2:23">
      <c r="B1812" s="56" t="s">
        <v>126</v>
      </c>
      <c r="C1812" s="77" t="s">
        <v>149</v>
      </c>
      <c r="D1812" s="56" t="s">
        <v>48</v>
      </c>
      <c r="E1812" s="56" t="s">
        <v>199</v>
      </c>
      <c r="F1812" s="78">
        <v>188.09</v>
      </c>
      <c r="G1812" s="79">
        <v>58004</v>
      </c>
      <c r="H1812" s="79">
        <v>186.88</v>
      </c>
      <c r="I1812" s="79">
        <v>1</v>
      </c>
      <c r="J1812" s="79">
        <v>-66.720059702556497</v>
      </c>
      <c r="K1812" s="79">
        <v>0.151353256468232</v>
      </c>
      <c r="L1812" s="79">
        <v>-61.6659202751066</v>
      </c>
      <c r="M1812" s="79">
        <v>0.129291314594777</v>
      </c>
      <c r="N1812" s="79">
        <v>-5.0541394274498996</v>
      </c>
      <c r="O1812" s="79">
        <v>2.2061941873454598E-2</v>
      </c>
      <c r="P1812" s="79">
        <v>9.1161206177473794E-3</v>
      </c>
      <c r="Q1812" s="79">
        <v>9.1161206177473707E-3</v>
      </c>
      <c r="R1812" s="79">
        <v>0</v>
      </c>
      <c r="S1812" s="79">
        <v>2.825524274E-9</v>
      </c>
      <c r="T1812" s="79" t="s">
        <v>166</v>
      </c>
      <c r="U1812" s="112">
        <v>-1.9792255350697701</v>
      </c>
      <c r="V1812" s="112">
        <v>0</v>
      </c>
      <c r="W1812" s="108">
        <v>-1.9792019835157899</v>
      </c>
    </row>
    <row r="1813" spans="2:23">
      <c r="B1813" s="56" t="s">
        <v>126</v>
      </c>
      <c r="C1813" s="77" t="s">
        <v>149</v>
      </c>
      <c r="D1813" s="56" t="s">
        <v>48</v>
      </c>
      <c r="E1813" s="56" t="s">
        <v>200</v>
      </c>
      <c r="F1813" s="78">
        <v>191.06</v>
      </c>
      <c r="G1813" s="79">
        <v>54000</v>
      </c>
      <c r="H1813" s="79">
        <v>189.88</v>
      </c>
      <c r="I1813" s="79">
        <v>1</v>
      </c>
      <c r="J1813" s="79">
        <v>-46.905160694728501</v>
      </c>
      <c r="K1813" s="79">
        <v>0.133325702447777</v>
      </c>
      <c r="L1813" s="79">
        <v>-49.9008528219358</v>
      </c>
      <c r="M1813" s="79">
        <v>0.15089976380880399</v>
      </c>
      <c r="N1813" s="79">
        <v>2.99569212720735</v>
      </c>
      <c r="O1813" s="79">
        <v>-1.7574061361026901E-2</v>
      </c>
      <c r="P1813" s="79">
        <v>-0.18441786022013901</v>
      </c>
      <c r="Q1813" s="79">
        <v>-0.18441786022013901</v>
      </c>
      <c r="R1813" s="79">
        <v>0</v>
      </c>
      <c r="S1813" s="79">
        <v>2.0610027983910002E-6</v>
      </c>
      <c r="T1813" s="79" t="s">
        <v>166</v>
      </c>
      <c r="U1813" s="112">
        <v>0.18758524266990201</v>
      </c>
      <c r="V1813" s="112">
        <v>-3.1695375621610303E-2</v>
      </c>
      <c r="W1813" s="108">
        <v>0.21928322759461</v>
      </c>
    </row>
    <row r="1814" spans="2:23">
      <c r="B1814" s="56" t="s">
        <v>126</v>
      </c>
      <c r="C1814" s="77" t="s">
        <v>149</v>
      </c>
      <c r="D1814" s="56" t="s">
        <v>48</v>
      </c>
      <c r="E1814" s="56" t="s">
        <v>200</v>
      </c>
      <c r="F1814" s="78">
        <v>191.06</v>
      </c>
      <c r="G1814" s="79">
        <v>54850</v>
      </c>
      <c r="H1814" s="79">
        <v>191.06</v>
      </c>
      <c r="I1814" s="79">
        <v>1</v>
      </c>
      <c r="J1814" s="79">
        <v>12.8748900727172</v>
      </c>
      <c r="K1814" s="79">
        <v>1.30289556386257E-3</v>
      </c>
      <c r="L1814" s="79">
        <v>5.4636096918032804</v>
      </c>
      <c r="M1814" s="79">
        <v>2.34629102593922E-4</v>
      </c>
      <c r="N1814" s="79">
        <v>7.4112803809138796</v>
      </c>
      <c r="O1814" s="79">
        <v>1.06826646126865E-3</v>
      </c>
      <c r="P1814" s="79">
        <v>3.4878405422934501E-2</v>
      </c>
      <c r="Q1814" s="79">
        <v>3.4878405422934501E-2</v>
      </c>
      <c r="R1814" s="79">
        <v>0</v>
      </c>
      <c r="S1814" s="79">
        <v>9.5617148759999997E-9</v>
      </c>
      <c r="T1814" s="79" t="s">
        <v>165</v>
      </c>
      <c r="U1814" s="112">
        <v>0.204102990089987</v>
      </c>
      <c r="V1814" s="112">
        <v>0</v>
      </c>
      <c r="W1814" s="108">
        <v>0.204105418788741</v>
      </c>
    </row>
    <row r="1815" spans="2:23">
      <c r="B1815" s="56" t="s">
        <v>126</v>
      </c>
      <c r="C1815" s="77" t="s">
        <v>149</v>
      </c>
      <c r="D1815" s="56" t="s">
        <v>48</v>
      </c>
      <c r="E1815" s="56" t="s">
        <v>147</v>
      </c>
      <c r="F1815" s="78">
        <v>189.88</v>
      </c>
      <c r="G1815" s="79">
        <v>54250</v>
      </c>
      <c r="H1815" s="79">
        <v>189.52</v>
      </c>
      <c r="I1815" s="79">
        <v>1</v>
      </c>
      <c r="J1815" s="79">
        <v>-69.686457096510694</v>
      </c>
      <c r="K1815" s="79">
        <v>6.6044351316228003E-2</v>
      </c>
      <c r="L1815" s="79">
        <v>-78.1837911826957</v>
      </c>
      <c r="M1815" s="79">
        <v>8.3132790770311299E-2</v>
      </c>
      <c r="N1815" s="79">
        <v>8.4973340861850204</v>
      </c>
      <c r="O1815" s="79">
        <v>-1.70884394540834E-2</v>
      </c>
      <c r="P1815" s="79">
        <v>0.122360222172269</v>
      </c>
      <c r="Q1815" s="79">
        <v>0.122360222172269</v>
      </c>
      <c r="R1815" s="79">
        <v>0</v>
      </c>
      <c r="S1815" s="79">
        <v>2.0361952599300001E-7</v>
      </c>
      <c r="T1815" s="79" t="s">
        <v>166</v>
      </c>
      <c r="U1815" s="112">
        <v>-0.18263669341313099</v>
      </c>
      <c r="V1815" s="112">
        <v>-3.08592430706538E-2</v>
      </c>
      <c r="W1815" s="108">
        <v>-0.15177564428513199</v>
      </c>
    </row>
    <row r="1816" spans="2:23">
      <c r="B1816" s="56" t="s">
        <v>126</v>
      </c>
      <c r="C1816" s="77" t="s">
        <v>149</v>
      </c>
      <c r="D1816" s="56" t="s">
        <v>48</v>
      </c>
      <c r="E1816" s="56" t="s">
        <v>201</v>
      </c>
      <c r="F1816" s="78">
        <v>190.26</v>
      </c>
      <c r="G1816" s="79">
        <v>54250</v>
      </c>
      <c r="H1816" s="79">
        <v>189.52</v>
      </c>
      <c r="I1816" s="79">
        <v>1</v>
      </c>
      <c r="J1816" s="79">
        <v>-32.950371760324899</v>
      </c>
      <c r="K1816" s="79">
        <v>6.4057892949473297E-2</v>
      </c>
      <c r="L1816" s="79">
        <v>-24.458891962629998</v>
      </c>
      <c r="M1816" s="79">
        <v>3.5296006366336799E-2</v>
      </c>
      <c r="N1816" s="79">
        <v>-8.4914797976948702</v>
      </c>
      <c r="O1816" s="79">
        <v>2.8761886583136501E-2</v>
      </c>
      <c r="P1816" s="79">
        <v>-0.122360222172269</v>
      </c>
      <c r="Q1816" s="79">
        <v>-0.122360222172269</v>
      </c>
      <c r="R1816" s="79">
        <v>0</v>
      </c>
      <c r="S1816" s="79">
        <v>8.8334941423299999E-7</v>
      </c>
      <c r="T1816" s="79" t="s">
        <v>166</v>
      </c>
      <c r="U1816" s="112">
        <v>-0.82210040702224896</v>
      </c>
      <c r="V1816" s="112">
        <v>-0.13890634907300001</v>
      </c>
      <c r="W1816" s="108">
        <v>-0.68318592836449099</v>
      </c>
    </row>
    <row r="1817" spans="2:23">
      <c r="B1817" s="56" t="s">
        <v>126</v>
      </c>
      <c r="C1817" s="77" t="s">
        <v>149</v>
      </c>
      <c r="D1817" s="56" t="s">
        <v>48</v>
      </c>
      <c r="E1817" s="56" t="s">
        <v>202</v>
      </c>
      <c r="F1817" s="78">
        <v>191.17</v>
      </c>
      <c r="G1817" s="79">
        <v>53550</v>
      </c>
      <c r="H1817" s="79">
        <v>190.92</v>
      </c>
      <c r="I1817" s="79">
        <v>1</v>
      </c>
      <c r="J1817" s="79">
        <v>-17.784535253578799</v>
      </c>
      <c r="K1817" s="79">
        <v>5.5983275870884397E-3</v>
      </c>
      <c r="L1817" s="79">
        <v>-27.107958027969701</v>
      </c>
      <c r="M1817" s="79">
        <v>1.30066925754972E-2</v>
      </c>
      <c r="N1817" s="79">
        <v>9.3234227743909308</v>
      </c>
      <c r="O1817" s="79">
        <v>-7.4083649884087504E-3</v>
      </c>
      <c r="P1817" s="79">
        <v>-6.3437651204773696E-2</v>
      </c>
      <c r="Q1817" s="79">
        <v>-6.3437651204773599E-2</v>
      </c>
      <c r="R1817" s="79">
        <v>0</v>
      </c>
      <c r="S1817" s="79">
        <v>7.1230739949999997E-8</v>
      </c>
      <c r="T1817" s="79" t="s">
        <v>165</v>
      </c>
      <c r="U1817" s="112">
        <v>0.91552460438718197</v>
      </c>
      <c r="V1817" s="112">
        <v>0</v>
      </c>
      <c r="W1817" s="108">
        <v>0.91553549856107297</v>
      </c>
    </row>
    <row r="1818" spans="2:23">
      <c r="B1818" s="56" t="s">
        <v>126</v>
      </c>
      <c r="C1818" s="77" t="s">
        <v>149</v>
      </c>
      <c r="D1818" s="56" t="s">
        <v>48</v>
      </c>
      <c r="E1818" s="56" t="s">
        <v>203</v>
      </c>
      <c r="F1818" s="78">
        <v>188.74</v>
      </c>
      <c r="G1818" s="79">
        <v>58200</v>
      </c>
      <c r="H1818" s="79">
        <v>188.73</v>
      </c>
      <c r="I1818" s="79">
        <v>1</v>
      </c>
      <c r="J1818" s="79">
        <v>3.40580824197446</v>
      </c>
      <c r="K1818" s="79">
        <v>2.0461570533862399E-4</v>
      </c>
      <c r="L1818" s="79">
        <v>-23.129776013004001</v>
      </c>
      <c r="M1818" s="79">
        <v>9.43716253758301E-3</v>
      </c>
      <c r="N1818" s="79">
        <v>26.535584254978499</v>
      </c>
      <c r="O1818" s="79">
        <v>-9.2325468322443892E-3</v>
      </c>
      <c r="P1818" s="79">
        <v>-5.2958596011755503E-2</v>
      </c>
      <c r="Q1818" s="79">
        <v>-5.2958596011755399E-2</v>
      </c>
      <c r="R1818" s="79">
        <v>0</v>
      </c>
      <c r="S1818" s="79">
        <v>4.9473371406999998E-8</v>
      </c>
      <c r="T1818" s="79" t="s">
        <v>165</v>
      </c>
      <c r="U1818" s="112">
        <v>-1.47714888383334</v>
      </c>
      <c r="V1818" s="112">
        <v>0</v>
      </c>
      <c r="W1818" s="108">
        <v>-1.47713130667952</v>
      </c>
    </row>
    <row r="1819" spans="2:23">
      <c r="B1819" s="56" t="s">
        <v>126</v>
      </c>
      <c r="C1819" s="77" t="s">
        <v>149</v>
      </c>
      <c r="D1819" s="56" t="s">
        <v>48</v>
      </c>
      <c r="E1819" s="56" t="s">
        <v>204</v>
      </c>
      <c r="F1819" s="78">
        <v>191.49</v>
      </c>
      <c r="G1819" s="79">
        <v>53000</v>
      </c>
      <c r="H1819" s="79">
        <v>191.82</v>
      </c>
      <c r="I1819" s="79">
        <v>1</v>
      </c>
      <c r="J1819" s="79">
        <v>41.784150751554201</v>
      </c>
      <c r="K1819" s="79">
        <v>4.3159025079587202E-2</v>
      </c>
      <c r="L1819" s="79">
        <v>28.9310974091639</v>
      </c>
      <c r="M1819" s="79">
        <v>2.0690847581219599E-2</v>
      </c>
      <c r="N1819" s="79">
        <v>12.8530533423903</v>
      </c>
      <c r="O1819" s="79">
        <v>2.24681774983676E-2</v>
      </c>
      <c r="P1819" s="79">
        <v>0.15279574691175099</v>
      </c>
      <c r="Q1819" s="79">
        <v>0.15279574691174999</v>
      </c>
      <c r="R1819" s="79">
        <v>0</v>
      </c>
      <c r="S1819" s="79">
        <v>5.7712647558099997E-7</v>
      </c>
      <c r="T1819" s="79" t="s">
        <v>165</v>
      </c>
      <c r="U1819" s="112">
        <v>6.46309554610279E-2</v>
      </c>
      <c r="V1819" s="112">
        <v>-1.09203814807844E-2</v>
      </c>
      <c r="W1819" s="108">
        <v>7.5552235955774705E-2</v>
      </c>
    </row>
    <row r="1820" spans="2:23">
      <c r="B1820" s="56" t="s">
        <v>126</v>
      </c>
      <c r="C1820" s="77" t="s">
        <v>149</v>
      </c>
      <c r="D1820" s="56" t="s">
        <v>48</v>
      </c>
      <c r="E1820" s="56" t="s">
        <v>205</v>
      </c>
      <c r="F1820" s="78">
        <v>190.67</v>
      </c>
      <c r="G1820" s="79">
        <v>56100</v>
      </c>
      <c r="H1820" s="79">
        <v>190.54</v>
      </c>
      <c r="I1820" s="79">
        <v>1</v>
      </c>
      <c r="J1820" s="79">
        <v>-7.5446387382752604</v>
      </c>
      <c r="K1820" s="79">
        <v>5.3107828253781096E-3</v>
      </c>
      <c r="L1820" s="79">
        <v>-6.8100639546359503</v>
      </c>
      <c r="M1820" s="79">
        <v>4.3269714004794298E-3</v>
      </c>
      <c r="N1820" s="79">
        <v>-0.73457478363931095</v>
      </c>
      <c r="O1820" s="79">
        <v>9.8381142489868093E-4</v>
      </c>
      <c r="P1820" s="79">
        <v>-2.5285076222492799E-2</v>
      </c>
      <c r="Q1820" s="79">
        <v>-2.5285076222492799E-2</v>
      </c>
      <c r="R1820" s="79">
        <v>0</v>
      </c>
      <c r="S1820" s="79">
        <v>5.9649962925000003E-8</v>
      </c>
      <c r="T1820" s="79" t="s">
        <v>165</v>
      </c>
      <c r="U1820" s="112">
        <v>9.2024654769705894E-2</v>
      </c>
      <c r="V1820" s="112">
        <v>0</v>
      </c>
      <c r="W1820" s="108">
        <v>9.2025749805914103E-2</v>
      </c>
    </row>
    <row r="1821" spans="2:23">
      <c r="B1821" s="56" t="s">
        <v>126</v>
      </c>
      <c r="C1821" s="77" t="s">
        <v>149</v>
      </c>
      <c r="D1821" s="56" t="s">
        <v>48</v>
      </c>
      <c r="E1821" s="56" t="s">
        <v>148</v>
      </c>
      <c r="F1821" s="78">
        <v>190.49</v>
      </c>
      <c r="G1821" s="79">
        <v>56100</v>
      </c>
      <c r="H1821" s="79">
        <v>190.54</v>
      </c>
      <c r="I1821" s="79">
        <v>1</v>
      </c>
      <c r="J1821" s="79">
        <v>3.3327169413240099</v>
      </c>
      <c r="K1821" s="79">
        <v>9.1743838262761299E-4</v>
      </c>
      <c r="L1821" s="79">
        <v>6.7925201504471797</v>
      </c>
      <c r="M1821" s="79">
        <v>3.8110260575234798E-3</v>
      </c>
      <c r="N1821" s="79">
        <v>-3.4598032091231699</v>
      </c>
      <c r="O1821" s="79">
        <v>-2.8935876748958701E-3</v>
      </c>
      <c r="P1821" s="79">
        <v>-7.8536402422921398E-3</v>
      </c>
      <c r="Q1821" s="79">
        <v>-7.8536402422921398E-3</v>
      </c>
      <c r="R1821" s="79">
        <v>0</v>
      </c>
      <c r="S1821" s="79">
        <v>5.0947403340000003E-9</v>
      </c>
      <c r="T1821" s="79" t="s">
        <v>166</v>
      </c>
      <c r="U1821" s="112">
        <v>-0.37828169542668599</v>
      </c>
      <c r="V1821" s="112">
        <v>0</v>
      </c>
      <c r="W1821" s="108">
        <v>-0.378277194109573</v>
      </c>
    </row>
    <row r="1822" spans="2:23">
      <c r="B1822" s="56" t="s">
        <v>126</v>
      </c>
      <c r="C1822" s="77" t="s">
        <v>149</v>
      </c>
      <c r="D1822" s="56" t="s">
        <v>48</v>
      </c>
      <c r="E1822" s="56" t="s">
        <v>206</v>
      </c>
      <c r="F1822" s="78">
        <v>186.88</v>
      </c>
      <c r="G1822" s="79">
        <v>58054</v>
      </c>
      <c r="H1822" s="79">
        <v>186.44</v>
      </c>
      <c r="I1822" s="79">
        <v>1</v>
      </c>
      <c r="J1822" s="79">
        <v>-25.184744901721999</v>
      </c>
      <c r="K1822" s="79">
        <v>3.5646051317982402E-2</v>
      </c>
      <c r="L1822" s="79">
        <v>-25.437466655841799</v>
      </c>
      <c r="M1822" s="79">
        <v>3.6365036694528903E-2</v>
      </c>
      <c r="N1822" s="79">
        <v>0.25272175411978898</v>
      </c>
      <c r="O1822" s="79">
        <v>-7.18985376546479E-4</v>
      </c>
      <c r="P1822" s="79">
        <v>-6.6601311086250301E-4</v>
      </c>
      <c r="Q1822" s="79">
        <v>-6.6601311086250203E-4</v>
      </c>
      <c r="R1822" s="79">
        <v>0</v>
      </c>
      <c r="S1822" s="79">
        <v>2.4928829000000001E-11</v>
      </c>
      <c r="T1822" s="79" t="s">
        <v>166</v>
      </c>
      <c r="U1822" s="112">
        <v>-2.3008238573459201E-2</v>
      </c>
      <c r="V1822" s="112">
        <v>0</v>
      </c>
      <c r="W1822" s="108">
        <v>-2.3007964789717401E-2</v>
      </c>
    </row>
    <row r="1823" spans="2:23">
      <c r="B1823" s="56" t="s">
        <v>126</v>
      </c>
      <c r="C1823" s="77" t="s">
        <v>149</v>
      </c>
      <c r="D1823" s="56" t="s">
        <v>48</v>
      </c>
      <c r="E1823" s="56" t="s">
        <v>206</v>
      </c>
      <c r="F1823" s="78">
        <v>186.88</v>
      </c>
      <c r="G1823" s="79">
        <v>58104</v>
      </c>
      <c r="H1823" s="79">
        <v>186.06</v>
      </c>
      <c r="I1823" s="79">
        <v>1</v>
      </c>
      <c r="J1823" s="79">
        <v>-28.717590135435199</v>
      </c>
      <c r="K1823" s="79">
        <v>7.3728178496903995E-2</v>
      </c>
      <c r="L1823" s="79">
        <v>-28.970287778917299</v>
      </c>
      <c r="M1823" s="79">
        <v>7.5031415114999903E-2</v>
      </c>
      <c r="N1823" s="79">
        <v>0.25269764348214202</v>
      </c>
      <c r="O1823" s="79">
        <v>-1.30323661809594E-3</v>
      </c>
      <c r="P1823" s="79">
        <v>-6.6530777549358598E-4</v>
      </c>
      <c r="Q1823" s="79">
        <v>-6.6530777549358695E-4</v>
      </c>
      <c r="R1823" s="79">
        <v>0</v>
      </c>
      <c r="S1823" s="79">
        <v>3.9571518999999997E-11</v>
      </c>
      <c r="T1823" s="79" t="s">
        <v>166</v>
      </c>
      <c r="U1823" s="112">
        <v>-3.5802464520995898E-2</v>
      </c>
      <c r="V1823" s="112">
        <v>0</v>
      </c>
      <c r="W1823" s="108">
        <v>-3.5802038493915597E-2</v>
      </c>
    </row>
    <row r="1824" spans="2:23">
      <c r="B1824" s="56" t="s">
        <v>126</v>
      </c>
      <c r="C1824" s="77" t="s">
        <v>149</v>
      </c>
      <c r="D1824" s="56" t="s">
        <v>48</v>
      </c>
      <c r="E1824" s="56" t="s">
        <v>207</v>
      </c>
      <c r="F1824" s="78">
        <v>186.44</v>
      </c>
      <c r="G1824" s="79">
        <v>58104</v>
      </c>
      <c r="H1824" s="79">
        <v>186.06</v>
      </c>
      <c r="I1824" s="79">
        <v>1</v>
      </c>
      <c r="J1824" s="79">
        <v>-34.753638444313403</v>
      </c>
      <c r="K1824" s="79">
        <v>4.0341033862943299E-2</v>
      </c>
      <c r="L1824" s="79">
        <v>-35.007014875400301</v>
      </c>
      <c r="M1824" s="79">
        <v>4.0931402422248998E-2</v>
      </c>
      <c r="N1824" s="79">
        <v>0.25337643108684399</v>
      </c>
      <c r="O1824" s="79">
        <v>-5.9036855930575099E-4</v>
      </c>
      <c r="P1824" s="79">
        <v>-6.6601311121536398E-4</v>
      </c>
      <c r="Q1824" s="79">
        <v>-6.6601311121536398E-4</v>
      </c>
      <c r="R1824" s="79">
        <v>0</v>
      </c>
      <c r="S1824" s="79">
        <v>1.4815354E-11</v>
      </c>
      <c r="T1824" s="79" t="s">
        <v>166</v>
      </c>
      <c r="U1824" s="112">
        <v>-1.36731003576966E-2</v>
      </c>
      <c r="V1824" s="112">
        <v>0</v>
      </c>
      <c r="W1824" s="108">
        <v>-1.3672937656298701E-2</v>
      </c>
    </row>
    <row r="1825" spans="2:23">
      <c r="B1825" s="56" t="s">
        <v>126</v>
      </c>
      <c r="C1825" s="77" t="s">
        <v>149</v>
      </c>
      <c r="D1825" s="56" t="s">
        <v>48</v>
      </c>
      <c r="E1825" s="56" t="s">
        <v>208</v>
      </c>
      <c r="F1825" s="78">
        <v>188.11</v>
      </c>
      <c r="G1825" s="79">
        <v>58200</v>
      </c>
      <c r="H1825" s="79">
        <v>188.73</v>
      </c>
      <c r="I1825" s="79">
        <v>1</v>
      </c>
      <c r="J1825" s="79">
        <v>35.325946714077503</v>
      </c>
      <c r="K1825" s="79">
        <v>5.1102426835517301E-2</v>
      </c>
      <c r="L1825" s="79">
        <v>61.919095395606803</v>
      </c>
      <c r="M1825" s="79">
        <v>0.15700125064029</v>
      </c>
      <c r="N1825" s="79">
        <v>-26.5931486815293</v>
      </c>
      <c r="O1825" s="79">
        <v>-0.105898823804772</v>
      </c>
      <c r="P1825" s="79">
        <v>5.2958596011755503E-2</v>
      </c>
      <c r="Q1825" s="79">
        <v>5.2958596011755399E-2</v>
      </c>
      <c r="R1825" s="79">
        <v>0</v>
      </c>
      <c r="S1825" s="79">
        <v>1.14848897908E-7</v>
      </c>
      <c r="T1825" s="79" t="s">
        <v>166</v>
      </c>
      <c r="U1825" s="112">
        <v>-3.4657041987477202</v>
      </c>
      <c r="V1825" s="112">
        <v>0</v>
      </c>
      <c r="W1825" s="108">
        <v>-3.4656629590213202</v>
      </c>
    </row>
    <row r="1826" spans="2:23">
      <c r="B1826" s="56" t="s">
        <v>126</v>
      </c>
      <c r="C1826" s="77" t="s">
        <v>149</v>
      </c>
      <c r="D1826" s="56" t="s">
        <v>48</v>
      </c>
      <c r="E1826" s="56" t="s">
        <v>208</v>
      </c>
      <c r="F1826" s="78">
        <v>188.11</v>
      </c>
      <c r="G1826" s="79">
        <v>58300</v>
      </c>
      <c r="H1826" s="79">
        <v>187.93</v>
      </c>
      <c r="I1826" s="79">
        <v>1</v>
      </c>
      <c r="J1826" s="79">
        <v>-9.2736751074305701</v>
      </c>
      <c r="K1826" s="79">
        <v>3.3050203514299599E-3</v>
      </c>
      <c r="L1826" s="79">
        <v>-7.04845349964733</v>
      </c>
      <c r="M1826" s="79">
        <v>1.9092291755910299E-3</v>
      </c>
      <c r="N1826" s="79">
        <v>-2.2252216077832401</v>
      </c>
      <c r="O1826" s="79">
        <v>1.39579117583893E-3</v>
      </c>
      <c r="P1826" s="79">
        <v>-1.11492569047929E-2</v>
      </c>
      <c r="Q1826" s="79">
        <v>-1.1149256904792799E-2</v>
      </c>
      <c r="R1826" s="79">
        <v>0</v>
      </c>
      <c r="S1826" s="79">
        <v>4.777076872E-9</v>
      </c>
      <c r="T1826" s="79" t="s">
        <v>166</v>
      </c>
      <c r="U1826" s="112">
        <v>-0.138103232519762</v>
      </c>
      <c r="V1826" s="112">
        <v>0</v>
      </c>
      <c r="W1826" s="108">
        <v>-0.13810158917711099</v>
      </c>
    </row>
    <row r="1827" spans="2:23">
      <c r="B1827" s="56" t="s">
        <v>126</v>
      </c>
      <c r="C1827" s="77" t="s">
        <v>149</v>
      </c>
      <c r="D1827" s="56" t="s">
        <v>48</v>
      </c>
      <c r="E1827" s="56" t="s">
        <v>208</v>
      </c>
      <c r="F1827" s="78">
        <v>188.11</v>
      </c>
      <c r="G1827" s="79">
        <v>58500</v>
      </c>
      <c r="H1827" s="79">
        <v>188</v>
      </c>
      <c r="I1827" s="79">
        <v>1</v>
      </c>
      <c r="J1827" s="79">
        <v>-53.389000584162901</v>
      </c>
      <c r="K1827" s="79">
        <v>1.48505078473876E-2</v>
      </c>
      <c r="L1827" s="79">
        <v>-82.269828621714694</v>
      </c>
      <c r="M1827" s="79">
        <v>3.5262971694535197E-2</v>
      </c>
      <c r="N1827" s="79">
        <v>28.880828037551801</v>
      </c>
      <c r="O1827" s="79">
        <v>-2.0412463847147601E-2</v>
      </c>
      <c r="P1827" s="79">
        <v>-4.1809339106531798E-2</v>
      </c>
      <c r="Q1827" s="79">
        <v>-4.1809339106531798E-2</v>
      </c>
      <c r="R1827" s="79">
        <v>0</v>
      </c>
      <c r="S1827" s="79">
        <v>9.1071885579999993E-9</v>
      </c>
      <c r="T1827" s="79" t="s">
        <v>166</v>
      </c>
      <c r="U1827" s="112">
        <v>-0.66177480464424998</v>
      </c>
      <c r="V1827" s="112">
        <v>0</v>
      </c>
      <c r="W1827" s="108">
        <v>-0.66176692993529795</v>
      </c>
    </row>
    <row r="1828" spans="2:23">
      <c r="B1828" s="56" t="s">
        <v>126</v>
      </c>
      <c r="C1828" s="77" t="s">
        <v>149</v>
      </c>
      <c r="D1828" s="56" t="s">
        <v>48</v>
      </c>
      <c r="E1828" s="56" t="s">
        <v>209</v>
      </c>
      <c r="F1828" s="78">
        <v>187.93</v>
      </c>
      <c r="G1828" s="79">
        <v>58304</v>
      </c>
      <c r="H1828" s="79">
        <v>187.93</v>
      </c>
      <c r="I1828" s="79">
        <v>1</v>
      </c>
      <c r="J1828" s="79">
        <v>-38.063101156843501</v>
      </c>
      <c r="K1828" s="79">
        <v>0</v>
      </c>
      <c r="L1828" s="79">
        <v>-38.063110891873201</v>
      </c>
      <c r="M1828" s="79">
        <v>0</v>
      </c>
      <c r="N1828" s="79">
        <v>9.7350296768269994E-6</v>
      </c>
      <c r="O1828" s="79">
        <v>0</v>
      </c>
      <c r="P1828" s="79">
        <v>0</v>
      </c>
      <c r="Q1828" s="79">
        <v>0</v>
      </c>
      <c r="R1828" s="79">
        <v>0</v>
      </c>
      <c r="S1828" s="79">
        <v>0</v>
      </c>
      <c r="T1828" s="79" t="s">
        <v>165</v>
      </c>
      <c r="U1828" s="112">
        <v>0</v>
      </c>
      <c r="V1828" s="112">
        <v>0</v>
      </c>
      <c r="W1828" s="108">
        <v>0</v>
      </c>
    </row>
    <row r="1829" spans="2:23">
      <c r="B1829" s="56" t="s">
        <v>126</v>
      </c>
      <c r="C1829" s="77" t="s">
        <v>149</v>
      </c>
      <c r="D1829" s="56" t="s">
        <v>48</v>
      </c>
      <c r="E1829" s="56" t="s">
        <v>209</v>
      </c>
      <c r="F1829" s="78">
        <v>187.93</v>
      </c>
      <c r="G1829" s="79">
        <v>58350</v>
      </c>
      <c r="H1829" s="79">
        <v>189.04</v>
      </c>
      <c r="I1829" s="79">
        <v>1</v>
      </c>
      <c r="J1829" s="79">
        <v>43.8922055530401</v>
      </c>
      <c r="K1829" s="79">
        <v>0.13928780871083599</v>
      </c>
      <c r="L1829" s="79">
        <v>50.809764469426199</v>
      </c>
      <c r="M1829" s="79">
        <v>0.18665200556120901</v>
      </c>
      <c r="N1829" s="79">
        <v>-6.9175589163861302</v>
      </c>
      <c r="O1829" s="79">
        <v>-4.7364196850372103E-2</v>
      </c>
      <c r="P1829" s="79">
        <v>-1.5460852096662399E-2</v>
      </c>
      <c r="Q1829" s="79">
        <v>-1.54608520966623E-2</v>
      </c>
      <c r="R1829" s="79">
        <v>0</v>
      </c>
      <c r="S1829" s="79">
        <v>1.7282443607999999E-8</v>
      </c>
      <c r="T1829" s="79" t="s">
        <v>166</v>
      </c>
      <c r="U1829" s="112">
        <v>-1.24895024615387</v>
      </c>
      <c r="V1829" s="112">
        <v>0</v>
      </c>
      <c r="W1829" s="108">
        <v>-1.2489353844220299</v>
      </c>
    </row>
    <row r="1830" spans="2:23">
      <c r="B1830" s="56" t="s">
        <v>126</v>
      </c>
      <c r="C1830" s="77" t="s">
        <v>149</v>
      </c>
      <c r="D1830" s="56" t="s">
        <v>48</v>
      </c>
      <c r="E1830" s="56" t="s">
        <v>209</v>
      </c>
      <c r="F1830" s="78">
        <v>187.93</v>
      </c>
      <c r="G1830" s="79">
        <v>58600</v>
      </c>
      <c r="H1830" s="79">
        <v>187.94</v>
      </c>
      <c r="I1830" s="79">
        <v>1</v>
      </c>
      <c r="J1830" s="79">
        <v>8.2835732444659396</v>
      </c>
      <c r="K1830" s="79">
        <v>2.6349152907429899E-4</v>
      </c>
      <c r="L1830" s="79">
        <v>3.5683747654543199</v>
      </c>
      <c r="M1830" s="79">
        <v>4.8895866112248001E-5</v>
      </c>
      <c r="N1830" s="79">
        <v>4.7151984790116304</v>
      </c>
      <c r="O1830" s="79">
        <v>2.1459566296205099E-4</v>
      </c>
      <c r="P1830" s="79">
        <v>4.31159519249879E-3</v>
      </c>
      <c r="Q1830" s="79">
        <v>4.31159519249879E-3</v>
      </c>
      <c r="R1830" s="79">
        <v>0</v>
      </c>
      <c r="S1830" s="79">
        <v>7.1385036000000002E-11</v>
      </c>
      <c r="T1830" s="79" t="s">
        <v>166</v>
      </c>
      <c r="U1830" s="112">
        <v>-6.8219488713002398E-3</v>
      </c>
      <c r="V1830" s="112">
        <v>0</v>
      </c>
      <c r="W1830" s="108">
        <v>-6.8218676943477899E-3</v>
      </c>
    </row>
    <row r="1831" spans="2:23">
      <c r="B1831" s="56" t="s">
        <v>126</v>
      </c>
      <c r="C1831" s="77" t="s">
        <v>149</v>
      </c>
      <c r="D1831" s="56" t="s">
        <v>48</v>
      </c>
      <c r="E1831" s="56" t="s">
        <v>210</v>
      </c>
      <c r="F1831" s="78">
        <v>187.93</v>
      </c>
      <c r="G1831" s="79">
        <v>58300</v>
      </c>
      <c r="H1831" s="79">
        <v>187.93</v>
      </c>
      <c r="I1831" s="79">
        <v>2</v>
      </c>
      <c r="J1831" s="79">
        <v>23.457780908387001</v>
      </c>
      <c r="K1831" s="79">
        <v>0</v>
      </c>
      <c r="L1831" s="79">
        <v>23.4577869079557</v>
      </c>
      <c r="M1831" s="79">
        <v>0</v>
      </c>
      <c r="N1831" s="79">
        <v>-5.9995687778920001E-6</v>
      </c>
      <c r="O1831" s="79">
        <v>0</v>
      </c>
      <c r="P1831" s="79">
        <v>0</v>
      </c>
      <c r="Q1831" s="79">
        <v>0</v>
      </c>
      <c r="R1831" s="79">
        <v>0</v>
      </c>
      <c r="S1831" s="79">
        <v>0</v>
      </c>
      <c r="T1831" s="79" t="s">
        <v>165</v>
      </c>
      <c r="U1831" s="112">
        <v>0</v>
      </c>
      <c r="V1831" s="112">
        <v>0</v>
      </c>
      <c r="W1831" s="108">
        <v>0</v>
      </c>
    </row>
    <row r="1832" spans="2:23">
      <c r="B1832" s="56" t="s">
        <v>126</v>
      </c>
      <c r="C1832" s="77" t="s">
        <v>149</v>
      </c>
      <c r="D1832" s="56" t="s">
        <v>48</v>
      </c>
      <c r="E1832" s="56" t="s">
        <v>211</v>
      </c>
      <c r="F1832" s="78">
        <v>188.32</v>
      </c>
      <c r="G1832" s="79">
        <v>58500</v>
      </c>
      <c r="H1832" s="79">
        <v>188</v>
      </c>
      <c r="I1832" s="79">
        <v>1</v>
      </c>
      <c r="J1832" s="79">
        <v>-60.782472378451601</v>
      </c>
      <c r="K1832" s="79">
        <v>5.2092576172964998E-2</v>
      </c>
      <c r="L1832" s="79">
        <v>-109.622180025476</v>
      </c>
      <c r="M1832" s="79">
        <v>0.169440015184885</v>
      </c>
      <c r="N1832" s="79">
        <v>48.839707647024703</v>
      </c>
      <c r="O1832" s="79">
        <v>-0.11734743901192</v>
      </c>
      <c r="P1832" s="79">
        <v>3.7497743914009E-2</v>
      </c>
      <c r="Q1832" s="79">
        <v>3.7497743914008903E-2</v>
      </c>
      <c r="R1832" s="79">
        <v>0</v>
      </c>
      <c r="S1832" s="79">
        <v>1.9825739260999999E-8</v>
      </c>
      <c r="T1832" s="79" t="s">
        <v>166</v>
      </c>
      <c r="U1832" s="112">
        <v>-6.4513876774352799</v>
      </c>
      <c r="V1832" s="112">
        <v>0</v>
      </c>
      <c r="W1832" s="108">
        <v>-6.4513109099307702</v>
      </c>
    </row>
    <row r="1833" spans="2:23">
      <c r="B1833" s="56" t="s">
        <v>126</v>
      </c>
      <c r="C1833" s="77" t="s">
        <v>149</v>
      </c>
      <c r="D1833" s="56" t="s">
        <v>48</v>
      </c>
      <c r="E1833" s="56" t="s">
        <v>212</v>
      </c>
      <c r="F1833" s="78">
        <v>188</v>
      </c>
      <c r="G1833" s="79">
        <v>58600</v>
      </c>
      <c r="H1833" s="79">
        <v>187.94</v>
      </c>
      <c r="I1833" s="79">
        <v>1</v>
      </c>
      <c r="J1833" s="79">
        <v>-1.13521206464599</v>
      </c>
      <c r="K1833" s="79">
        <v>5.8868109800870002E-5</v>
      </c>
      <c r="L1833" s="79">
        <v>3.5801424323478601</v>
      </c>
      <c r="M1833" s="79">
        <v>5.8549973810380297E-4</v>
      </c>
      <c r="N1833" s="79">
        <v>-4.7153544969938501</v>
      </c>
      <c r="O1833" s="79">
        <v>-5.2663162830293405E-4</v>
      </c>
      <c r="P1833" s="79">
        <v>-4.3115951922924802E-3</v>
      </c>
      <c r="Q1833" s="79">
        <v>-4.3115951922924698E-3</v>
      </c>
      <c r="R1833" s="79">
        <v>0</v>
      </c>
      <c r="S1833" s="79">
        <v>8.4918449E-10</v>
      </c>
      <c r="T1833" s="79" t="s">
        <v>165</v>
      </c>
      <c r="U1833" s="112">
        <v>-0.38191221699174299</v>
      </c>
      <c r="V1833" s="112">
        <v>0</v>
      </c>
      <c r="W1833" s="108">
        <v>-0.38190767247367902</v>
      </c>
    </row>
    <row r="1834" spans="2:23">
      <c r="B1834" s="56" t="s">
        <v>126</v>
      </c>
      <c r="C1834" s="77" t="s">
        <v>127</v>
      </c>
      <c r="D1834" s="56" t="s">
        <v>76</v>
      </c>
      <c r="E1834" s="56" t="s">
        <v>128</v>
      </c>
      <c r="F1834" s="78">
        <v>176.46</v>
      </c>
      <c r="G1834" s="79">
        <v>50050</v>
      </c>
      <c r="H1834" s="79">
        <v>179.42</v>
      </c>
      <c r="I1834" s="79">
        <v>1</v>
      </c>
      <c r="J1834" s="79">
        <v>46.465599688969903</v>
      </c>
      <c r="K1834" s="79">
        <v>0.39510650766537497</v>
      </c>
      <c r="L1834" s="79">
        <v>5.1009949915675898</v>
      </c>
      <c r="M1834" s="79">
        <v>4.7616874324315703E-3</v>
      </c>
      <c r="N1834" s="79">
        <v>41.364604697402299</v>
      </c>
      <c r="O1834" s="79">
        <v>0.39034482023294398</v>
      </c>
      <c r="P1834" s="79">
        <v>2.1671680251376002</v>
      </c>
      <c r="Q1834" s="79">
        <v>2.1671680251376002</v>
      </c>
      <c r="R1834" s="79">
        <v>0</v>
      </c>
      <c r="S1834" s="79">
        <v>8.5948095659972405E-4</v>
      </c>
      <c r="T1834" s="79" t="s">
        <v>143</v>
      </c>
      <c r="U1834" s="112">
        <v>-53.192827914306399</v>
      </c>
      <c r="V1834" s="112">
        <v>-6.9491663887372903</v>
      </c>
      <c r="W1834" s="108">
        <v>-46.243413081373703</v>
      </c>
    </row>
    <row r="1835" spans="2:23">
      <c r="B1835" s="56" t="s">
        <v>126</v>
      </c>
      <c r="C1835" s="77" t="s">
        <v>127</v>
      </c>
      <c r="D1835" s="56" t="s">
        <v>76</v>
      </c>
      <c r="E1835" s="56" t="s">
        <v>144</v>
      </c>
      <c r="F1835" s="78">
        <v>182.84</v>
      </c>
      <c r="G1835" s="79">
        <v>56050</v>
      </c>
      <c r="H1835" s="79">
        <v>182.73</v>
      </c>
      <c r="I1835" s="79">
        <v>1</v>
      </c>
      <c r="J1835" s="79">
        <v>-1.0927515143178901</v>
      </c>
      <c r="K1835" s="79">
        <v>3.8211387905408997E-5</v>
      </c>
      <c r="L1835" s="79">
        <v>1.7353718165676699</v>
      </c>
      <c r="M1835" s="79">
        <v>9.6368490935596005E-5</v>
      </c>
      <c r="N1835" s="79">
        <v>-2.82812333088556</v>
      </c>
      <c r="O1835" s="79">
        <v>-5.8157103030187001E-5</v>
      </c>
      <c r="P1835" s="79">
        <v>-4.4658808854817898E-4</v>
      </c>
      <c r="Q1835" s="79">
        <v>-4.4658808854817898E-4</v>
      </c>
      <c r="R1835" s="79">
        <v>0</v>
      </c>
      <c r="S1835" s="79">
        <v>6.382109E-12</v>
      </c>
      <c r="T1835" s="79" t="s">
        <v>143</v>
      </c>
      <c r="U1835" s="112">
        <v>-0.32373484674083303</v>
      </c>
      <c r="V1835" s="112">
        <v>0</v>
      </c>
      <c r="W1835" s="108">
        <v>-0.32373310747450201</v>
      </c>
    </row>
    <row r="1836" spans="2:23">
      <c r="B1836" s="56" t="s">
        <v>126</v>
      </c>
      <c r="C1836" s="77" t="s">
        <v>127</v>
      </c>
      <c r="D1836" s="56" t="s">
        <v>76</v>
      </c>
      <c r="E1836" s="56" t="s">
        <v>130</v>
      </c>
      <c r="F1836" s="78">
        <v>179.42</v>
      </c>
      <c r="G1836" s="79">
        <v>51450</v>
      </c>
      <c r="H1836" s="79">
        <v>181.72</v>
      </c>
      <c r="I1836" s="79">
        <v>10</v>
      </c>
      <c r="J1836" s="79">
        <v>31.712584340152901</v>
      </c>
      <c r="K1836" s="79">
        <v>0.175351760644439</v>
      </c>
      <c r="L1836" s="79">
        <v>17.426300010548701</v>
      </c>
      <c r="M1836" s="79">
        <v>5.2948935513571799E-2</v>
      </c>
      <c r="N1836" s="79">
        <v>14.2862843296042</v>
      </c>
      <c r="O1836" s="79">
        <v>0.122402825130868</v>
      </c>
      <c r="P1836" s="79">
        <v>2.7148646143405598E-2</v>
      </c>
      <c r="Q1836" s="79">
        <v>2.7148646143405501E-2</v>
      </c>
      <c r="R1836" s="79">
        <v>0</v>
      </c>
      <c r="S1836" s="79">
        <v>1.2851186144699999E-7</v>
      </c>
      <c r="T1836" s="79" t="s">
        <v>145</v>
      </c>
      <c r="U1836" s="112">
        <v>-10.756175824209</v>
      </c>
      <c r="V1836" s="112">
        <v>0</v>
      </c>
      <c r="W1836" s="108">
        <v>-10.756118036625599</v>
      </c>
    </row>
    <row r="1837" spans="2:23">
      <c r="B1837" s="56" t="s">
        <v>126</v>
      </c>
      <c r="C1837" s="77" t="s">
        <v>127</v>
      </c>
      <c r="D1837" s="56" t="s">
        <v>76</v>
      </c>
      <c r="E1837" s="56" t="s">
        <v>146</v>
      </c>
      <c r="F1837" s="78">
        <v>181.72</v>
      </c>
      <c r="G1837" s="79">
        <v>54000</v>
      </c>
      <c r="H1837" s="79">
        <v>181.98</v>
      </c>
      <c r="I1837" s="79">
        <v>10</v>
      </c>
      <c r="J1837" s="79">
        <v>10.272684229083399</v>
      </c>
      <c r="K1837" s="79">
        <v>5.0484614943787998E-3</v>
      </c>
      <c r="L1837" s="79">
        <v>-3.9502477158197</v>
      </c>
      <c r="M1837" s="79">
        <v>7.4651722366164696E-4</v>
      </c>
      <c r="N1837" s="79">
        <v>14.2229319449032</v>
      </c>
      <c r="O1837" s="79">
        <v>4.3019442707171503E-3</v>
      </c>
      <c r="P1837" s="79">
        <v>2.7148646143435099E-2</v>
      </c>
      <c r="Q1837" s="79">
        <v>2.7148646143434998E-2</v>
      </c>
      <c r="R1837" s="79">
        <v>0</v>
      </c>
      <c r="S1837" s="79">
        <v>3.5260423557999999E-8</v>
      </c>
      <c r="T1837" s="79" t="s">
        <v>145</v>
      </c>
      <c r="U1837" s="112">
        <v>-2.9156537400447702</v>
      </c>
      <c r="V1837" s="112">
        <v>0</v>
      </c>
      <c r="W1837" s="108">
        <v>-2.91563807568724</v>
      </c>
    </row>
    <row r="1838" spans="2:23">
      <c r="B1838" s="56" t="s">
        <v>126</v>
      </c>
      <c r="C1838" s="77" t="s">
        <v>127</v>
      </c>
      <c r="D1838" s="56" t="s">
        <v>76</v>
      </c>
      <c r="E1838" s="56" t="s">
        <v>147</v>
      </c>
      <c r="F1838" s="78">
        <v>181.98</v>
      </c>
      <c r="G1838" s="79">
        <v>56100</v>
      </c>
      <c r="H1838" s="79">
        <v>182.74</v>
      </c>
      <c r="I1838" s="79">
        <v>10</v>
      </c>
      <c r="J1838" s="79">
        <v>12.912536477449899</v>
      </c>
      <c r="K1838" s="79">
        <v>3.04789017658533E-2</v>
      </c>
      <c r="L1838" s="79">
        <v>4.5181280919911204</v>
      </c>
      <c r="M1838" s="79">
        <v>3.7315844100908602E-3</v>
      </c>
      <c r="N1838" s="79">
        <v>8.3944083854587408</v>
      </c>
      <c r="O1838" s="79">
        <v>2.6747317355762398E-2</v>
      </c>
      <c r="P1838" s="79">
        <v>3.18308016586456E-3</v>
      </c>
      <c r="Q1838" s="79">
        <v>3.18308016586455E-3</v>
      </c>
      <c r="R1838" s="79">
        <v>0</v>
      </c>
      <c r="S1838" s="79">
        <v>1.8521294800000001E-9</v>
      </c>
      <c r="T1838" s="79" t="s">
        <v>145</v>
      </c>
      <c r="U1838" s="112">
        <v>-1.5021095799519599</v>
      </c>
      <c r="V1838" s="112">
        <v>0</v>
      </c>
      <c r="W1838" s="108">
        <v>-1.5021015098642201</v>
      </c>
    </row>
    <row r="1839" spans="2:23">
      <c r="B1839" s="56" t="s">
        <v>126</v>
      </c>
      <c r="C1839" s="77" t="s">
        <v>127</v>
      </c>
      <c r="D1839" s="56" t="s">
        <v>76</v>
      </c>
      <c r="E1839" s="56" t="s">
        <v>148</v>
      </c>
      <c r="F1839" s="78">
        <v>182.73</v>
      </c>
      <c r="G1839" s="79">
        <v>56100</v>
      </c>
      <c r="H1839" s="79">
        <v>182.74</v>
      </c>
      <c r="I1839" s="79">
        <v>10</v>
      </c>
      <c r="J1839" s="79">
        <v>1.7440715561508999</v>
      </c>
      <c r="K1839" s="79">
        <v>2.1809602701628101E-4</v>
      </c>
      <c r="L1839" s="79">
        <v>5.4782343792399297</v>
      </c>
      <c r="M1839" s="79">
        <v>2.1517924222256499E-3</v>
      </c>
      <c r="N1839" s="79">
        <v>-3.7341628230890298</v>
      </c>
      <c r="O1839" s="79">
        <v>-1.9336963952093699E-3</v>
      </c>
      <c r="P1839" s="79">
        <v>-5.9427691956616304E-4</v>
      </c>
      <c r="Q1839" s="79">
        <v>-5.9427691956616304E-4</v>
      </c>
      <c r="R1839" s="79">
        <v>0</v>
      </c>
      <c r="S1839" s="79">
        <v>2.5321934999999999E-11</v>
      </c>
      <c r="T1839" s="79" t="s">
        <v>145</v>
      </c>
      <c r="U1839" s="112">
        <v>-0.31601238254762098</v>
      </c>
      <c r="V1839" s="112">
        <v>0</v>
      </c>
      <c r="W1839" s="108">
        <v>-0.31601068477025002</v>
      </c>
    </row>
    <row r="1840" spans="2:23">
      <c r="B1840" s="56" t="s">
        <v>126</v>
      </c>
      <c r="C1840" s="77" t="s">
        <v>149</v>
      </c>
      <c r="D1840" s="56" t="s">
        <v>76</v>
      </c>
      <c r="E1840" s="56" t="s">
        <v>150</v>
      </c>
      <c r="F1840" s="78">
        <v>176.53</v>
      </c>
      <c r="G1840" s="79">
        <v>50000</v>
      </c>
      <c r="H1840" s="79">
        <v>178.11</v>
      </c>
      <c r="I1840" s="79">
        <v>1</v>
      </c>
      <c r="J1840" s="79">
        <v>45.867776572928598</v>
      </c>
      <c r="K1840" s="79">
        <v>0.20049718401401201</v>
      </c>
      <c r="L1840" s="79">
        <v>-5.3007788190914802</v>
      </c>
      <c r="M1840" s="79">
        <v>2.6777638052749202E-3</v>
      </c>
      <c r="N1840" s="79">
        <v>51.168555392020103</v>
      </c>
      <c r="O1840" s="79">
        <v>0.19781942020873799</v>
      </c>
      <c r="P1840" s="79">
        <v>-2.1671680251755001</v>
      </c>
      <c r="Q1840" s="79">
        <v>-2.1671680251754899</v>
      </c>
      <c r="R1840" s="79">
        <v>0</v>
      </c>
      <c r="S1840" s="79">
        <v>4.4758762386239501E-4</v>
      </c>
      <c r="T1840" s="79" t="s">
        <v>151</v>
      </c>
      <c r="U1840" s="112">
        <v>-45.767631711619202</v>
      </c>
      <c r="V1840" s="112">
        <v>-5.9791310305002696</v>
      </c>
      <c r="W1840" s="108">
        <v>-39.788286917292403</v>
      </c>
    </row>
    <row r="1841" spans="2:23">
      <c r="B1841" s="56" t="s">
        <v>126</v>
      </c>
      <c r="C1841" s="77" t="s">
        <v>149</v>
      </c>
      <c r="D1841" s="56" t="s">
        <v>76</v>
      </c>
      <c r="E1841" s="56" t="s">
        <v>152</v>
      </c>
      <c r="F1841" s="78">
        <v>181.98</v>
      </c>
      <c r="G1841" s="79">
        <v>56050</v>
      </c>
      <c r="H1841" s="79">
        <v>182.73</v>
      </c>
      <c r="I1841" s="79">
        <v>1</v>
      </c>
      <c r="J1841" s="79">
        <v>30.681476921137801</v>
      </c>
      <c r="K1841" s="79">
        <v>5.3845393090764297E-2</v>
      </c>
      <c r="L1841" s="79">
        <v>35.453853806578302</v>
      </c>
      <c r="M1841" s="79">
        <v>7.1899012885026398E-2</v>
      </c>
      <c r="N1841" s="79">
        <v>-4.7723768854404502</v>
      </c>
      <c r="O1841" s="79">
        <v>-1.8053619794262201E-2</v>
      </c>
      <c r="P1841" s="79">
        <v>-7.6121678878783702E-4</v>
      </c>
      <c r="Q1841" s="79">
        <v>-7.61216788787838E-4</v>
      </c>
      <c r="R1841" s="79">
        <v>0</v>
      </c>
      <c r="S1841" s="79">
        <v>3.3144596999999999E-11</v>
      </c>
      <c r="T1841" s="79" t="s">
        <v>151</v>
      </c>
      <c r="U1841" s="112">
        <v>0.29653967821928601</v>
      </c>
      <c r="V1841" s="112">
        <v>0</v>
      </c>
      <c r="W1841" s="108">
        <v>0.29654127137950098</v>
      </c>
    </row>
    <row r="1842" spans="2:23">
      <c r="B1842" s="56" t="s">
        <v>126</v>
      </c>
      <c r="C1842" s="77" t="s">
        <v>149</v>
      </c>
      <c r="D1842" s="56" t="s">
        <v>76</v>
      </c>
      <c r="E1842" s="56" t="s">
        <v>163</v>
      </c>
      <c r="F1842" s="78">
        <v>182.25</v>
      </c>
      <c r="G1842" s="79">
        <v>58350</v>
      </c>
      <c r="H1842" s="79">
        <v>181.55</v>
      </c>
      <c r="I1842" s="79">
        <v>1</v>
      </c>
      <c r="J1842" s="79">
        <v>-29.567595705271099</v>
      </c>
      <c r="K1842" s="79">
        <v>6.22460813642743E-2</v>
      </c>
      <c r="L1842" s="79">
        <v>-37.219679334077</v>
      </c>
      <c r="M1842" s="79">
        <v>9.86336825168843E-2</v>
      </c>
      <c r="N1842" s="79">
        <v>7.6520836288058796</v>
      </c>
      <c r="O1842" s="79">
        <v>-3.638760115261E-2</v>
      </c>
      <c r="P1842" s="79">
        <v>1.20780491150843E-3</v>
      </c>
      <c r="Q1842" s="79">
        <v>1.20780491150843E-3</v>
      </c>
      <c r="R1842" s="79">
        <v>0</v>
      </c>
      <c r="S1842" s="79">
        <v>1.0386604099999999E-10</v>
      </c>
      <c r="T1842" s="79" t="s">
        <v>151</v>
      </c>
      <c r="U1842" s="112">
        <v>-1.3190818483067099</v>
      </c>
      <c r="V1842" s="112">
        <v>0</v>
      </c>
      <c r="W1842" s="108">
        <v>-1.3190747615359399</v>
      </c>
    </row>
    <row r="1843" spans="2:23">
      <c r="B1843" s="56" t="s">
        <v>126</v>
      </c>
      <c r="C1843" s="77" t="s">
        <v>149</v>
      </c>
      <c r="D1843" s="56" t="s">
        <v>76</v>
      </c>
      <c r="E1843" s="56" t="s">
        <v>164</v>
      </c>
      <c r="F1843" s="78">
        <v>178.11</v>
      </c>
      <c r="G1843" s="79">
        <v>50050</v>
      </c>
      <c r="H1843" s="79">
        <v>179.42</v>
      </c>
      <c r="I1843" s="79">
        <v>1</v>
      </c>
      <c r="J1843" s="79">
        <v>66.378808358101196</v>
      </c>
      <c r="K1843" s="79">
        <v>0.255115864924504</v>
      </c>
      <c r="L1843" s="79">
        <v>36.248359825709301</v>
      </c>
      <c r="M1843" s="79">
        <v>7.6077333864132193E-2</v>
      </c>
      <c r="N1843" s="79">
        <v>30.130448532391799</v>
      </c>
      <c r="O1843" s="79">
        <v>0.17903853106037201</v>
      </c>
      <c r="P1843" s="79">
        <v>-1.5282614277044999</v>
      </c>
      <c r="Q1843" s="79">
        <v>-1.5282614277044899</v>
      </c>
      <c r="R1843" s="79">
        <v>0</v>
      </c>
      <c r="S1843" s="79">
        <v>1.3523025520260399E-4</v>
      </c>
      <c r="T1843" s="79" t="s">
        <v>165</v>
      </c>
      <c r="U1843" s="112">
        <v>-7.4650645724251596</v>
      </c>
      <c r="V1843" s="112">
        <v>-0.97524380354476703</v>
      </c>
      <c r="W1843" s="108">
        <v>-6.4897859023009401</v>
      </c>
    </row>
    <row r="1844" spans="2:23">
      <c r="B1844" s="56" t="s">
        <v>126</v>
      </c>
      <c r="C1844" s="77" t="s">
        <v>149</v>
      </c>
      <c r="D1844" s="56" t="s">
        <v>76</v>
      </c>
      <c r="E1844" s="56" t="s">
        <v>164</v>
      </c>
      <c r="F1844" s="78">
        <v>178.11</v>
      </c>
      <c r="G1844" s="79">
        <v>51150</v>
      </c>
      <c r="H1844" s="79">
        <v>177.02</v>
      </c>
      <c r="I1844" s="79">
        <v>1</v>
      </c>
      <c r="J1844" s="79">
        <v>-91.089942417811201</v>
      </c>
      <c r="K1844" s="79">
        <v>0.29040821633880598</v>
      </c>
      <c r="L1844" s="79">
        <v>-112.013991041946</v>
      </c>
      <c r="M1844" s="79">
        <v>0.43914969662007702</v>
      </c>
      <c r="N1844" s="79">
        <v>20.9240486241344</v>
      </c>
      <c r="O1844" s="79">
        <v>-0.14874148028127199</v>
      </c>
      <c r="P1844" s="79">
        <v>-0.63890659747085499</v>
      </c>
      <c r="Q1844" s="79">
        <v>-0.63890659747085399</v>
      </c>
      <c r="R1844" s="79">
        <v>0</v>
      </c>
      <c r="S1844" s="79">
        <v>1.4287057410212999E-5</v>
      </c>
      <c r="T1844" s="79" t="s">
        <v>166</v>
      </c>
      <c r="U1844" s="112">
        <v>-3.60406794583746</v>
      </c>
      <c r="V1844" s="112">
        <v>-0.470839186671688</v>
      </c>
      <c r="W1844" s="108">
        <v>-3.1332119258858699</v>
      </c>
    </row>
    <row r="1845" spans="2:23">
      <c r="B1845" s="56" t="s">
        <v>126</v>
      </c>
      <c r="C1845" s="77" t="s">
        <v>149</v>
      </c>
      <c r="D1845" s="56" t="s">
        <v>76</v>
      </c>
      <c r="E1845" s="56" t="s">
        <v>164</v>
      </c>
      <c r="F1845" s="78">
        <v>178.11</v>
      </c>
      <c r="G1845" s="79">
        <v>51200</v>
      </c>
      <c r="H1845" s="79">
        <v>178.11</v>
      </c>
      <c r="I1845" s="79">
        <v>1</v>
      </c>
      <c r="J1845" s="79">
        <v>0</v>
      </c>
      <c r="K1845" s="79">
        <v>0</v>
      </c>
      <c r="L1845" s="79">
        <v>0</v>
      </c>
      <c r="M1845" s="79">
        <v>0</v>
      </c>
      <c r="N1845" s="79">
        <v>0</v>
      </c>
      <c r="O1845" s="79">
        <v>0</v>
      </c>
      <c r="P1845" s="79">
        <v>0</v>
      </c>
      <c r="Q1845" s="79">
        <v>0</v>
      </c>
      <c r="R1845" s="79">
        <v>0</v>
      </c>
      <c r="S1845" s="79">
        <v>0</v>
      </c>
      <c r="T1845" s="79" t="s">
        <v>165</v>
      </c>
      <c r="U1845" s="112">
        <v>0</v>
      </c>
      <c r="V1845" s="112">
        <v>0</v>
      </c>
      <c r="W1845" s="108">
        <v>0</v>
      </c>
    </row>
    <row r="1846" spans="2:23">
      <c r="B1846" s="56" t="s">
        <v>126</v>
      </c>
      <c r="C1846" s="77" t="s">
        <v>149</v>
      </c>
      <c r="D1846" s="56" t="s">
        <v>76</v>
      </c>
      <c r="E1846" s="56" t="s">
        <v>130</v>
      </c>
      <c r="F1846" s="78">
        <v>179.42</v>
      </c>
      <c r="G1846" s="79">
        <v>50054</v>
      </c>
      <c r="H1846" s="79">
        <v>179.42</v>
      </c>
      <c r="I1846" s="79">
        <v>1</v>
      </c>
      <c r="J1846" s="79">
        <v>90.135200274780104</v>
      </c>
      <c r="K1846" s="79">
        <v>0</v>
      </c>
      <c r="L1846" s="79">
        <v>90.135200060782594</v>
      </c>
      <c r="M1846" s="79">
        <v>0</v>
      </c>
      <c r="N1846" s="79">
        <v>2.1399747529599999E-7</v>
      </c>
      <c r="O1846" s="79">
        <v>0</v>
      </c>
      <c r="P1846" s="79">
        <v>1.30667E-13</v>
      </c>
      <c r="Q1846" s="79">
        <v>1.30667E-13</v>
      </c>
      <c r="R1846" s="79">
        <v>0</v>
      </c>
      <c r="S1846" s="79">
        <v>0</v>
      </c>
      <c r="T1846" s="79" t="s">
        <v>165</v>
      </c>
      <c r="U1846" s="112">
        <v>0</v>
      </c>
      <c r="V1846" s="112">
        <v>0</v>
      </c>
      <c r="W1846" s="108">
        <v>0</v>
      </c>
    </row>
    <row r="1847" spans="2:23">
      <c r="B1847" s="56" t="s">
        <v>126</v>
      </c>
      <c r="C1847" s="77" t="s">
        <v>149</v>
      </c>
      <c r="D1847" s="56" t="s">
        <v>76</v>
      </c>
      <c r="E1847" s="56" t="s">
        <v>130</v>
      </c>
      <c r="F1847" s="78">
        <v>179.42</v>
      </c>
      <c r="G1847" s="79">
        <v>50100</v>
      </c>
      <c r="H1847" s="79">
        <v>179.22</v>
      </c>
      <c r="I1847" s="79">
        <v>1</v>
      </c>
      <c r="J1847" s="79">
        <v>-63.206768451350001</v>
      </c>
      <c r="K1847" s="79">
        <v>3.1840911757158703E-2</v>
      </c>
      <c r="L1847" s="79">
        <v>-93.968387480047994</v>
      </c>
      <c r="M1847" s="79">
        <v>7.0375561029435402E-2</v>
      </c>
      <c r="N1847" s="79">
        <v>30.761619028698</v>
      </c>
      <c r="O1847" s="79">
        <v>-3.8534649272276802E-2</v>
      </c>
      <c r="P1847" s="79">
        <v>0.50254760254929198</v>
      </c>
      <c r="Q1847" s="79">
        <v>0.50254760254929098</v>
      </c>
      <c r="R1847" s="79">
        <v>0</v>
      </c>
      <c r="S1847" s="79">
        <v>2.0128561198390001E-6</v>
      </c>
      <c r="T1847" s="79" t="s">
        <v>166</v>
      </c>
      <c r="U1847" s="112">
        <v>-0.75770950176542295</v>
      </c>
      <c r="V1847" s="112">
        <v>-9.8987957748322503E-2</v>
      </c>
      <c r="W1847" s="108">
        <v>-0.65871800503384104</v>
      </c>
    </row>
    <row r="1848" spans="2:23">
      <c r="B1848" s="56" t="s">
        <v>126</v>
      </c>
      <c r="C1848" s="77" t="s">
        <v>149</v>
      </c>
      <c r="D1848" s="56" t="s">
        <v>76</v>
      </c>
      <c r="E1848" s="56" t="s">
        <v>130</v>
      </c>
      <c r="F1848" s="78">
        <v>179.42</v>
      </c>
      <c r="G1848" s="79">
        <v>50900</v>
      </c>
      <c r="H1848" s="79">
        <v>180.07</v>
      </c>
      <c r="I1848" s="79">
        <v>1</v>
      </c>
      <c r="J1848" s="79">
        <v>27.829783347342602</v>
      </c>
      <c r="K1848" s="79">
        <v>5.4602027301781798E-2</v>
      </c>
      <c r="L1848" s="79">
        <v>1.73645417869735</v>
      </c>
      <c r="M1848" s="79">
        <v>2.12576754587441E-4</v>
      </c>
      <c r="N1848" s="79">
        <v>26.093329168645202</v>
      </c>
      <c r="O1848" s="79">
        <v>5.43894505471944E-2</v>
      </c>
      <c r="P1848" s="79">
        <v>0.109210348740834</v>
      </c>
      <c r="Q1848" s="79">
        <v>0.109210348740834</v>
      </c>
      <c r="R1848" s="79">
        <v>0</v>
      </c>
      <c r="S1848" s="79">
        <v>8.4084646918299995E-7</v>
      </c>
      <c r="T1848" s="79" t="s">
        <v>166</v>
      </c>
      <c r="U1848" s="112">
        <v>-7.1844321710140902</v>
      </c>
      <c r="V1848" s="112">
        <v>-0.93858169461124297</v>
      </c>
      <c r="W1848" s="108">
        <v>-6.2458169205544296</v>
      </c>
    </row>
    <row r="1849" spans="2:23">
      <c r="B1849" s="56" t="s">
        <v>126</v>
      </c>
      <c r="C1849" s="77" t="s">
        <v>149</v>
      </c>
      <c r="D1849" s="56" t="s">
        <v>76</v>
      </c>
      <c r="E1849" s="56" t="s">
        <v>167</v>
      </c>
      <c r="F1849" s="78">
        <v>179.42</v>
      </c>
      <c r="G1849" s="79">
        <v>50454</v>
      </c>
      <c r="H1849" s="79">
        <v>179.42</v>
      </c>
      <c r="I1849" s="79">
        <v>1</v>
      </c>
      <c r="J1849" s="79">
        <v>1.18333E-13</v>
      </c>
      <c r="K1849" s="79">
        <v>0</v>
      </c>
      <c r="L1849" s="79">
        <v>2.7613000000000001E-14</v>
      </c>
      <c r="M1849" s="79">
        <v>0</v>
      </c>
      <c r="N1849" s="79">
        <v>9.0720000000000004E-14</v>
      </c>
      <c r="O1849" s="79">
        <v>0</v>
      </c>
      <c r="P1849" s="79">
        <v>3.2666999999999999E-14</v>
      </c>
      <c r="Q1849" s="79">
        <v>3.2666999999999999E-14</v>
      </c>
      <c r="R1849" s="79">
        <v>0</v>
      </c>
      <c r="S1849" s="79">
        <v>0</v>
      </c>
      <c r="T1849" s="79" t="s">
        <v>165</v>
      </c>
      <c r="U1849" s="112">
        <v>0</v>
      </c>
      <c r="V1849" s="112">
        <v>0</v>
      </c>
      <c r="W1849" s="108">
        <v>0</v>
      </c>
    </row>
    <row r="1850" spans="2:23">
      <c r="B1850" s="56" t="s">
        <v>126</v>
      </c>
      <c r="C1850" s="77" t="s">
        <v>149</v>
      </c>
      <c r="D1850" s="56" t="s">
        <v>76</v>
      </c>
      <c r="E1850" s="56" t="s">
        <v>167</v>
      </c>
      <c r="F1850" s="78">
        <v>179.42</v>
      </c>
      <c r="G1850" s="79">
        <v>50604</v>
      </c>
      <c r="H1850" s="79">
        <v>179.42</v>
      </c>
      <c r="I1850" s="79">
        <v>1</v>
      </c>
      <c r="J1850" s="79">
        <v>2.36666E-13</v>
      </c>
      <c r="K1850" s="79">
        <v>0</v>
      </c>
      <c r="L1850" s="79">
        <v>5.5226000000000002E-14</v>
      </c>
      <c r="M1850" s="79">
        <v>0</v>
      </c>
      <c r="N1850" s="79">
        <v>1.8144000000000001E-13</v>
      </c>
      <c r="O1850" s="79">
        <v>0</v>
      </c>
      <c r="P1850" s="79">
        <v>6.5333E-14</v>
      </c>
      <c r="Q1850" s="79">
        <v>6.5333E-14</v>
      </c>
      <c r="R1850" s="79">
        <v>0</v>
      </c>
      <c r="S1850" s="79">
        <v>0</v>
      </c>
      <c r="T1850" s="79" t="s">
        <v>165</v>
      </c>
      <c r="U1850" s="112">
        <v>0</v>
      </c>
      <c r="V1850" s="112">
        <v>0</v>
      </c>
      <c r="W1850" s="108">
        <v>0</v>
      </c>
    </row>
    <row r="1851" spans="2:23">
      <c r="B1851" s="56" t="s">
        <v>126</v>
      </c>
      <c r="C1851" s="77" t="s">
        <v>149</v>
      </c>
      <c r="D1851" s="56" t="s">
        <v>76</v>
      </c>
      <c r="E1851" s="56" t="s">
        <v>41</v>
      </c>
      <c r="F1851" s="78">
        <v>179.22</v>
      </c>
      <c r="G1851" s="79">
        <v>50103</v>
      </c>
      <c r="H1851" s="79">
        <v>179.21</v>
      </c>
      <c r="I1851" s="79">
        <v>1</v>
      </c>
      <c r="J1851" s="79">
        <v>-7.0998733090764503</v>
      </c>
      <c r="K1851" s="79">
        <v>2.5204100502468102E-4</v>
      </c>
      <c r="L1851" s="79">
        <v>-7.0998738311785097</v>
      </c>
      <c r="M1851" s="79">
        <v>2.5204104209326702E-4</v>
      </c>
      <c r="N1851" s="79">
        <v>5.22102058809E-7</v>
      </c>
      <c r="O1851" s="79">
        <v>-3.7068585999999999E-11</v>
      </c>
      <c r="P1851" s="79">
        <v>-1.045533E-12</v>
      </c>
      <c r="Q1851" s="79">
        <v>-1.045533E-12</v>
      </c>
      <c r="R1851" s="79">
        <v>0</v>
      </c>
      <c r="S1851" s="79">
        <v>0</v>
      </c>
      <c r="T1851" s="79" t="s">
        <v>165</v>
      </c>
      <c r="U1851" s="112">
        <v>-1.422226064E-9</v>
      </c>
      <c r="V1851" s="112">
        <v>0</v>
      </c>
      <c r="W1851" s="108">
        <v>-1.42221842309E-9</v>
      </c>
    </row>
    <row r="1852" spans="2:23">
      <c r="B1852" s="56" t="s">
        <v>126</v>
      </c>
      <c r="C1852" s="77" t="s">
        <v>149</v>
      </c>
      <c r="D1852" s="56" t="s">
        <v>76</v>
      </c>
      <c r="E1852" s="56" t="s">
        <v>41</v>
      </c>
      <c r="F1852" s="78">
        <v>179.22</v>
      </c>
      <c r="G1852" s="79">
        <v>50200</v>
      </c>
      <c r="H1852" s="79">
        <v>179.18</v>
      </c>
      <c r="I1852" s="79">
        <v>1</v>
      </c>
      <c r="J1852" s="79">
        <v>-2.4880980654299401</v>
      </c>
      <c r="K1852" s="79">
        <v>1.02764490921057E-4</v>
      </c>
      <c r="L1852" s="79">
        <v>-33.278120266496799</v>
      </c>
      <c r="M1852" s="79">
        <v>1.8383392588625602E-2</v>
      </c>
      <c r="N1852" s="79">
        <v>30.790022201066801</v>
      </c>
      <c r="O1852" s="79">
        <v>-1.8280628097704602E-2</v>
      </c>
      <c r="P1852" s="79">
        <v>0.50254760254981601</v>
      </c>
      <c r="Q1852" s="79">
        <v>0.50254760254981501</v>
      </c>
      <c r="R1852" s="79">
        <v>0</v>
      </c>
      <c r="S1852" s="79">
        <v>4.1923979409540001E-6</v>
      </c>
      <c r="T1852" s="79" t="s">
        <v>166</v>
      </c>
      <c r="U1852" s="112">
        <v>-2.0442876670662198</v>
      </c>
      <c r="V1852" s="112">
        <v>-0.26706786801733401</v>
      </c>
      <c r="W1852" s="108">
        <v>-1.7772102509307599</v>
      </c>
    </row>
    <row r="1853" spans="2:23">
      <c r="B1853" s="56" t="s">
        <v>126</v>
      </c>
      <c r="C1853" s="77" t="s">
        <v>149</v>
      </c>
      <c r="D1853" s="56" t="s">
        <v>76</v>
      </c>
      <c r="E1853" s="56" t="s">
        <v>168</v>
      </c>
      <c r="F1853" s="78">
        <v>179.31</v>
      </c>
      <c r="G1853" s="79">
        <v>50800</v>
      </c>
      <c r="H1853" s="79">
        <v>180.96</v>
      </c>
      <c r="I1853" s="79">
        <v>1</v>
      </c>
      <c r="J1853" s="79">
        <v>72.384978955613505</v>
      </c>
      <c r="K1853" s="79">
        <v>0.26596134365581803</v>
      </c>
      <c r="L1853" s="79">
        <v>46.788893439194403</v>
      </c>
      <c r="M1853" s="79">
        <v>0.11112381988065501</v>
      </c>
      <c r="N1853" s="79">
        <v>25.596085516419102</v>
      </c>
      <c r="O1853" s="79">
        <v>0.15483752377516299</v>
      </c>
      <c r="P1853" s="79">
        <v>-3.9352377279787201E-2</v>
      </c>
      <c r="Q1853" s="79">
        <v>-3.9352377279787097E-2</v>
      </c>
      <c r="R1853" s="79">
        <v>0</v>
      </c>
      <c r="S1853" s="79">
        <v>7.8607423173000004E-8</v>
      </c>
      <c r="T1853" s="79" t="s">
        <v>166</v>
      </c>
      <c r="U1853" s="112">
        <v>-14.341883756852701</v>
      </c>
      <c r="V1853" s="112">
        <v>0</v>
      </c>
      <c r="W1853" s="108">
        <v>-14.341806705043799</v>
      </c>
    </row>
    <row r="1854" spans="2:23">
      <c r="B1854" s="56" t="s">
        <v>126</v>
      </c>
      <c r="C1854" s="77" t="s">
        <v>149</v>
      </c>
      <c r="D1854" s="56" t="s">
        <v>76</v>
      </c>
      <c r="E1854" s="56" t="s">
        <v>49</v>
      </c>
      <c r="F1854" s="78">
        <v>179.18</v>
      </c>
      <c r="G1854" s="79">
        <v>50150</v>
      </c>
      <c r="H1854" s="79">
        <v>179.31</v>
      </c>
      <c r="I1854" s="79">
        <v>1</v>
      </c>
      <c r="J1854" s="79">
        <v>53.585455772662201</v>
      </c>
      <c r="K1854" s="79">
        <v>1.4988713587299699E-2</v>
      </c>
      <c r="L1854" s="79">
        <v>27.9064883399016</v>
      </c>
      <c r="M1854" s="79">
        <v>4.06519031744762E-3</v>
      </c>
      <c r="N1854" s="79">
        <v>25.678967432760601</v>
      </c>
      <c r="O1854" s="79">
        <v>1.09235232698521E-2</v>
      </c>
      <c r="P1854" s="79">
        <v>-3.9352377280184002E-2</v>
      </c>
      <c r="Q1854" s="79">
        <v>-3.9352377280184002E-2</v>
      </c>
      <c r="R1854" s="79">
        <v>0</v>
      </c>
      <c r="S1854" s="79">
        <v>8.0837420990000002E-9</v>
      </c>
      <c r="T1854" s="79" t="s">
        <v>166</v>
      </c>
      <c r="U1854" s="112">
        <v>-1.38027883775412</v>
      </c>
      <c r="V1854" s="112">
        <v>0</v>
      </c>
      <c r="W1854" s="108">
        <v>-1.38027142220237</v>
      </c>
    </row>
    <row r="1855" spans="2:23">
      <c r="B1855" s="56" t="s">
        <v>126</v>
      </c>
      <c r="C1855" s="77" t="s">
        <v>149</v>
      </c>
      <c r="D1855" s="56" t="s">
        <v>76</v>
      </c>
      <c r="E1855" s="56" t="s">
        <v>49</v>
      </c>
      <c r="F1855" s="78">
        <v>179.18</v>
      </c>
      <c r="G1855" s="79">
        <v>50250</v>
      </c>
      <c r="H1855" s="79">
        <v>177.12</v>
      </c>
      <c r="I1855" s="79">
        <v>1</v>
      </c>
      <c r="J1855" s="79">
        <v>-112.63807799691</v>
      </c>
      <c r="K1855" s="79">
        <v>0.62637380867455505</v>
      </c>
      <c r="L1855" s="79">
        <v>-91.732137849454006</v>
      </c>
      <c r="M1855" s="79">
        <v>0.41543794109947002</v>
      </c>
      <c r="N1855" s="79">
        <v>-20.905940147456299</v>
      </c>
      <c r="O1855" s="79">
        <v>0.21093586757508501</v>
      </c>
      <c r="P1855" s="79">
        <v>0.63890659747019696</v>
      </c>
      <c r="Q1855" s="79">
        <v>0.63890659747019596</v>
      </c>
      <c r="R1855" s="79">
        <v>0</v>
      </c>
      <c r="S1855" s="79">
        <v>2.0152914981163999E-5</v>
      </c>
      <c r="T1855" s="79" t="s">
        <v>166</v>
      </c>
      <c r="U1855" s="112">
        <v>-5.4880118952587003</v>
      </c>
      <c r="V1855" s="112">
        <v>-0.71695958456957798</v>
      </c>
      <c r="W1855" s="108">
        <v>-4.7710266781978099</v>
      </c>
    </row>
    <row r="1856" spans="2:23">
      <c r="B1856" s="56" t="s">
        <v>126</v>
      </c>
      <c r="C1856" s="77" t="s">
        <v>149</v>
      </c>
      <c r="D1856" s="56" t="s">
        <v>76</v>
      </c>
      <c r="E1856" s="56" t="s">
        <v>49</v>
      </c>
      <c r="F1856" s="78">
        <v>179.18</v>
      </c>
      <c r="G1856" s="79">
        <v>50900</v>
      </c>
      <c r="H1856" s="79">
        <v>180.07</v>
      </c>
      <c r="I1856" s="79">
        <v>1</v>
      </c>
      <c r="J1856" s="79">
        <v>30.946764733554598</v>
      </c>
      <c r="K1856" s="79">
        <v>9.1460564633765007E-2</v>
      </c>
      <c r="L1856" s="79">
        <v>20.024962647064601</v>
      </c>
      <c r="M1856" s="79">
        <v>3.8295416821059802E-2</v>
      </c>
      <c r="N1856" s="79">
        <v>10.921802086490001</v>
      </c>
      <c r="O1856" s="79">
        <v>5.3165147812705198E-2</v>
      </c>
      <c r="P1856" s="79">
        <v>-7.11829957566434E-2</v>
      </c>
      <c r="Q1856" s="79">
        <v>-7.1182995756643302E-2</v>
      </c>
      <c r="R1856" s="79">
        <v>0</v>
      </c>
      <c r="S1856" s="79">
        <v>4.8390030350700001E-7</v>
      </c>
      <c r="T1856" s="79" t="s">
        <v>165</v>
      </c>
      <c r="U1856" s="112">
        <v>-0.17061418111877</v>
      </c>
      <c r="V1856" s="112">
        <v>0</v>
      </c>
      <c r="W1856" s="108">
        <v>-0.17061326449362499</v>
      </c>
    </row>
    <row r="1857" spans="2:23">
      <c r="B1857" s="56" t="s">
        <v>126</v>
      </c>
      <c r="C1857" s="77" t="s">
        <v>149</v>
      </c>
      <c r="D1857" s="56" t="s">
        <v>76</v>
      </c>
      <c r="E1857" s="56" t="s">
        <v>49</v>
      </c>
      <c r="F1857" s="78">
        <v>179.18</v>
      </c>
      <c r="G1857" s="79">
        <v>53050</v>
      </c>
      <c r="H1857" s="79">
        <v>183.4</v>
      </c>
      <c r="I1857" s="79">
        <v>1</v>
      </c>
      <c r="J1857" s="79">
        <v>65.968484372907099</v>
      </c>
      <c r="K1857" s="79">
        <v>0.87341447474301803</v>
      </c>
      <c r="L1857" s="79">
        <v>51.175564079731302</v>
      </c>
      <c r="M1857" s="79">
        <v>0.52562092862695198</v>
      </c>
      <c r="N1857" s="79">
        <v>14.792920293175801</v>
      </c>
      <c r="O1857" s="79">
        <v>0.347793546116066</v>
      </c>
      <c r="P1857" s="79">
        <v>-2.5823621883175999E-2</v>
      </c>
      <c r="Q1857" s="79">
        <v>-2.5823621883175999E-2</v>
      </c>
      <c r="R1857" s="79">
        <v>0</v>
      </c>
      <c r="S1857" s="79">
        <v>1.3383869104600001E-7</v>
      </c>
      <c r="T1857" s="79" t="s">
        <v>166</v>
      </c>
      <c r="U1857" s="112">
        <v>0.62536833817986504</v>
      </c>
      <c r="V1857" s="112">
        <v>0</v>
      </c>
      <c r="W1857" s="108">
        <v>0.62537169797293701</v>
      </c>
    </row>
    <row r="1858" spans="2:23">
      <c r="B1858" s="56" t="s">
        <v>126</v>
      </c>
      <c r="C1858" s="77" t="s">
        <v>149</v>
      </c>
      <c r="D1858" s="56" t="s">
        <v>76</v>
      </c>
      <c r="E1858" s="56" t="s">
        <v>169</v>
      </c>
      <c r="F1858" s="78">
        <v>177.12</v>
      </c>
      <c r="G1858" s="79">
        <v>50300</v>
      </c>
      <c r="H1858" s="79">
        <v>177</v>
      </c>
      <c r="I1858" s="79">
        <v>1</v>
      </c>
      <c r="J1858" s="79">
        <v>-22.053955557901901</v>
      </c>
      <c r="K1858" s="79">
        <v>6.7606396849237702E-3</v>
      </c>
      <c r="L1858" s="79">
        <v>-1.0391666116311</v>
      </c>
      <c r="M1858" s="79">
        <v>1.5010154729531E-5</v>
      </c>
      <c r="N1858" s="79">
        <v>-21.014788946270802</v>
      </c>
      <c r="O1858" s="79">
        <v>6.74562953019423E-3</v>
      </c>
      <c r="P1858" s="79">
        <v>0.63890659747044198</v>
      </c>
      <c r="Q1858" s="79">
        <v>0.63890659747044198</v>
      </c>
      <c r="R1858" s="79">
        <v>0</v>
      </c>
      <c r="S1858" s="79">
        <v>5.6740028000479999E-6</v>
      </c>
      <c r="T1858" s="79" t="s">
        <v>166</v>
      </c>
      <c r="U1858" s="112">
        <v>-1.32739350893639</v>
      </c>
      <c r="V1858" s="112">
        <v>-0.17341206923213701</v>
      </c>
      <c r="W1858" s="108">
        <v>-1.15397523993588</v>
      </c>
    </row>
    <row r="1859" spans="2:23">
      <c r="B1859" s="56" t="s">
        <v>126</v>
      </c>
      <c r="C1859" s="77" t="s">
        <v>149</v>
      </c>
      <c r="D1859" s="56" t="s">
        <v>76</v>
      </c>
      <c r="E1859" s="56" t="s">
        <v>170</v>
      </c>
      <c r="F1859" s="78">
        <v>177</v>
      </c>
      <c r="G1859" s="79">
        <v>51150</v>
      </c>
      <c r="H1859" s="79">
        <v>177.02</v>
      </c>
      <c r="I1859" s="79">
        <v>1</v>
      </c>
      <c r="J1859" s="79">
        <v>5.9321582550999503</v>
      </c>
      <c r="K1859" s="79">
        <v>1.00644834471754E-3</v>
      </c>
      <c r="L1859" s="79">
        <v>26.940446535120401</v>
      </c>
      <c r="M1859" s="79">
        <v>2.0757527062034101E-2</v>
      </c>
      <c r="N1859" s="79">
        <v>-21.008288280020501</v>
      </c>
      <c r="O1859" s="79">
        <v>-1.97510787173166E-2</v>
      </c>
      <c r="P1859" s="79">
        <v>0.63890659747044198</v>
      </c>
      <c r="Q1859" s="79">
        <v>0.63890659747044198</v>
      </c>
      <c r="R1859" s="79">
        <v>0</v>
      </c>
      <c r="S1859" s="79">
        <v>1.1674566912329999E-5</v>
      </c>
      <c r="T1859" s="79" t="s">
        <v>166</v>
      </c>
      <c r="U1859" s="112">
        <v>-3.0759726781515799</v>
      </c>
      <c r="V1859" s="112">
        <v>-0.40184827138953699</v>
      </c>
      <c r="W1859" s="108">
        <v>-2.6741100400215001</v>
      </c>
    </row>
    <row r="1860" spans="2:23">
      <c r="B1860" s="56" t="s">
        <v>126</v>
      </c>
      <c r="C1860" s="77" t="s">
        <v>149</v>
      </c>
      <c r="D1860" s="56" t="s">
        <v>76</v>
      </c>
      <c r="E1860" s="56" t="s">
        <v>171</v>
      </c>
      <c r="F1860" s="78">
        <v>180.48</v>
      </c>
      <c r="G1860" s="79">
        <v>50354</v>
      </c>
      <c r="H1860" s="79">
        <v>180.48</v>
      </c>
      <c r="I1860" s="79">
        <v>1</v>
      </c>
      <c r="J1860" s="79">
        <v>0</v>
      </c>
      <c r="K1860" s="79">
        <v>0</v>
      </c>
      <c r="L1860" s="79">
        <v>0</v>
      </c>
      <c r="M1860" s="79">
        <v>0</v>
      </c>
      <c r="N1860" s="79">
        <v>0</v>
      </c>
      <c r="O1860" s="79">
        <v>0</v>
      </c>
      <c r="P1860" s="79">
        <v>0</v>
      </c>
      <c r="Q1860" s="79">
        <v>0</v>
      </c>
      <c r="R1860" s="79">
        <v>0</v>
      </c>
      <c r="S1860" s="79">
        <v>0</v>
      </c>
      <c r="T1860" s="79" t="s">
        <v>165</v>
      </c>
      <c r="U1860" s="112">
        <v>0</v>
      </c>
      <c r="V1860" s="112">
        <v>0</v>
      </c>
      <c r="W1860" s="108">
        <v>0</v>
      </c>
    </row>
    <row r="1861" spans="2:23">
      <c r="B1861" s="56" t="s">
        <v>126</v>
      </c>
      <c r="C1861" s="77" t="s">
        <v>149</v>
      </c>
      <c r="D1861" s="56" t="s">
        <v>76</v>
      </c>
      <c r="E1861" s="56" t="s">
        <v>171</v>
      </c>
      <c r="F1861" s="78">
        <v>180.48</v>
      </c>
      <c r="G1861" s="79">
        <v>50900</v>
      </c>
      <c r="H1861" s="79">
        <v>180.07</v>
      </c>
      <c r="I1861" s="79">
        <v>1</v>
      </c>
      <c r="J1861" s="79">
        <v>-145.30813070508501</v>
      </c>
      <c r="K1861" s="79">
        <v>0.16680417750714899</v>
      </c>
      <c r="L1861" s="79">
        <v>-122.861466858542</v>
      </c>
      <c r="M1861" s="79">
        <v>0.119250026305197</v>
      </c>
      <c r="N1861" s="79">
        <v>-22.4466638465438</v>
      </c>
      <c r="O1861" s="79">
        <v>4.7554151201952E-2</v>
      </c>
      <c r="P1861" s="79">
        <v>-2.6090918272280599E-2</v>
      </c>
      <c r="Q1861" s="79">
        <v>-2.6090918272280599E-2</v>
      </c>
      <c r="R1861" s="79">
        <v>0</v>
      </c>
      <c r="S1861" s="79">
        <v>5.377814529E-9</v>
      </c>
      <c r="T1861" s="79" t="s">
        <v>166</v>
      </c>
      <c r="U1861" s="112">
        <v>-0.63030756915099595</v>
      </c>
      <c r="V1861" s="112">
        <v>0</v>
      </c>
      <c r="W1861" s="108">
        <v>-0.63030418282189304</v>
      </c>
    </row>
    <row r="1862" spans="2:23">
      <c r="B1862" s="56" t="s">
        <v>126</v>
      </c>
      <c r="C1862" s="77" t="s">
        <v>149</v>
      </c>
      <c r="D1862" s="56" t="s">
        <v>76</v>
      </c>
      <c r="E1862" s="56" t="s">
        <v>171</v>
      </c>
      <c r="F1862" s="78">
        <v>180.48</v>
      </c>
      <c r="G1862" s="79">
        <v>53200</v>
      </c>
      <c r="H1862" s="79">
        <v>182.19</v>
      </c>
      <c r="I1862" s="79">
        <v>1</v>
      </c>
      <c r="J1862" s="79">
        <v>97.087191629229395</v>
      </c>
      <c r="K1862" s="79">
        <v>0.45527207019916899</v>
      </c>
      <c r="L1862" s="79">
        <v>74.756976810002001</v>
      </c>
      <c r="M1862" s="79">
        <v>0.26992964959954802</v>
      </c>
      <c r="N1862" s="79">
        <v>22.330214819227301</v>
      </c>
      <c r="O1862" s="79">
        <v>0.185342420599621</v>
      </c>
      <c r="P1862" s="79">
        <v>2.6090918272303001E-2</v>
      </c>
      <c r="Q1862" s="79">
        <v>2.6090918272303001E-2</v>
      </c>
      <c r="R1862" s="79">
        <v>0</v>
      </c>
      <c r="S1862" s="79">
        <v>3.2879549586999999E-8</v>
      </c>
      <c r="T1862" s="79" t="s">
        <v>166</v>
      </c>
      <c r="U1862" s="112">
        <v>-4.57559950144665</v>
      </c>
      <c r="V1862" s="112">
        <v>0</v>
      </c>
      <c r="W1862" s="108">
        <v>-4.5755749190260797</v>
      </c>
    </row>
    <row r="1863" spans="2:23">
      <c r="B1863" s="56" t="s">
        <v>126</v>
      </c>
      <c r="C1863" s="77" t="s">
        <v>149</v>
      </c>
      <c r="D1863" s="56" t="s">
        <v>76</v>
      </c>
      <c r="E1863" s="56" t="s">
        <v>172</v>
      </c>
      <c r="F1863" s="78">
        <v>180.48</v>
      </c>
      <c r="G1863" s="79">
        <v>50404</v>
      </c>
      <c r="H1863" s="79">
        <v>180.48</v>
      </c>
      <c r="I1863" s="79">
        <v>1</v>
      </c>
      <c r="J1863" s="79">
        <v>0</v>
      </c>
      <c r="K1863" s="79">
        <v>0</v>
      </c>
      <c r="L1863" s="79">
        <v>0</v>
      </c>
      <c r="M1863" s="79">
        <v>0</v>
      </c>
      <c r="N1863" s="79">
        <v>0</v>
      </c>
      <c r="O1863" s="79">
        <v>0</v>
      </c>
      <c r="P1863" s="79">
        <v>0</v>
      </c>
      <c r="Q1863" s="79">
        <v>0</v>
      </c>
      <c r="R1863" s="79">
        <v>0</v>
      </c>
      <c r="S1863" s="79">
        <v>0</v>
      </c>
      <c r="T1863" s="79" t="s">
        <v>165</v>
      </c>
      <c r="U1863" s="112">
        <v>0</v>
      </c>
      <c r="V1863" s="112">
        <v>0</v>
      </c>
      <c r="W1863" s="108">
        <v>0</v>
      </c>
    </row>
    <row r="1864" spans="2:23">
      <c r="B1864" s="56" t="s">
        <v>126</v>
      </c>
      <c r="C1864" s="77" t="s">
        <v>149</v>
      </c>
      <c r="D1864" s="56" t="s">
        <v>76</v>
      </c>
      <c r="E1864" s="56" t="s">
        <v>173</v>
      </c>
      <c r="F1864" s="78">
        <v>179.42</v>
      </c>
      <c r="G1864" s="79">
        <v>50499</v>
      </c>
      <c r="H1864" s="79">
        <v>179.42</v>
      </c>
      <c r="I1864" s="79">
        <v>1</v>
      </c>
      <c r="J1864" s="79">
        <v>-9.4666400000000001E-13</v>
      </c>
      <c r="K1864" s="79">
        <v>0</v>
      </c>
      <c r="L1864" s="79">
        <v>-2.2090500000000001E-13</v>
      </c>
      <c r="M1864" s="79">
        <v>0</v>
      </c>
      <c r="N1864" s="79">
        <v>-7.2575899999999996E-13</v>
      </c>
      <c r="O1864" s="79">
        <v>0</v>
      </c>
      <c r="P1864" s="79">
        <v>-2.6133300000000002E-13</v>
      </c>
      <c r="Q1864" s="79">
        <v>-2.6133300000000002E-13</v>
      </c>
      <c r="R1864" s="79">
        <v>0</v>
      </c>
      <c r="S1864" s="79">
        <v>0</v>
      </c>
      <c r="T1864" s="79" t="s">
        <v>165</v>
      </c>
      <c r="U1864" s="112">
        <v>0</v>
      </c>
      <c r="V1864" s="112">
        <v>0</v>
      </c>
      <c r="W1864" s="108">
        <v>0</v>
      </c>
    </row>
    <row r="1865" spans="2:23">
      <c r="B1865" s="56" t="s">
        <v>126</v>
      </c>
      <c r="C1865" s="77" t="s">
        <v>149</v>
      </c>
      <c r="D1865" s="56" t="s">
        <v>76</v>
      </c>
      <c r="E1865" s="56" t="s">
        <v>173</v>
      </c>
      <c r="F1865" s="78">
        <v>179.42</v>
      </c>
      <c r="G1865" s="79">
        <v>50554</v>
      </c>
      <c r="H1865" s="79">
        <v>179.42</v>
      </c>
      <c r="I1865" s="79">
        <v>1</v>
      </c>
      <c r="J1865" s="79">
        <v>-1.18333E-13</v>
      </c>
      <c r="K1865" s="79">
        <v>0</v>
      </c>
      <c r="L1865" s="79">
        <v>-2.7613000000000001E-14</v>
      </c>
      <c r="M1865" s="79">
        <v>0</v>
      </c>
      <c r="N1865" s="79">
        <v>-9.0720000000000004E-14</v>
      </c>
      <c r="O1865" s="79">
        <v>0</v>
      </c>
      <c r="P1865" s="79">
        <v>-3.2666999999999999E-14</v>
      </c>
      <c r="Q1865" s="79">
        <v>-3.2666999999999999E-14</v>
      </c>
      <c r="R1865" s="79">
        <v>0</v>
      </c>
      <c r="S1865" s="79">
        <v>0</v>
      </c>
      <c r="T1865" s="79" t="s">
        <v>165</v>
      </c>
      <c r="U1865" s="112">
        <v>0</v>
      </c>
      <c r="V1865" s="112">
        <v>0</v>
      </c>
      <c r="W1865" s="108">
        <v>0</v>
      </c>
    </row>
    <row r="1866" spans="2:23">
      <c r="B1866" s="56" t="s">
        <v>126</v>
      </c>
      <c r="C1866" s="77" t="s">
        <v>149</v>
      </c>
      <c r="D1866" s="56" t="s">
        <v>76</v>
      </c>
      <c r="E1866" s="56" t="s">
        <v>174</v>
      </c>
      <c r="F1866" s="78">
        <v>179.42</v>
      </c>
      <c r="G1866" s="79">
        <v>50604</v>
      </c>
      <c r="H1866" s="79">
        <v>179.42</v>
      </c>
      <c r="I1866" s="79">
        <v>1</v>
      </c>
      <c r="J1866" s="79">
        <v>-1.18333E-13</v>
      </c>
      <c r="K1866" s="79">
        <v>0</v>
      </c>
      <c r="L1866" s="79">
        <v>-2.7613000000000001E-14</v>
      </c>
      <c r="M1866" s="79">
        <v>0</v>
      </c>
      <c r="N1866" s="79">
        <v>-9.0720000000000004E-14</v>
      </c>
      <c r="O1866" s="79">
        <v>0</v>
      </c>
      <c r="P1866" s="79">
        <v>-3.2666999999999999E-14</v>
      </c>
      <c r="Q1866" s="79">
        <v>-3.2666999999999999E-14</v>
      </c>
      <c r="R1866" s="79">
        <v>0</v>
      </c>
      <c r="S1866" s="79">
        <v>0</v>
      </c>
      <c r="T1866" s="79" t="s">
        <v>165</v>
      </c>
      <c r="U1866" s="112">
        <v>0</v>
      </c>
      <c r="V1866" s="112">
        <v>0</v>
      </c>
      <c r="W1866" s="108">
        <v>0</v>
      </c>
    </row>
    <row r="1867" spans="2:23">
      <c r="B1867" s="56" t="s">
        <v>126</v>
      </c>
      <c r="C1867" s="77" t="s">
        <v>149</v>
      </c>
      <c r="D1867" s="56" t="s">
        <v>76</v>
      </c>
      <c r="E1867" s="56" t="s">
        <v>175</v>
      </c>
      <c r="F1867" s="78">
        <v>181.09</v>
      </c>
      <c r="G1867" s="79">
        <v>50750</v>
      </c>
      <c r="H1867" s="79">
        <v>181.37</v>
      </c>
      <c r="I1867" s="79">
        <v>1</v>
      </c>
      <c r="J1867" s="79">
        <v>28.977045845196699</v>
      </c>
      <c r="K1867" s="79">
        <v>2.00680935433597E-2</v>
      </c>
      <c r="L1867" s="79">
        <v>6.1834358231722399</v>
      </c>
      <c r="M1867" s="79">
        <v>9.1381359804502504E-4</v>
      </c>
      <c r="N1867" s="79">
        <v>22.793610022024499</v>
      </c>
      <c r="O1867" s="79">
        <v>1.9154279945314701E-2</v>
      </c>
      <c r="P1867" s="79">
        <v>-1.6060796347159598E-2</v>
      </c>
      <c r="Q1867" s="79">
        <v>-1.6060796347159598E-2</v>
      </c>
      <c r="R1867" s="79">
        <v>0</v>
      </c>
      <c r="S1867" s="79">
        <v>6.1649853849999998E-9</v>
      </c>
      <c r="T1867" s="79" t="s">
        <v>166</v>
      </c>
      <c r="U1867" s="112">
        <v>-2.9108806516774899</v>
      </c>
      <c r="V1867" s="112">
        <v>0</v>
      </c>
      <c r="W1867" s="108">
        <v>-2.9108650129633999</v>
      </c>
    </row>
    <row r="1868" spans="2:23">
      <c r="B1868" s="56" t="s">
        <v>126</v>
      </c>
      <c r="C1868" s="77" t="s">
        <v>149</v>
      </c>
      <c r="D1868" s="56" t="s">
        <v>76</v>
      </c>
      <c r="E1868" s="56" t="s">
        <v>175</v>
      </c>
      <c r="F1868" s="78">
        <v>181.09</v>
      </c>
      <c r="G1868" s="79">
        <v>50800</v>
      </c>
      <c r="H1868" s="79">
        <v>180.96</v>
      </c>
      <c r="I1868" s="79">
        <v>1</v>
      </c>
      <c r="J1868" s="79">
        <v>-15.9032468886901</v>
      </c>
      <c r="K1868" s="79">
        <v>4.7294779919691997E-3</v>
      </c>
      <c r="L1868" s="79">
        <v>6.9018613769036499</v>
      </c>
      <c r="M1868" s="79">
        <v>8.9078741171409303E-4</v>
      </c>
      <c r="N1868" s="79">
        <v>-22.805108265593699</v>
      </c>
      <c r="O1868" s="79">
        <v>3.8386905802551101E-3</v>
      </c>
      <c r="P1868" s="79">
        <v>1.60607963470276E-2</v>
      </c>
      <c r="Q1868" s="79">
        <v>1.60607963470276E-2</v>
      </c>
      <c r="R1868" s="79">
        <v>0</v>
      </c>
      <c r="S1868" s="79">
        <v>4.8236496530000003E-9</v>
      </c>
      <c r="T1868" s="79" t="s">
        <v>166</v>
      </c>
      <c r="U1868" s="112">
        <v>-2.2697651122364002</v>
      </c>
      <c r="V1868" s="112">
        <v>0</v>
      </c>
      <c r="W1868" s="108">
        <v>-2.2697529179172502</v>
      </c>
    </row>
    <row r="1869" spans="2:23">
      <c r="B1869" s="56" t="s">
        <v>126</v>
      </c>
      <c r="C1869" s="77" t="s">
        <v>149</v>
      </c>
      <c r="D1869" s="56" t="s">
        <v>76</v>
      </c>
      <c r="E1869" s="56" t="s">
        <v>176</v>
      </c>
      <c r="F1869" s="78">
        <v>181.47</v>
      </c>
      <c r="G1869" s="79">
        <v>50750</v>
      </c>
      <c r="H1869" s="79">
        <v>181.37</v>
      </c>
      <c r="I1869" s="79">
        <v>1</v>
      </c>
      <c r="J1869" s="79">
        <v>-33.3855741229412</v>
      </c>
      <c r="K1869" s="79">
        <v>8.4709338523398393E-3</v>
      </c>
      <c r="L1869" s="79">
        <v>-10.605351028642501</v>
      </c>
      <c r="M1869" s="79">
        <v>8.5479837534953101E-4</v>
      </c>
      <c r="N1869" s="79">
        <v>-22.780223094298702</v>
      </c>
      <c r="O1869" s="79">
        <v>7.6161354769903097E-3</v>
      </c>
      <c r="P1869" s="79">
        <v>1.6060796347159598E-2</v>
      </c>
      <c r="Q1869" s="79">
        <v>1.6060796347159598E-2</v>
      </c>
      <c r="R1869" s="79">
        <v>0</v>
      </c>
      <c r="S1869" s="79">
        <v>1.9604137630000001E-9</v>
      </c>
      <c r="T1869" s="79" t="s">
        <v>165</v>
      </c>
      <c r="U1869" s="112">
        <v>-0.89630301119416</v>
      </c>
      <c r="V1869" s="112">
        <v>0</v>
      </c>
      <c r="W1869" s="108">
        <v>-0.89629819580383197</v>
      </c>
    </row>
    <row r="1870" spans="2:23">
      <c r="B1870" s="56" t="s">
        <v>126</v>
      </c>
      <c r="C1870" s="77" t="s">
        <v>149</v>
      </c>
      <c r="D1870" s="56" t="s">
        <v>76</v>
      </c>
      <c r="E1870" s="56" t="s">
        <v>176</v>
      </c>
      <c r="F1870" s="78">
        <v>181.47</v>
      </c>
      <c r="G1870" s="79">
        <v>50950</v>
      </c>
      <c r="H1870" s="79">
        <v>181.75</v>
      </c>
      <c r="I1870" s="79">
        <v>1</v>
      </c>
      <c r="J1870" s="79">
        <v>84.271485840973199</v>
      </c>
      <c r="K1870" s="79">
        <v>6.2494813267439102E-2</v>
      </c>
      <c r="L1870" s="79">
        <v>61.5096752964077</v>
      </c>
      <c r="M1870" s="79">
        <v>3.3294273364611701E-2</v>
      </c>
      <c r="N1870" s="79">
        <v>22.761810544565499</v>
      </c>
      <c r="O1870" s="79">
        <v>2.9200539902827401E-2</v>
      </c>
      <c r="P1870" s="79">
        <v>-1.6060796346961299E-2</v>
      </c>
      <c r="Q1870" s="79">
        <v>-1.6060796346961202E-2</v>
      </c>
      <c r="R1870" s="79">
        <v>0</v>
      </c>
      <c r="S1870" s="79">
        <v>2.2699527780000001E-9</v>
      </c>
      <c r="T1870" s="79" t="s">
        <v>166</v>
      </c>
      <c r="U1870" s="112">
        <v>-1.07019690072588</v>
      </c>
      <c r="V1870" s="112">
        <v>0</v>
      </c>
      <c r="W1870" s="108">
        <v>-1.0701911510901601</v>
      </c>
    </row>
    <row r="1871" spans="2:23">
      <c r="B1871" s="56" t="s">
        <v>126</v>
      </c>
      <c r="C1871" s="77" t="s">
        <v>149</v>
      </c>
      <c r="D1871" s="56" t="s">
        <v>76</v>
      </c>
      <c r="E1871" s="56" t="s">
        <v>177</v>
      </c>
      <c r="F1871" s="78">
        <v>180.96</v>
      </c>
      <c r="G1871" s="79">
        <v>51300</v>
      </c>
      <c r="H1871" s="79">
        <v>181.26</v>
      </c>
      <c r="I1871" s="79">
        <v>1</v>
      </c>
      <c r="J1871" s="79">
        <v>39.848231048212497</v>
      </c>
      <c r="K1871" s="79">
        <v>2.4310466035554101E-2</v>
      </c>
      <c r="L1871" s="79">
        <v>37.138189308249601</v>
      </c>
      <c r="M1871" s="79">
        <v>2.1116242559010401E-2</v>
      </c>
      <c r="N1871" s="79">
        <v>2.71004173996287</v>
      </c>
      <c r="O1871" s="79">
        <v>3.1942234765437501E-3</v>
      </c>
      <c r="P1871" s="79">
        <v>-2.3291580932178601E-2</v>
      </c>
      <c r="Q1871" s="79">
        <v>-2.3291580932178601E-2</v>
      </c>
      <c r="R1871" s="79">
        <v>0</v>
      </c>
      <c r="S1871" s="79">
        <v>8.3056404349999998E-9</v>
      </c>
      <c r="T1871" s="79" t="s">
        <v>166</v>
      </c>
      <c r="U1871" s="112">
        <v>-0.234506708151974</v>
      </c>
      <c r="V1871" s="112">
        <v>0</v>
      </c>
      <c r="W1871" s="108">
        <v>-0.234505448264057</v>
      </c>
    </row>
    <row r="1872" spans="2:23">
      <c r="B1872" s="56" t="s">
        <v>126</v>
      </c>
      <c r="C1872" s="77" t="s">
        <v>149</v>
      </c>
      <c r="D1872" s="56" t="s">
        <v>76</v>
      </c>
      <c r="E1872" s="56" t="s">
        <v>178</v>
      </c>
      <c r="F1872" s="78">
        <v>180.07</v>
      </c>
      <c r="G1872" s="79">
        <v>54750</v>
      </c>
      <c r="H1872" s="79">
        <v>183.43</v>
      </c>
      <c r="I1872" s="79">
        <v>1</v>
      </c>
      <c r="J1872" s="79">
        <v>94.5117503393639</v>
      </c>
      <c r="K1872" s="79">
        <v>0.94943233751042799</v>
      </c>
      <c r="L1872" s="79">
        <v>80.1541272526418</v>
      </c>
      <c r="M1872" s="79">
        <v>0.68287967465059896</v>
      </c>
      <c r="N1872" s="79">
        <v>14.3576230867221</v>
      </c>
      <c r="O1872" s="79">
        <v>0.26655266285982998</v>
      </c>
      <c r="P1872" s="79">
        <v>1.1936434711957799E-2</v>
      </c>
      <c r="Q1872" s="79">
        <v>1.19364347119577E-2</v>
      </c>
      <c r="R1872" s="79">
        <v>0</v>
      </c>
      <c r="S1872" s="79">
        <v>1.5144036961999999E-8</v>
      </c>
      <c r="T1872" s="79" t="s">
        <v>165</v>
      </c>
      <c r="U1872" s="112">
        <v>0.20433290338740501</v>
      </c>
      <c r="V1872" s="112">
        <v>0</v>
      </c>
      <c r="W1872" s="108">
        <v>0.20433400116647499</v>
      </c>
    </row>
    <row r="1873" spans="2:23">
      <c r="B1873" s="56" t="s">
        <v>126</v>
      </c>
      <c r="C1873" s="77" t="s">
        <v>149</v>
      </c>
      <c r="D1873" s="56" t="s">
        <v>76</v>
      </c>
      <c r="E1873" s="56" t="s">
        <v>179</v>
      </c>
      <c r="F1873" s="78">
        <v>181.75</v>
      </c>
      <c r="G1873" s="79">
        <v>53150</v>
      </c>
      <c r="H1873" s="79">
        <v>183.28</v>
      </c>
      <c r="I1873" s="79">
        <v>1</v>
      </c>
      <c r="J1873" s="79">
        <v>86.487944913248498</v>
      </c>
      <c r="K1873" s="79">
        <v>0.32912724307395302</v>
      </c>
      <c r="L1873" s="79">
        <v>93.282428828557897</v>
      </c>
      <c r="M1873" s="79">
        <v>0.382870907238819</v>
      </c>
      <c r="N1873" s="79">
        <v>-6.7944839153094199</v>
      </c>
      <c r="O1873" s="79">
        <v>-5.3743664164866201E-2</v>
      </c>
      <c r="P1873" s="79">
        <v>-1.1923660087091399E-2</v>
      </c>
      <c r="Q1873" s="79">
        <v>-1.19236600870913E-2</v>
      </c>
      <c r="R1873" s="79">
        <v>0</v>
      </c>
      <c r="S1873" s="79">
        <v>6.255641474E-9</v>
      </c>
      <c r="T1873" s="79" t="s">
        <v>166</v>
      </c>
      <c r="U1873" s="112">
        <v>0.58653552537286702</v>
      </c>
      <c r="V1873" s="112">
        <v>0</v>
      </c>
      <c r="W1873" s="108">
        <v>0.58653867653654801</v>
      </c>
    </row>
    <row r="1874" spans="2:23">
      <c r="B1874" s="56" t="s">
        <v>126</v>
      </c>
      <c r="C1874" s="77" t="s">
        <v>149</v>
      </c>
      <c r="D1874" s="56" t="s">
        <v>76</v>
      </c>
      <c r="E1874" s="56" t="s">
        <v>179</v>
      </c>
      <c r="F1874" s="78">
        <v>181.75</v>
      </c>
      <c r="G1874" s="79">
        <v>54500</v>
      </c>
      <c r="H1874" s="79">
        <v>181.41</v>
      </c>
      <c r="I1874" s="79">
        <v>1</v>
      </c>
      <c r="J1874" s="79">
        <v>-10.368646490906</v>
      </c>
      <c r="K1874" s="79">
        <v>5.9527639200555498E-3</v>
      </c>
      <c r="L1874" s="79">
        <v>-39.978484484584499</v>
      </c>
      <c r="M1874" s="79">
        <v>8.8496720504652293E-2</v>
      </c>
      <c r="N1874" s="79">
        <v>29.6098379936785</v>
      </c>
      <c r="O1874" s="79">
        <v>-8.2543956584596706E-2</v>
      </c>
      <c r="P1874" s="79">
        <v>-4.1371362603371499E-3</v>
      </c>
      <c r="Q1874" s="79">
        <v>-4.1371362603371499E-3</v>
      </c>
      <c r="R1874" s="79">
        <v>0</v>
      </c>
      <c r="S1874" s="79">
        <v>9.4770718599999994E-10</v>
      </c>
      <c r="T1874" s="79" t="s">
        <v>166</v>
      </c>
      <c r="U1874" s="112">
        <v>-4.9209867187802798</v>
      </c>
      <c r="V1874" s="112">
        <v>0</v>
      </c>
      <c r="W1874" s="108">
        <v>-4.9209602807659598</v>
      </c>
    </row>
    <row r="1875" spans="2:23">
      <c r="B1875" s="56" t="s">
        <v>126</v>
      </c>
      <c r="C1875" s="77" t="s">
        <v>149</v>
      </c>
      <c r="D1875" s="56" t="s">
        <v>76</v>
      </c>
      <c r="E1875" s="56" t="s">
        <v>180</v>
      </c>
      <c r="F1875" s="78">
        <v>178.11</v>
      </c>
      <c r="G1875" s="79">
        <v>51250</v>
      </c>
      <c r="H1875" s="79">
        <v>178.11</v>
      </c>
      <c r="I1875" s="79">
        <v>1</v>
      </c>
      <c r="J1875" s="79">
        <v>0</v>
      </c>
      <c r="K1875" s="79">
        <v>0</v>
      </c>
      <c r="L1875" s="79">
        <v>0</v>
      </c>
      <c r="M1875" s="79">
        <v>0</v>
      </c>
      <c r="N1875" s="79">
        <v>0</v>
      </c>
      <c r="O1875" s="79">
        <v>0</v>
      </c>
      <c r="P1875" s="79">
        <v>0</v>
      </c>
      <c r="Q1875" s="79">
        <v>0</v>
      </c>
      <c r="R1875" s="79">
        <v>0</v>
      </c>
      <c r="S1875" s="79">
        <v>0</v>
      </c>
      <c r="T1875" s="79" t="s">
        <v>165</v>
      </c>
      <c r="U1875" s="112">
        <v>0</v>
      </c>
      <c r="V1875" s="112">
        <v>0</v>
      </c>
      <c r="W1875" s="108">
        <v>0</v>
      </c>
    </row>
    <row r="1876" spans="2:23">
      <c r="B1876" s="56" t="s">
        <v>126</v>
      </c>
      <c r="C1876" s="77" t="s">
        <v>149</v>
      </c>
      <c r="D1876" s="56" t="s">
        <v>76</v>
      </c>
      <c r="E1876" s="56" t="s">
        <v>181</v>
      </c>
      <c r="F1876" s="78">
        <v>181.26</v>
      </c>
      <c r="G1876" s="79">
        <v>53200</v>
      </c>
      <c r="H1876" s="79">
        <v>182.19</v>
      </c>
      <c r="I1876" s="79">
        <v>1</v>
      </c>
      <c r="J1876" s="79">
        <v>39.835618395230703</v>
      </c>
      <c r="K1876" s="79">
        <v>8.0914832374523404E-2</v>
      </c>
      <c r="L1876" s="79">
        <v>37.132478146440299</v>
      </c>
      <c r="M1876" s="79">
        <v>7.0306079388756298E-2</v>
      </c>
      <c r="N1876" s="79">
        <v>2.7031402487904002</v>
      </c>
      <c r="O1876" s="79">
        <v>1.0608752985767101E-2</v>
      </c>
      <c r="P1876" s="79">
        <v>-2.3291580932090002E-2</v>
      </c>
      <c r="Q1876" s="79">
        <v>-2.3291580932090002E-2</v>
      </c>
      <c r="R1876" s="79">
        <v>0</v>
      </c>
      <c r="S1876" s="79">
        <v>2.7661959881000001E-8</v>
      </c>
      <c r="T1876" s="79" t="s">
        <v>165</v>
      </c>
      <c r="U1876" s="112">
        <v>-0.58604479503657403</v>
      </c>
      <c r="V1876" s="112">
        <v>0</v>
      </c>
      <c r="W1876" s="108">
        <v>-0.58604164650934298</v>
      </c>
    </row>
    <row r="1877" spans="2:23">
      <c r="B1877" s="56" t="s">
        <v>126</v>
      </c>
      <c r="C1877" s="77" t="s">
        <v>149</v>
      </c>
      <c r="D1877" s="56" t="s">
        <v>76</v>
      </c>
      <c r="E1877" s="56" t="s">
        <v>182</v>
      </c>
      <c r="F1877" s="78">
        <v>183.78</v>
      </c>
      <c r="G1877" s="79">
        <v>53100</v>
      </c>
      <c r="H1877" s="79">
        <v>183.78</v>
      </c>
      <c r="I1877" s="79">
        <v>1</v>
      </c>
      <c r="J1877" s="79">
        <v>-3.8854890000000001E-12</v>
      </c>
      <c r="K1877" s="79">
        <v>0</v>
      </c>
      <c r="L1877" s="79">
        <v>-8.6468300000000002E-13</v>
      </c>
      <c r="M1877" s="79">
        <v>0</v>
      </c>
      <c r="N1877" s="79">
        <v>-3.0208049999999999E-12</v>
      </c>
      <c r="O1877" s="79">
        <v>0</v>
      </c>
      <c r="P1877" s="79">
        <v>-1.045633E-12</v>
      </c>
      <c r="Q1877" s="79">
        <v>-1.045633E-12</v>
      </c>
      <c r="R1877" s="79">
        <v>0</v>
      </c>
      <c r="S1877" s="79">
        <v>0</v>
      </c>
      <c r="T1877" s="79" t="s">
        <v>165</v>
      </c>
      <c r="U1877" s="112">
        <v>0</v>
      </c>
      <c r="V1877" s="112">
        <v>0</v>
      </c>
      <c r="W1877" s="108">
        <v>0</v>
      </c>
    </row>
    <row r="1878" spans="2:23">
      <c r="B1878" s="56" t="s">
        <v>126</v>
      </c>
      <c r="C1878" s="77" t="s">
        <v>149</v>
      </c>
      <c r="D1878" s="56" t="s">
        <v>76</v>
      </c>
      <c r="E1878" s="56" t="s">
        <v>183</v>
      </c>
      <c r="F1878" s="78">
        <v>183.78</v>
      </c>
      <c r="G1878" s="79">
        <v>52000</v>
      </c>
      <c r="H1878" s="79">
        <v>183.78</v>
      </c>
      <c r="I1878" s="79">
        <v>1</v>
      </c>
      <c r="J1878" s="79">
        <v>-3.8854890000000001E-12</v>
      </c>
      <c r="K1878" s="79">
        <v>0</v>
      </c>
      <c r="L1878" s="79">
        <v>-8.6468300000000002E-13</v>
      </c>
      <c r="M1878" s="79">
        <v>0</v>
      </c>
      <c r="N1878" s="79">
        <v>-3.0208049999999999E-12</v>
      </c>
      <c r="O1878" s="79">
        <v>0</v>
      </c>
      <c r="P1878" s="79">
        <v>-1.045633E-12</v>
      </c>
      <c r="Q1878" s="79">
        <v>-1.045633E-12</v>
      </c>
      <c r="R1878" s="79">
        <v>0</v>
      </c>
      <c r="S1878" s="79">
        <v>0</v>
      </c>
      <c r="T1878" s="79" t="s">
        <v>165</v>
      </c>
      <c r="U1878" s="112">
        <v>0</v>
      </c>
      <c r="V1878" s="112">
        <v>0</v>
      </c>
      <c r="W1878" s="108">
        <v>0</v>
      </c>
    </row>
    <row r="1879" spans="2:23">
      <c r="B1879" s="56" t="s">
        <v>126</v>
      </c>
      <c r="C1879" s="77" t="s">
        <v>149</v>
      </c>
      <c r="D1879" s="56" t="s">
        <v>76</v>
      </c>
      <c r="E1879" s="56" t="s">
        <v>183</v>
      </c>
      <c r="F1879" s="78">
        <v>183.78</v>
      </c>
      <c r="G1879" s="79">
        <v>53050</v>
      </c>
      <c r="H1879" s="79">
        <v>183.4</v>
      </c>
      <c r="I1879" s="79">
        <v>1</v>
      </c>
      <c r="J1879" s="79">
        <v>-106.414212651258</v>
      </c>
      <c r="K1879" s="79">
        <v>0.106445455749359</v>
      </c>
      <c r="L1879" s="79">
        <v>-108.789645651147</v>
      </c>
      <c r="M1879" s="79">
        <v>0.111250757808479</v>
      </c>
      <c r="N1879" s="79">
        <v>2.3754329998887198</v>
      </c>
      <c r="O1879" s="79">
        <v>-4.8053020591201402E-3</v>
      </c>
      <c r="P1879" s="79">
        <v>6.4046236059931401E-3</v>
      </c>
      <c r="Q1879" s="79">
        <v>6.4046236059931297E-3</v>
      </c>
      <c r="R1879" s="79">
        <v>0</v>
      </c>
      <c r="S1879" s="79">
        <v>3.8558051300000001E-10</v>
      </c>
      <c r="T1879" s="79" t="s">
        <v>166</v>
      </c>
      <c r="U1879" s="112">
        <v>2.04591349238341E-2</v>
      </c>
      <c r="V1879" s="112">
        <v>0</v>
      </c>
      <c r="W1879" s="108">
        <v>2.0459244840591299E-2</v>
      </c>
    </row>
    <row r="1880" spans="2:23">
      <c r="B1880" s="56" t="s">
        <v>126</v>
      </c>
      <c r="C1880" s="77" t="s">
        <v>149</v>
      </c>
      <c r="D1880" s="56" t="s">
        <v>76</v>
      </c>
      <c r="E1880" s="56" t="s">
        <v>183</v>
      </c>
      <c r="F1880" s="78">
        <v>183.78</v>
      </c>
      <c r="G1880" s="79">
        <v>53050</v>
      </c>
      <c r="H1880" s="79">
        <v>183.4</v>
      </c>
      <c r="I1880" s="79">
        <v>2</v>
      </c>
      <c r="J1880" s="79">
        <v>-94.486875331330396</v>
      </c>
      <c r="K1880" s="79">
        <v>7.5886041683966093E-2</v>
      </c>
      <c r="L1880" s="79">
        <v>-96.596060149092395</v>
      </c>
      <c r="M1880" s="79">
        <v>7.9311790108780103E-2</v>
      </c>
      <c r="N1880" s="79">
        <v>2.1091848177619998</v>
      </c>
      <c r="O1880" s="79">
        <v>-3.4257484248139802E-3</v>
      </c>
      <c r="P1880" s="79">
        <v>5.6867673690555696E-3</v>
      </c>
      <c r="Q1880" s="79">
        <v>5.6867673690555601E-3</v>
      </c>
      <c r="R1880" s="79">
        <v>0</v>
      </c>
      <c r="S1880" s="79">
        <v>2.7488424600000002E-10</v>
      </c>
      <c r="T1880" s="79" t="s">
        <v>166</v>
      </c>
      <c r="U1880" s="112">
        <v>0.17255707743795001</v>
      </c>
      <c r="V1880" s="112">
        <v>0</v>
      </c>
      <c r="W1880" s="108">
        <v>0.17255800450131101</v>
      </c>
    </row>
    <row r="1881" spans="2:23">
      <c r="B1881" s="56" t="s">
        <v>126</v>
      </c>
      <c r="C1881" s="77" t="s">
        <v>149</v>
      </c>
      <c r="D1881" s="56" t="s">
        <v>76</v>
      </c>
      <c r="E1881" s="56" t="s">
        <v>183</v>
      </c>
      <c r="F1881" s="78">
        <v>183.78</v>
      </c>
      <c r="G1881" s="79">
        <v>53100</v>
      </c>
      <c r="H1881" s="79">
        <v>183.78</v>
      </c>
      <c r="I1881" s="79">
        <v>2</v>
      </c>
      <c r="J1881" s="79">
        <v>-3.8854890000000001E-12</v>
      </c>
      <c r="K1881" s="79">
        <v>0</v>
      </c>
      <c r="L1881" s="79">
        <v>-8.6468300000000002E-13</v>
      </c>
      <c r="M1881" s="79">
        <v>0</v>
      </c>
      <c r="N1881" s="79">
        <v>-3.0208049999999999E-12</v>
      </c>
      <c r="O1881" s="79">
        <v>0</v>
      </c>
      <c r="P1881" s="79">
        <v>-1.045633E-12</v>
      </c>
      <c r="Q1881" s="79">
        <v>-1.045633E-12</v>
      </c>
      <c r="R1881" s="79">
        <v>0</v>
      </c>
      <c r="S1881" s="79">
        <v>0</v>
      </c>
      <c r="T1881" s="79" t="s">
        <v>165</v>
      </c>
      <c r="U1881" s="112">
        <v>0</v>
      </c>
      <c r="V1881" s="112">
        <v>0</v>
      </c>
      <c r="W1881" s="108">
        <v>0</v>
      </c>
    </row>
    <row r="1882" spans="2:23">
      <c r="B1882" s="56" t="s">
        <v>126</v>
      </c>
      <c r="C1882" s="77" t="s">
        <v>149</v>
      </c>
      <c r="D1882" s="56" t="s">
        <v>76</v>
      </c>
      <c r="E1882" s="56" t="s">
        <v>184</v>
      </c>
      <c r="F1882" s="78">
        <v>183.96</v>
      </c>
      <c r="G1882" s="79">
        <v>53000</v>
      </c>
      <c r="H1882" s="79">
        <v>183.78</v>
      </c>
      <c r="I1882" s="79">
        <v>1</v>
      </c>
      <c r="J1882" s="79">
        <v>-26.846435493147201</v>
      </c>
      <c r="K1882" s="79">
        <v>0</v>
      </c>
      <c r="L1882" s="79">
        <v>-24.245676257042199</v>
      </c>
      <c r="M1882" s="79">
        <v>0</v>
      </c>
      <c r="N1882" s="79">
        <v>-2.6007592361049401</v>
      </c>
      <c r="O1882" s="79">
        <v>0</v>
      </c>
      <c r="P1882" s="79">
        <v>4.1474529730061001E-5</v>
      </c>
      <c r="Q1882" s="79">
        <v>4.1474529730061001E-5</v>
      </c>
      <c r="R1882" s="79">
        <v>0</v>
      </c>
      <c r="S1882" s="79">
        <v>0</v>
      </c>
      <c r="T1882" s="79" t="s">
        <v>166</v>
      </c>
      <c r="U1882" s="112">
        <v>-0.46813666249890701</v>
      </c>
      <c r="V1882" s="112">
        <v>0</v>
      </c>
      <c r="W1882" s="108">
        <v>-0.46813414743343401</v>
      </c>
    </row>
    <row r="1883" spans="2:23">
      <c r="B1883" s="56" t="s">
        <v>126</v>
      </c>
      <c r="C1883" s="77" t="s">
        <v>149</v>
      </c>
      <c r="D1883" s="56" t="s">
        <v>76</v>
      </c>
      <c r="E1883" s="56" t="s">
        <v>184</v>
      </c>
      <c r="F1883" s="78">
        <v>183.96</v>
      </c>
      <c r="G1883" s="79">
        <v>53000</v>
      </c>
      <c r="H1883" s="79">
        <v>183.78</v>
      </c>
      <c r="I1883" s="79">
        <v>2</v>
      </c>
      <c r="J1883" s="79">
        <v>-23.714351352280001</v>
      </c>
      <c r="K1883" s="79">
        <v>0</v>
      </c>
      <c r="L1883" s="79">
        <v>-21.417014027054002</v>
      </c>
      <c r="M1883" s="79">
        <v>0</v>
      </c>
      <c r="N1883" s="79">
        <v>-2.2973373252260201</v>
      </c>
      <c r="O1883" s="79">
        <v>0</v>
      </c>
      <c r="P1883" s="79">
        <v>3.6635834599941997E-5</v>
      </c>
      <c r="Q1883" s="79">
        <v>3.6635834599941997E-5</v>
      </c>
      <c r="R1883" s="79">
        <v>0</v>
      </c>
      <c r="S1883" s="79">
        <v>0</v>
      </c>
      <c r="T1883" s="79" t="s">
        <v>166</v>
      </c>
      <c r="U1883" s="112">
        <v>-0.413520718540698</v>
      </c>
      <c r="V1883" s="112">
        <v>0</v>
      </c>
      <c r="W1883" s="108">
        <v>-0.41351849689953102</v>
      </c>
    </row>
    <row r="1884" spans="2:23">
      <c r="B1884" s="56" t="s">
        <v>126</v>
      </c>
      <c r="C1884" s="77" t="s">
        <v>149</v>
      </c>
      <c r="D1884" s="56" t="s">
        <v>76</v>
      </c>
      <c r="E1884" s="56" t="s">
        <v>184</v>
      </c>
      <c r="F1884" s="78">
        <v>183.96</v>
      </c>
      <c r="G1884" s="79">
        <v>53000</v>
      </c>
      <c r="H1884" s="79">
        <v>183.78</v>
      </c>
      <c r="I1884" s="79">
        <v>3</v>
      </c>
      <c r="J1884" s="79">
        <v>-23.714351352280001</v>
      </c>
      <c r="K1884" s="79">
        <v>0</v>
      </c>
      <c r="L1884" s="79">
        <v>-21.417014027054002</v>
      </c>
      <c r="M1884" s="79">
        <v>0</v>
      </c>
      <c r="N1884" s="79">
        <v>-2.2973373252260201</v>
      </c>
      <c r="O1884" s="79">
        <v>0</v>
      </c>
      <c r="P1884" s="79">
        <v>3.6635834599941997E-5</v>
      </c>
      <c r="Q1884" s="79">
        <v>3.6635834599941997E-5</v>
      </c>
      <c r="R1884" s="79">
        <v>0</v>
      </c>
      <c r="S1884" s="79">
        <v>0</v>
      </c>
      <c r="T1884" s="79" t="s">
        <v>166</v>
      </c>
      <c r="U1884" s="112">
        <v>-0.413520718540698</v>
      </c>
      <c r="V1884" s="112">
        <v>0</v>
      </c>
      <c r="W1884" s="108">
        <v>-0.41351849689953102</v>
      </c>
    </row>
    <row r="1885" spans="2:23">
      <c r="B1885" s="56" t="s">
        <v>126</v>
      </c>
      <c r="C1885" s="77" t="s">
        <v>149</v>
      </c>
      <c r="D1885" s="56" t="s">
        <v>76</v>
      </c>
      <c r="E1885" s="56" t="s">
        <v>184</v>
      </c>
      <c r="F1885" s="78">
        <v>183.96</v>
      </c>
      <c r="G1885" s="79">
        <v>53000</v>
      </c>
      <c r="H1885" s="79">
        <v>183.78</v>
      </c>
      <c r="I1885" s="79">
        <v>4</v>
      </c>
      <c r="J1885" s="79">
        <v>-26.027946606161098</v>
      </c>
      <c r="K1885" s="79">
        <v>0</v>
      </c>
      <c r="L1885" s="79">
        <v>-23.5064788101812</v>
      </c>
      <c r="M1885" s="79">
        <v>0</v>
      </c>
      <c r="N1885" s="79">
        <v>-2.5214677959798699</v>
      </c>
      <c r="O1885" s="79">
        <v>0</v>
      </c>
      <c r="P1885" s="79">
        <v>4.0210062339287002E-5</v>
      </c>
      <c r="Q1885" s="79">
        <v>4.0210062339287998E-5</v>
      </c>
      <c r="R1885" s="79">
        <v>0</v>
      </c>
      <c r="S1885" s="79">
        <v>0</v>
      </c>
      <c r="T1885" s="79" t="s">
        <v>166</v>
      </c>
      <c r="U1885" s="112">
        <v>-0.45386420327639299</v>
      </c>
      <c r="V1885" s="112">
        <v>0</v>
      </c>
      <c r="W1885" s="108">
        <v>-0.453861764889745</v>
      </c>
    </row>
    <row r="1886" spans="2:23">
      <c r="B1886" s="56" t="s">
        <v>126</v>
      </c>
      <c r="C1886" s="77" t="s">
        <v>149</v>
      </c>
      <c r="D1886" s="56" t="s">
        <v>76</v>
      </c>
      <c r="E1886" s="56" t="s">
        <v>184</v>
      </c>
      <c r="F1886" s="78">
        <v>183.96</v>
      </c>
      <c r="G1886" s="79">
        <v>53204</v>
      </c>
      <c r="H1886" s="79">
        <v>182.93</v>
      </c>
      <c r="I1886" s="79">
        <v>1</v>
      </c>
      <c r="J1886" s="79">
        <v>-15.5087233262221</v>
      </c>
      <c r="K1886" s="79">
        <v>3.07385197989491E-2</v>
      </c>
      <c r="L1886" s="79">
        <v>-13.0570914579093</v>
      </c>
      <c r="M1886" s="79">
        <v>2.1788320052078401E-2</v>
      </c>
      <c r="N1886" s="79">
        <v>-2.4516318683128002</v>
      </c>
      <c r="O1886" s="79">
        <v>8.9501997468706303E-3</v>
      </c>
      <c r="P1886" s="79">
        <v>-3.1016441111323998E-5</v>
      </c>
      <c r="Q1886" s="79">
        <v>-3.1016441111323001E-5</v>
      </c>
      <c r="R1886" s="79">
        <v>0</v>
      </c>
      <c r="S1886" s="79">
        <v>1.2294600000000001E-13</v>
      </c>
      <c r="T1886" s="79" t="s">
        <v>166</v>
      </c>
      <c r="U1886" s="112">
        <v>-0.88331143179750404</v>
      </c>
      <c r="V1886" s="112">
        <v>0</v>
      </c>
      <c r="W1886" s="108">
        <v>-0.88330668620447195</v>
      </c>
    </row>
    <row r="1887" spans="2:23">
      <c r="B1887" s="56" t="s">
        <v>126</v>
      </c>
      <c r="C1887" s="77" t="s">
        <v>149</v>
      </c>
      <c r="D1887" s="56" t="s">
        <v>76</v>
      </c>
      <c r="E1887" s="56" t="s">
        <v>184</v>
      </c>
      <c r="F1887" s="78">
        <v>183.96</v>
      </c>
      <c r="G1887" s="79">
        <v>53304</v>
      </c>
      <c r="H1887" s="79">
        <v>184.6</v>
      </c>
      <c r="I1887" s="79">
        <v>1</v>
      </c>
      <c r="J1887" s="79">
        <v>22.804809577140698</v>
      </c>
      <c r="K1887" s="79">
        <v>4.8209500804062402E-2</v>
      </c>
      <c r="L1887" s="79">
        <v>24.3694528251953</v>
      </c>
      <c r="M1887" s="79">
        <v>5.5051770413646402E-2</v>
      </c>
      <c r="N1887" s="79">
        <v>-1.5646432480546399</v>
      </c>
      <c r="O1887" s="79">
        <v>-6.8422696095839499E-3</v>
      </c>
      <c r="P1887" s="79">
        <v>-1.9814941161503001E-5</v>
      </c>
      <c r="Q1887" s="79">
        <v>-1.9814941161502001E-5</v>
      </c>
      <c r="R1887" s="79">
        <v>0</v>
      </c>
      <c r="S1887" s="79">
        <v>3.6396999999999999E-14</v>
      </c>
      <c r="T1887" s="79" t="s">
        <v>165</v>
      </c>
      <c r="U1887" s="112">
        <v>-0.25952176489918299</v>
      </c>
      <c r="V1887" s="112">
        <v>0</v>
      </c>
      <c r="W1887" s="108">
        <v>-0.25952037061780597</v>
      </c>
    </row>
    <row r="1888" spans="2:23">
      <c r="B1888" s="56" t="s">
        <v>126</v>
      </c>
      <c r="C1888" s="77" t="s">
        <v>149</v>
      </c>
      <c r="D1888" s="56" t="s">
        <v>76</v>
      </c>
      <c r="E1888" s="56" t="s">
        <v>184</v>
      </c>
      <c r="F1888" s="78">
        <v>183.96</v>
      </c>
      <c r="G1888" s="79">
        <v>53354</v>
      </c>
      <c r="H1888" s="79">
        <v>184.28</v>
      </c>
      <c r="I1888" s="79">
        <v>1</v>
      </c>
      <c r="J1888" s="79">
        <v>34.596888766859202</v>
      </c>
      <c r="K1888" s="79">
        <v>2.5135838959275E-2</v>
      </c>
      <c r="L1888" s="79">
        <v>30.392575610762801</v>
      </c>
      <c r="M1888" s="79">
        <v>1.9397881697374698E-2</v>
      </c>
      <c r="N1888" s="79">
        <v>4.2043131560963998</v>
      </c>
      <c r="O1888" s="79">
        <v>5.7379572619003904E-3</v>
      </c>
      <c r="P1888" s="79">
        <v>-3.5263335021486799E-4</v>
      </c>
      <c r="Q1888" s="79">
        <v>-3.5263335021486799E-4</v>
      </c>
      <c r="R1888" s="79">
        <v>0</v>
      </c>
      <c r="S1888" s="79">
        <v>2.611356E-12</v>
      </c>
      <c r="T1888" s="79" t="s">
        <v>165</v>
      </c>
      <c r="U1888" s="112">
        <v>-0.28890751888971899</v>
      </c>
      <c r="V1888" s="112">
        <v>0</v>
      </c>
      <c r="W1888" s="108">
        <v>-0.28890596673329999</v>
      </c>
    </row>
    <row r="1889" spans="2:23">
      <c r="B1889" s="56" t="s">
        <v>126</v>
      </c>
      <c r="C1889" s="77" t="s">
        <v>149</v>
      </c>
      <c r="D1889" s="56" t="s">
        <v>76</v>
      </c>
      <c r="E1889" s="56" t="s">
        <v>184</v>
      </c>
      <c r="F1889" s="78">
        <v>183.96</v>
      </c>
      <c r="G1889" s="79">
        <v>53454</v>
      </c>
      <c r="H1889" s="79">
        <v>184.64</v>
      </c>
      <c r="I1889" s="79">
        <v>1</v>
      </c>
      <c r="J1889" s="79">
        <v>27.306457588729501</v>
      </c>
      <c r="K1889" s="79">
        <v>5.08528270962747E-2</v>
      </c>
      <c r="L1889" s="79">
        <v>23.223242881054698</v>
      </c>
      <c r="M1889" s="79">
        <v>3.6781556476029501E-2</v>
      </c>
      <c r="N1889" s="79">
        <v>4.0832147076748599</v>
      </c>
      <c r="O1889" s="79">
        <v>1.4071270620245199E-2</v>
      </c>
      <c r="P1889" s="79">
        <v>-3.3344249348433302E-4</v>
      </c>
      <c r="Q1889" s="79">
        <v>-3.33442493484334E-4</v>
      </c>
      <c r="R1889" s="79">
        <v>0</v>
      </c>
      <c r="S1889" s="79">
        <v>7.5827419999999992E-12</v>
      </c>
      <c r="T1889" s="79" t="s">
        <v>165</v>
      </c>
      <c r="U1889" s="112">
        <v>-0.18325082590762001</v>
      </c>
      <c r="V1889" s="112">
        <v>0</v>
      </c>
      <c r="W1889" s="108">
        <v>-0.18324984139206699</v>
      </c>
    </row>
    <row r="1890" spans="2:23">
      <c r="B1890" s="56" t="s">
        <v>126</v>
      </c>
      <c r="C1890" s="77" t="s">
        <v>149</v>
      </c>
      <c r="D1890" s="56" t="s">
        <v>76</v>
      </c>
      <c r="E1890" s="56" t="s">
        <v>184</v>
      </c>
      <c r="F1890" s="78">
        <v>183.96</v>
      </c>
      <c r="G1890" s="79">
        <v>53604</v>
      </c>
      <c r="H1890" s="79">
        <v>184.64</v>
      </c>
      <c r="I1890" s="79">
        <v>1</v>
      </c>
      <c r="J1890" s="79">
        <v>36.928398909630303</v>
      </c>
      <c r="K1890" s="79">
        <v>5.9321239102252003E-2</v>
      </c>
      <c r="L1890" s="79">
        <v>34.805554669839303</v>
      </c>
      <c r="M1890" s="79">
        <v>5.2697058660569902E-2</v>
      </c>
      <c r="N1890" s="79">
        <v>2.1228442397909899</v>
      </c>
      <c r="O1890" s="79">
        <v>6.6241804416820897E-3</v>
      </c>
      <c r="P1890" s="79">
        <v>2.27424585949439E-4</v>
      </c>
      <c r="Q1890" s="79">
        <v>2.2742458594944001E-4</v>
      </c>
      <c r="R1890" s="79">
        <v>0</v>
      </c>
      <c r="S1890" s="79">
        <v>2.2499039999999998E-12</v>
      </c>
      <c r="T1890" s="79" t="s">
        <v>165</v>
      </c>
      <c r="U1890" s="112">
        <v>-0.22269762765581699</v>
      </c>
      <c r="V1890" s="112">
        <v>0</v>
      </c>
      <c r="W1890" s="108">
        <v>-0.222696431212216</v>
      </c>
    </row>
    <row r="1891" spans="2:23">
      <c r="B1891" s="56" t="s">
        <v>126</v>
      </c>
      <c r="C1891" s="77" t="s">
        <v>149</v>
      </c>
      <c r="D1891" s="56" t="s">
        <v>76</v>
      </c>
      <c r="E1891" s="56" t="s">
        <v>184</v>
      </c>
      <c r="F1891" s="78">
        <v>183.96</v>
      </c>
      <c r="G1891" s="79">
        <v>53654</v>
      </c>
      <c r="H1891" s="79">
        <v>184.05</v>
      </c>
      <c r="I1891" s="79">
        <v>1</v>
      </c>
      <c r="J1891" s="79">
        <v>-5.9327339620979602</v>
      </c>
      <c r="K1891" s="79">
        <v>1.71657389456554E-3</v>
      </c>
      <c r="L1891" s="79">
        <v>-9.2424927575122506</v>
      </c>
      <c r="M1891" s="79">
        <v>4.1661125016149402E-3</v>
      </c>
      <c r="N1891" s="79">
        <v>3.30975879541429</v>
      </c>
      <c r="O1891" s="79">
        <v>-2.4495386070494001E-3</v>
      </c>
      <c r="P1891" s="79">
        <v>3.5452637853043798E-4</v>
      </c>
      <c r="Q1891" s="79">
        <v>3.5452637853043901E-4</v>
      </c>
      <c r="R1891" s="79">
        <v>0</v>
      </c>
      <c r="S1891" s="79">
        <v>6.1298499999999998E-12</v>
      </c>
      <c r="T1891" s="79" t="s">
        <v>165</v>
      </c>
      <c r="U1891" s="112">
        <v>-0.74860564297742205</v>
      </c>
      <c r="V1891" s="112">
        <v>0</v>
      </c>
      <c r="W1891" s="108">
        <v>-0.748601621091601</v>
      </c>
    </row>
    <row r="1892" spans="2:23">
      <c r="B1892" s="56" t="s">
        <v>126</v>
      </c>
      <c r="C1892" s="77" t="s">
        <v>149</v>
      </c>
      <c r="D1892" s="56" t="s">
        <v>76</v>
      </c>
      <c r="E1892" s="56" t="s">
        <v>185</v>
      </c>
      <c r="F1892" s="78">
        <v>183.4</v>
      </c>
      <c r="G1892" s="79">
        <v>53150</v>
      </c>
      <c r="H1892" s="79">
        <v>183.28</v>
      </c>
      <c r="I1892" s="79">
        <v>1</v>
      </c>
      <c r="J1892" s="79">
        <v>2.1802522843361301</v>
      </c>
      <c r="K1892" s="79">
        <v>1.3005576063893599E-4</v>
      </c>
      <c r="L1892" s="79">
        <v>-11.904068678812701</v>
      </c>
      <c r="M1892" s="79">
        <v>3.8770994463666001E-3</v>
      </c>
      <c r="N1892" s="79">
        <v>14.084320963148899</v>
      </c>
      <c r="O1892" s="79">
        <v>-3.7470436857276598E-3</v>
      </c>
      <c r="P1892" s="79">
        <v>3.4967713515244301E-4</v>
      </c>
      <c r="Q1892" s="79">
        <v>3.4967713515244301E-4</v>
      </c>
      <c r="R1892" s="79">
        <v>0</v>
      </c>
      <c r="S1892" s="79">
        <v>3.3454189999999999E-12</v>
      </c>
      <c r="T1892" s="79" t="s">
        <v>166</v>
      </c>
      <c r="U1892" s="112">
        <v>1.00313552623661</v>
      </c>
      <c r="V1892" s="112">
        <v>0</v>
      </c>
      <c r="W1892" s="108">
        <v>1.00314091558491</v>
      </c>
    </row>
    <row r="1893" spans="2:23">
      <c r="B1893" s="56" t="s">
        <v>126</v>
      </c>
      <c r="C1893" s="77" t="s">
        <v>149</v>
      </c>
      <c r="D1893" s="56" t="s">
        <v>76</v>
      </c>
      <c r="E1893" s="56" t="s">
        <v>185</v>
      </c>
      <c r="F1893" s="78">
        <v>183.4</v>
      </c>
      <c r="G1893" s="79">
        <v>53150</v>
      </c>
      <c r="H1893" s="79">
        <v>183.28</v>
      </c>
      <c r="I1893" s="79">
        <v>2</v>
      </c>
      <c r="J1893" s="79">
        <v>2.17385079017716</v>
      </c>
      <c r="K1893" s="79">
        <v>1.29434930595356E-4</v>
      </c>
      <c r="L1893" s="79">
        <v>-11.8691168401346</v>
      </c>
      <c r="M1893" s="79">
        <v>3.8585918477289701E-3</v>
      </c>
      <c r="N1893" s="79">
        <v>14.0429676303118</v>
      </c>
      <c r="O1893" s="79">
        <v>-3.7291569171336099E-3</v>
      </c>
      <c r="P1893" s="79">
        <v>3.48650439325897E-4</v>
      </c>
      <c r="Q1893" s="79">
        <v>3.4865043932589602E-4</v>
      </c>
      <c r="R1893" s="79">
        <v>0</v>
      </c>
      <c r="S1893" s="79">
        <v>3.3294500000000001E-12</v>
      </c>
      <c r="T1893" s="79" t="s">
        <v>166</v>
      </c>
      <c r="U1893" s="112">
        <v>1.0014524864501899</v>
      </c>
      <c r="V1893" s="112">
        <v>0</v>
      </c>
      <c r="W1893" s="108">
        <v>1.0014578667563601</v>
      </c>
    </row>
    <row r="1894" spans="2:23">
      <c r="B1894" s="56" t="s">
        <v>126</v>
      </c>
      <c r="C1894" s="77" t="s">
        <v>149</v>
      </c>
      <c r="D1894" s="56" t="s">
        <v>76</v>
      </c>
      <c r="E1894" s="56" t="s">
        <v>185</v>
      </c>
      <c r="F1894" s="78">
        <v>183.4</v>
      </c>
      <c r="G1894" s="79">
        <v>53900</v>
      </c>
      <c r="H1894" s="79">
        <v>183.1</v>
      </c>
      <c r="I1894" s="79">
        <v>1</v>
      </c>
      <c r="J1894" s="79">
        <v>-10.6580659014973</v>
      </c>
      <c r="K1894" s="79">
        <v>5.3275758948749599E-3</v>
      </c>
      <c r="L1894" s="79">
        <v>-16.537162092407701</v>
      </c>
      <c r="M1894" s="79">
        <v>1.2826105540309499E-2</v>
      </c>
      <c r="N1894" s="79">
        <v>5.8790961909103396</v>
      </c>
      <c r="O1894" s="79">
        <v>-7.4985296454345603E-3</v>
      </c>
      <c r="P1894" s="79">
        <v>-5.83787395843079E-3</v>
      </c>
      <c r="Q1894" s="79">
        <v>-5.8378739584307804E-3</v>
      </c>
      <c r="R1894" s="79">
        <v>0</v>
      </c>
      <c r="S1894" s="79">
        <v>1.5983882230000001E-9</v>
      </c>
      <c r="T1894" s="79" t="s">
        <v>166</v>
      </c>
      <c r="U1894" s="112">
        <v>0.38962329974728599</v>
      </c>
      <c r="V1894" s="112">
        <v>0</v>
      </c>
      <c r="W1894" s="108">
        <v>0.38962539299950699</v>
      </c>
    </row>
    <row r="1895" spans="2:23">
      <c r="B1895" s="56" t="s">
        <v>126</v>
      </c>
      <c r="C1895" s="77" t="s">
        <v>149</v>
      </c>
      <c r="D1895" s="56" t="s">
        <v>76</v>
      </c>
      <c r="E1895" s="56" t="s">
        <v>185</v>
      </c>
      <c r="F1895" s="78">
        <v>183.4</v>
      </c>
      <c r="G1895" s="79">
        <v>53900</v>
      </c>
      <c r="H1895" s="79">
        <v>183.1</v>
      </c>
      <c r="I1895" s="79">
        <v>2</v>
      </c>
      <c r="J1895" s="79">
        <v>-10.6695760685538</v>
      </c>
      <c r="K1895" s="79">
        <v>5.3345355341972997E-3</v>
      </c>
      <c r="L1895" s="79">
        <v>-16.5550213832101</v>
      </c>
      <c r="M1895" s="79">
        <v>1.28428608283117E-2</v>
      </c>
      <c r="N1895" s="79">
        <v>5.8854453146562298</v>
      </c>
      <c r="O1895" s="79">
        <v>-7.50832529411442E-3</v>
      </c>
      <c r="P1895" s="79">
        <v>-5.8441785642449401E-3</v>
      </c>
      <c r="Q1895" s="79">
        <v>-5.8441785642449296E-3</v>
      </c>
      <c r="R1895" s="79">
        <v>0</v>
      </c>
      <c r="S1895" s="79">
        <v>1.600476266E-9</v>
      </c>
      <c r="T1895" s="79" t="s">
        <v>166</v>
      </c>
      <c r="U1895" s="112">
        <v>0.38973298425046998</v>
      </c>
      <c r="V1895" s="112">
        <v>0</v>
      </c>
      <c r="W1895" s="108">
        <v>0.389735078091971</v>
      </c>
    </row>
    <row r="1896" spans="2:23">
      <c r="B1896" s="56" t="s">
        <v>126</v>
      </c>
      <c r="C1896" s="77" t="s">
        <v>149</v>
      </c>
      <c r="D1896" s="56" t="s">
        <v>76</v>
      </c>
      <c r="E1896" s="56" t="s">
        <v>186</v>
      </c>
      <c r="F1896" s="78">
        <v>183.28</v>
      </c>
      <c r="G1896" s="79">
        <v>53550</v>
      </c>
      <c r="H1896" s="79">
        <v>183.02</v>
      </c>
      <c r="I1896" s="79">
        <v>1</v>
      </c>
      <c r="J1896" s="79">
        <v>-10.0046628593877</v>
      </c>
      <c r="K1896" s="79">
        <v>2.45929186331037E-3</v>
      </c>
      <c r="L1896" s="79">
        <v>-20.304558722730601</v>
      </c>
      <c r="M1896" s="79">
        <v>1.0129599328002699E-2</v>
      </c>
      <c r="N1896" s="79">
        <v>10.299895863343</v>
      </c>
      <c r="O1896" s="79">
        <v>-7.6703074646923804E-3</v>
      </c>
      <c r="P1896" s="79">
        <v>-4.8714631262748E-3</v>
      </c>
      <c r="Q1896" s="79">
        <v>-4.8714631262748E-3</v>
      </c>
      <c r="R1896" s="79">
        <v>0</v>
      </c>
      <c r="S1896" s="79">
        <v>5.8307442899999997E-10</v>
      </c>
      <c r="T1896" s="79" t="s">
        <v>165</v>
      </c>
      <c r="U1896" s="112">
        <v>1.2731561123106601</v>
      </c>
      <c r="V1896" s="112">
        <v>0</v>
      </c>
      <c r="W1896" s="108">
        <v>1.2731629523452901</v>
      </c>
    </row>
    <row r="1897" spans="2:23">
      <c r="B1897" s="56" t="s">
        <v>126</v>
      </c>
      <c r="C1897" s="77" t="s">
        <v>149</v>
      </c>
      <c r="D1897" s="56" t="s">
        <v>76</v>
      </c>
      <c r="E1897" s="56" t="s">
        <v>186</v>
      </c>
      <c r="F1897" s="78">
        <v>183.28</v>
      </c>
      <c r="G1897" s="79">
        <v>54200</v>
      </c>
      <c r="H1897" s="79">
        <v>183.24</v>
      </c>
      <c r="I1897" s="79">
        <v>1</v>
      </c>
      <c r="J1897" s="79">
        <v>4.8064913386908801</v>
      </c>
      <c r="K1897" s="79">
        <v>1.5247556932680901E-4</v>
      </c>
      <c r="L1897" s="79">
        <v>-5.66878120057339</v>
      </c>
      <c r="M1897" s="79">
        <v>2.1209152997982999E-4</v>
      </c>
      <c r="N1897" s="79">
        <v>10.475272539264299</v>
      </c>
      <c r="O1897" s="79">
        <v>-5.9615960653021003E-5</v>
      </c>
      <c r="P1897" s="79">
        <v>-4.9557621727980197E-3</v>
      </c>
      <c r="Q1897" s="79">
        <v>-4.9557621727980197E-3</v>
      </c>
      <c r="R1897" s="79">
        <v>0</v>
      </c>
      <c r="S1897" s="79">
        <v>1.6209322E-10</v>
      </c>
      <c r="T1897" s="79" t="s">
        <v>165</v>
      </c>
      <c r="U1897" s="112">
        <v>0.40808568062121398</v>
      </c>
      <c r="V1897" s="112">
        <v>0</v>
      </c>
      <c r="W1897" s="108">
        <v>0.40808787306262601</v>
      </c>
    </row>
    <row r="1898" spans="2:23">
      <c r="B1898" s="56" t="s">
        <v>126</v>
      </c>
      <c r="C1898" s="77" t="s">
        <v>149</v>
      </c>
      <c r="D1898" s="56" t="s">
        <v>76</v>
      </c>
      <c r="E1898" s="56" t="s">
        <v>187</v>
      </c>
      <c r="F1898" s="78">
        <v>183.41</v>
      </c>
      <c r="G1898" s="79">
        <v>53150</v>
      </c>
      <c r="H1898" s="79">
        <v>183.28</v>
      </c>
      <c r="I1898" s="79">
        <v>1</v>
      </c>
      <c r="J1898" s="79">
        <v>-20.591317334164799</v>
      </c>
      <c r="K1898" s="79">
        <v>0</v>
      </c>
      <c r="L1898" s="79">
        <v>-20.384784690713801</v>
      </c>
      <c r="M1898" s="79">
        <v>0</v>
      </c>
      <c r="N1898" s="79">
        <v>-0.206532643450963</v>
      </c>
      <c r="O1898" s="79">
        <v>0</v>
      </c>
      <c r="P1898" s="79">
        <v>4.87669873166295E-4</v>
      </c>
      <c r="Q1898" s="79">
        <v>4.87669873166295E-4</v>
      </c>
      <c r="R1898" s="79">
        <v>0</v>
      </c>
      <c r="S1898" s="79">
        <v>0</v>
      </c>
      <c r="T1898" s="79" t="s">
        <v>165</v>
      </c>
      <c r="U1898" s="112">
        <v>-2.6849243648624201E-2</v>
      </c>
      <c r="V1898" s="112">
        <v>0</v>
      </c>
      <c r="W1898" s="108">
        <v>-2.6849099400990801E-2</v>
      </c>
    </row>
    <row r="1899" spans="2:23">
      <c r="B1899" s="56" t="s">
        <v>126</v>
      </c>
      <c r="C1899" s="77" t="s">
        <v>149</v>
      </c>
      <c r="D1899" s="56" t="s">
        <v>76</v>
      </c>
      <c r="E1899" s="56" t="s">
        <v>187</v>
      </c>
      <c r="F1899" s="78">
        <v>183.41</v>
      </c>
      <c r="G1899" s="79">
        <v>53150</v>
      </c>
      <c r="H1899" s="79">
        <v>183.28</v>
      </c>
      <c r="I1899" s="79">
        <v>2</v>
      </c>
      <c r="J1899" s="79">
        <v>-17.288665321014001</v>
      </c>
      <c r="K1899" s="79">
        <v>0</v>
      </c>
      <c r="L1899" s="79">
        <v>-17.1152585548252</v>
      </c>
      <c r="M1899" s="79">
        <v>0</v>
      </c>
      <c r="N1899" s="79">
        <v>-0.173406766188822</v>
      </c>
      <c r="O1899" s="79">
        <v>0</v>
      </c>
      <c r="P1899" s="79">
        <v>4.09452250596642E-4</v>
      </c>
      <c r="Q1899" s="79">
        <v>4.09452250596642E-4</v>
      </c>
      <c r="R1899" s="79">
        <v>0</v>
      </c>
      <c r="S1899" s="79">
        <v>0</v>
      </c>
      <c r="T1899" s="79" t="s">
        <v>165</v>
      </c>
      <c r="U1899" s="112">
        <v>-2.2542879604545998E-2</v>
      </c>
      <c r="V1899" s="112">
        <v>0</v>
      </c>
      <c r="W1899" s="108">
        <v>-2.2542758492864901E-2</v>
      </c>
    </row>
    <row r="1900" spans="2:23">
      <c r="B1900" s="56" t="s">
        <v>126</v>
      </c>
      <c r="C1900" s="77" t="s">
        <v>149</v>
      </c>
      <c r="D1900" s="56" t="s">
        <v>76</v>
      </c>
      <c r="E1900" s="56" t="s">
        <v>187</v>
      </c>
      <c r="F1900" s="78">
        <v>183.41</v>
      </c>
      <c r="G1900" s="79">
        <v>53150</v>
      </c>
      <c r="H1900" s="79">
        <v>183.28</v>
      </c>
      <c r="I1900" s="79">
        <v>3</v>
      </c>
      <c r="J1900" s="79">
        <v>-21.153537602674501</v>
      </c>
      <c r="K1900" s="79">
        <v>0</v>
      </c>
      <c r="L1900" s="79">
        <v>-20.941365842678699</v>
      </c>
      <c r="M1900" s="79">
        <v>0</v>
      </c>
      <c r="N1900" s="79">
        <v>-0.212171759995788</v>
      </c>
      <c r="O1900" s="79">
        <v>0</v>
      </c>
      <c r="P1900" s="79">
        <v>5.0098509151563298E-4</v>
      </c>
      <c r="Q1900" s="79">
        <v>5.0098509151563298E-4</v>
      </c>
      <c r="R1900" s="79">
        <v>0</v>
      </c>
      <c r="S1900" s="79">
        <v>0</v>
      </c>
      <c r="T1900" s="79" t="s">
        <v>165</v>
      </c>
      <c r="U1900" s="112">
        <v>-2.7582328799451501E-2</v>
      </c>
      <c r="V1900" s="112">
        <v>0</v>
      </c>
      <c r="W1900" s="108">
        <v>-2.7582180613316101E-2</v>
      </c>
    </row>
    <row r="1901" spans="2:23">
      <c r="B1901" s="56" t="s">
        <v>126</v>
      </c>
      <c r="C1901" s="77" t="s">
        <v>149</v>
      </c>
      <c r="D1901" s="56" t="s">
        <v>76</v>
      </c>
      <c r="E1901" s="56" t="s">
        <v>187</v>
      </c>
      <c r="F1901" s="78">
        <v>183.41</v>
      </c>
      <c r="G1901" s="79">
        <v>53654</v>
      </c>
      <c r="H1901" s="79">
        <v>184.05</v>
      </c>
      <c r="I1901" s="79">
        <v>1</v>
      </c>
      <c r="J1901" s="79">
        <v>62.722242781236197</v>
      </c>
      <c r="K1901" s="79">
        <v>0.123530103820562</v>
      </c>
      <c r="L1901" s="79">
        <v>65.446967577431593</v>
      </c>
      <c r="M1901" s="79">
        <v>0.134495794743555</v>
      </c>
      <c r="N1901" s="79">
        <v>-2.72472479619538</v>
      </c>
      <c r="O1901" s="79">
        <v>-1.09656909229936E-2</v>
      </c>
      <c r="P1901" s="79">
        <v>-2.90975482427797E-4</v>
      </c>
      <c r="Q1901" s="79">
        <v>-2.90975482427797E-4</v>
      </c>
      <c r="R1901" s="79">
        <v>0</v>
      </c>
      <c r="S1901" s="79">
        <v>2.658535E-12</v>
      </c>
      <c r="T1901" s="79" t="s">
        <v>165</v>
      </c>
      <c r="U1901" s="112">
        <v>-0.27090252371652401</v>
      </c>
      <c r="V1901" s="112">
        <v>0</v>
      </c>
      <c r="W1901" s="108">
        <v>-0.27090106829199001</v>
      </c>
    </row>
    <row r="1902" spans="2:23">
      <c r="B1902" s="56" t="s">
        <v>126</v>
      </c>
      <c r="C1902" s="77" t="s">
        <v>149</v>
      </c>
      <c r="D1902" s="56" t="s">
        <v>76</v>
      </c>
      <c r="E1902" s="56" t="s">
        <v>187</v>
      </c>
      <c r="F1902" s="78">
        <v>183.41</v>
      </c>
      <c r="G1902" s="79">
        <v>53654</v>
      </c>
      <c r="H1902" s="79">
        <v>184.05</v>
      </c>
      <c r="I1902" s="79">
        <v>2</v>
      </c>
      <c r="J1902" s="79">
        <v>62.722242781236197</v>
      </c>
      <c r="K1902" s="79">
        <v>0.123530103820562</v>
      </c>
      <c r="L1902" s="79">
        <v>65.446967577431593</v>
      </c>
      <c r="M1902" s="79">
        <v>0.134495794743555</v>
      </c>
      <c r="N1902" s="79">
        <v>-2.72472479619538</v>
      </c>
      <c r="O1902" s="79">
        <v>-1.09656909229936E-2</v>
      </c>
      <c r="P1902" s="79">
        <v>-2.90975482427797E-4</v>
      </c>
      <c r="Q1902" s="79">
        <v>-2.90975482427797E-4</v>
      </c>
      <c r="R1902" s="79">
        <v>0</v>
      </c>
      <c r="S1902" s="79">
        <v>2.658535E-12</v>
      </c>
      <c r="T1902" s="79" t="s">
        <v>165</v>
      </c>
      <c r="U1902" s="112">
        <v>-0.27090252371652401</v>
      </c>
      <c r="V1902" s="112">
        <v>0</v>
      </c>
      <c r="W1902" s="108">
        <v>-0.27090106829199001</v>
      </c>
    </row>
    <row r="1903" spans="2:23">
      <c r="B1903" s="56" t="s">
        <v>126</v>
      </c>
      <c r="C1903" s="77" t="s">
        <v>149</v>
      </c>
      <c r="D1903" s="56" t="s">
        <v>76</v>
      </c>
      <c r="E1903" s="56" t="s">
        <v>187</v>
      </c>
      <c r="F1903" s="78">
        <v>183.41</v>
      </c>
      <c r="G1903" s="79">
        <v>53704</v>
      </c>
      <c r="H1903" s="79">
        <v>183.58</v>
      </c>
      <c r="I1903" s="79">
        <v>1</v>
      </c>
      <c r="J1903" s="79">
        <v>0.35861848292901599</v>
      </c>
      <c r="K1903" s="79">
        <v>5.3757816412689999E-6</v>
      </c>
      <c r="L1903" s="79">
        <v>-2.4344934175014101</v>
      </c>
      <c r="M1903" s="79">
        <v>2.4773849275405198E-4</v>
      </c>
      <c r="N1903" s="79">
        <v>2.7931119004304299</v>
      </c>
      <c r="O1903" s="79">
        <v>-2.4236271111278301E-4</v>
      </c>
      <c r="P1903" s="79">
        <v>-3.7613171352750399E-4</v>
      </c>
      <c r="Q1903" s="79">
        <v>-3.7613171352750502E-4</v>
      </c>
      <c r="R1903" s="79">
        <v>0</v>
      </c>
      <c r="S1903" s="79">
        <v>5.9136579999999997E-12</v>
      </c>
      <c r="T1903" s="79" t="s">
        <v>165</v>
      </c>
      <c r="U1903" s="112">
        <v>-0.51930136874885702</v>
      </c>
      <c r="V1903" s="112">
        <v>0</v>
      </c>
      <c r="W1903" s="108">
        <v>-0.51929857880086205</v>
      </c>
    </row>
    <row r="1904" spans="2:23">
      <c r="B1904" s="56" t="s">
        <v>126</v>
      </c>
      <c r="C1904" s="77" t="s">
        <v>149</v>
      </c>
      <c r="D1904" s="56" t="s">
        <v>76</v>
      </c>
      <c r="E1904" s="56" t="s">
        <v>187</v>
      </c>
      <c r="F1904" s="78">
        <v>183.41</v>
      </c>
      <c r="G1904" s="79">
        <v>58004</v>
      </c>
      <c r="H1904" s="79">
        <v>179.19</v>
      </c>
      <c r="I1904" s="79">
        <v>1</v>
      </c>
      <c r="J1904" s="79">
        <v>-67.373821225448907</v>
      </c>
      <c r="K1904" s="79">
        <v>0.96140929238467199</v>
      </c>
      <c r="L1904" s="79">
        <v>-70.681718690443404</v>
      </c>
      <c r="M1904" s="79">
        <v>1.0581327546200101</v>
      </c>
      <c r="N1904" s="79">
        <v>3.3078974649944901</v>
      </c>
      <c r="O1904" s="79">
        <v>-9.6723462235336594E-2</v>
      </c>
      <c r="P1904" s="79">
        <v>-4.4002453618111298E-4</v>
      </c>
      <c r="Q1904" s="79">
        <v>-4.40024536181112E-4</v>
      </c>
      <c r="R1904" s="79">
        <v>0</v>
      </c>
      <c r="S1904" s="79">
        <v>4.1009052999999999E-11</v>
      </c>
      <c r="T1904" s="79" t="s">
        <v>165</v>
      </c>
      <c r="U1904" s="112">
        <v>-3.57663640098977</v>
      </c>
      <c r="V1904" s="112">
        <v>0</v>
      </c>
      <c r="W1904" s="108">
        <v>-3.5766171855011302</v>
      </c>
    </row>
    <row r="1905" spans="2:23">
      <c r="B1905" s="56" t="s">
        <v>126</v>
      </c>
      <c r="C1905" s="77" t="s">
        <v>149</v>
      </c>
      <c r="D1905" s="56" t="s">
        <v>76</v>
      </c>
      <c r="E1905" s="56" t="s">
        <v>188</v>
      </c>
      <c r="F1905" s="78">
        <v>182.19</v>
      </c>
      <c r="G1905" s="79">
        <v>53050</v>
      </c>
      <c r="H1905" s="79">
        <v>183.4</v>
      </c>
      <c r="I1905" s="79">
        <v>1</v>
      </c>
      <c r="J1905" s="79">
        <v>142.38740527765299</v>
      </c>
      <c r="K1905" s="79">
        <v>0.48860757367903102</v>
      </c>
      <c r="L1905" s="79">
        <v>121.548294007042</v>
      </c>
      <c r="M1905" s="79">
        <v>0.35605310540214002</v>
      </c>
      <c r="N1905" s="79">
        <v>20.839111270610399</v>
      </c>
      <c r="O1905" s="79">
        <v>0.13255446827689099</v>
      </c>
      <c r="P1905" s="79">
        <v>2.74850595848643E-3</v>
      </c>
      <c r="Q1905" s="79">
        <v>2.74850595848643E-3</v>
      </c>
      <c r="R1905" s="79">
        <v>0</v>
      </c>
      <c r="S1905" s="79">
        <v>1.8205826899999999E-10</v>
      </c>
      <c r="T1905" s="79" t="s">
        <v>165</v>
      </c>
      <c r="U1905" s="112">
        <v>-0.98503060876443604</v>
      </c>
      <c r="V1905" s="112">
        <v>0</v>
      </c>
      <c r="W1905" s="108">
        <v>-0.98502531668485305</v>
      </c>
    </row>
    <row r="1906" spans="2:23">
      <c r="B1906" s="56" t="s">
        <v>126</v>
      </c>
      <c r="C1906" s="77" t="s">
        <v>149</v>
      </c>
      <c r="D1906" s="56" t="s">
        <v>76</v>
      </c>
      <c r="E1906" s="56" t="s">
        <v>188</v>
      </c>
      <c r="F1906" s="78">
        <v>182.19</v>
      </c>
      <c r="G1906" s="79">
        <v>53204</v>
      </c>
      <c r="H1906" s="79">
        <v>182.93</v>
      </c>
      <c r="I1906" s="79">
        <v>1</v>
      </c>
      <c r="J1906" s="79">
        <v>21.470501444775302</v>
      </c>
      <c r="K1906" s="79">
        <v>0</v>
      </c>
      <c r="L1906" s="79">
        <v>19.4555077552162</v>
      </c>
      <c r="M1906" s="79">
        <v>0</v>
      </c>
      <c r="N1906" s="79">
        <v>2.01499368955914</v>
      </c>
      <c r="O1906" s="79">
        <v>0</v>
      </c>
      <c r="P1906" s="79">
        <v>2.5415690904673001E-5</v>
      </c>
      <c r="Q1906" s="79">
        <v>2.5415690904674001E-5</v>
      </c>
      <c r="R1906" s="79">
        <v>0</v>
      </c>
      <c r="S1906" s="79">
        <v>0</v>
      </c>
      <c r="T1906" s="79" t="s">
        <v>165</v>
      </c>
      <c r="U1906" s="112">
        <v>-1.4910953302737699</v>
      </c>
      <c r="V1906" s="112">
        <v>0</v>
      </c>
      <c r="W1906" s="108">
        <v>-1.49108731936012</v>
      </c>
    </row>
    <row r="1907" spans="2:23">
      <c r="B1907" s="56" t="s">
        <v>126</v>
      </c>
      <c r="C1907" s="77" t="s">
        <v>149</v>
      </c>
      <c r="D1907" s="56" t="s">
        <v>76</v>
      </c>
      <c r="E1907" s="56" t="s">
        <v>188</v>
      </c>
      <c r="F1907" s="78">
        <v>182.19</v>
      </c>
      <c r="G1907" s="79">
        <v>53204</v>
      </c>
      <c r="H1907" s="79">
        <v>182.93</v>
      </c>
      <c r="I1907" s="79">
        <v>2</v>
      </c>
      <c r="J1907" s="79">
        <v>21.470501444775302</v>
      </c>
      <c r="K1907" s="79">
        <v>0</v>
      </c>
      <c r="L1907" s="79">
        <v>19.4555077552162</v>
      </c>
      <c r="M1907" s="79">
        <v>0</v>
      </c>
      <c r="N1907" s="79">
        <v>2.01499368955914</v>
      </c>
      <c r="O1907" s="79">
        <v>0</v>
      </c>
      <c r="P1907" s="79">
        <v>2.5415690904673001E-5</v>
      </c>
      <c r="Q1907" s="79">
        <v>2.5415690904674001E-5</v>
      </c>
      <c r="R1907" s="79">
        <v>0</v>
      </c>
      <c r="S1907" s="79">
        <v>0</v>
      </c>
      <c r="T1907" s="79" t="s">
        <v>165</v>
      </c>
      <c r="U1907" s="112">
        <v>-1.4910953302737699</v>
      </c>
      <c r="V1907" s="112">
        <v>0</v>
      </c>
      <c r="W1907" s="108">
        <v>-1.49108731936012</v>
      </c>
    </row>
    <row r="1908" spans="2:23">
      <c r="B1908" s="56" t="s">
        <v>126</v>
      </c>
      <c r="C1908" s="77" t="s">
        <v>149</v>
      </c>
      <c r="D1908" s="56" t="s">
        <v>76</v>
      </c>
      <c r="E1908" s="56" t="s">
        <v>189</v>
      </c>
      <c r="F1908" s="78">
        <v>182.93</v>
      </c>
      <c r="G1908" s="79">
        <v>53254</v>
      </c>
      <c r="H1908" s="79">
        <v>183.87</v>
      </c>
      <c r="I1908" s="79">
        <v>1</v>
      </c>
      <c r="J1908" s="79">
        <v>24.116441043997899</v>
      </c>
      <c r="K1908" s="79">
        <v>6.1300927597457297E-2</v>
      </c>
      <c r="L1908" s="79">
        <v>24.1164406881894</v>
      </c>
      <c r="M1908" s="79">
        <v>6.1300925788617303E-2</v>
      </c>
      <c r="N1908" s="79">
        <v>3.5580850488199998E-7</v>
      </c>
      <c r="O1908" s="79">
        <v>1.808839959E-9</v>
      </c>
      <c r="P1908" s="79">
        <v>-3.2676E-14</v>
      </c>
      <c r="Q1908" s="79">
        <v>-3.2676E-14</v>
      </c>
      <c r="R1908" s="79">
        <v>0</v>
      </c>
      <c r="S1908" s="79">
        <v>0</v>
      </c>
      <c r="T1908" s="79" t="s">
        <v>165</v>
      </c>
      <c r="U1908" s="112">
        <v>-2.718746048E-9</v>
      </c>
      <c r="V1908" s="112">
        <v>0</v>
      </c>
      <c r="W1908" s="108">
        <v>-2.71873144153E-9</v>
      </c>
    </row>
    <row r="1909" spans="2:23">
      <c r="B1909" s="56" t="s">
        <v>126</v>
      </c>
      <c r="C1909" s="77" t="s">
        <v>149</v>
      </c>
      <c r="D1909" s="56" t="s">
        <v>76</v>
      </c>
      <c r="E1909" s="56" t="s">
        <v>189</v>
      </c>
      <c r="F1909" s="78">
        <v>182.93</v>
      </c>
      <c r="G1909" s="79">
        <v>53304</v>
      </c>
      <c r="H1909" s="79">
        <v>184.6</v>
      </c>
      <c r="I1909" s="79">
        <v>1</v>
      </c>
      <c r="J1909" s="79">
        <v>37.008282980467001</v>
      </c>
      <c r="K1909" s="79">
        <v>0.15257488922068299</v>
      </c>
      <c r="L1909" s="79">
        <v>35.440734885107403</v>
      </c>
      <c r="M1909" s="79">
        <v>0.139923489776487</v>
      </c>
      <c r="N1909" s="79">
        <v>1.56754809535958</v>
      </c>
      <c r="O1909" s="79">
        <v>1.2651399444196101E-2</v>
      </c>
      <c r="P1909" s="79">
        <v>1.9814941055205001E-5</v>
      </c>
      <c r="Q1909" s="79">
        <v>1.9814941055205001E-5</v>
      </c>
      <c r="R1909" s="79">
        <v>0</v>
      </c>
      <c r="S1909" s="79">
        <v>4.3739000000000002E-14</v>
      </c>
      <c r="T1909" s="79" t="s">
        <v>165</v>
      </c>
      <c r="U1909" s="112">
        <v>-0.29292090038778701</v>
      </c>
      <c r="V1909" s="112">
        <v>0</v>
      </c>
      <c r="W1909" s="108">
        <v>-0.29291932666946502</v>
      </c>
    </row>
    <row r="1910" spans="2:23">
      <c r="B1910" s="56" t="s">
        <v>126</v>
      </c>
      <c r="C1910" s="77" t="s">
        <v>149</v>
      </c>
      <c r="D1910" s="56" t="s">
        <v>76</v>
      </c>
      <c r="E1910" s="56" t="s">
        <v>189</v>
      </c>
      <c r="F1910" s="78">
        <v>182.93</v>
      </c>
      <c r="G1910" s="79">
        <v>54104</v>
      </c>
      <c r="H1910" s="79">
        <v>183.72</v>
      </c>
      <c r="I1910" s="79">
        <v>1</v>
      </c>
      <c r="J1910" s="79">
        <v>21.921836565473701</v>
      </c>
      <c r="K1910" s="79">
        <v>4.8008635148493697E-2</v>
      </c>
      <c r="L1910" s="79">
        <v>21.921836138507601</v>
      </c>
      <c r="M1910" s="79">
        <v>4.8008633278389203E-2</v>
      </c>
      <c r="N1910" s="79">
        <v>4.2696615687500001E-7</v>
      </c>
      <c r="O1910" s="79">
        <v>1.8701044669999998E-9</v>
      </c>
      <c r="P1910" s="79">
        <v>0</v>
      </c>
      <c r="Q1910" s="79">
        <v>0</v>
      </c>
      <c r="R1910" s="79">
        <v>0</v>
      </c>
      <c r="S1910" s="79">
        <v>0</v>
      </c>
      <c r="T1910" s="79" t="s">
        <v>165</v>
      </c>
      <c r="U1910" s="112">
        <v>5.5336375430000002E-9</v>
      </c>
      <c r="V1910" s="112">
        <v>0</v>
      </c>
      <c r="W1910" s="108">
        <v>5.5336672724800004E-9</v>
      </c>
    </row>
    <row r="1911" spans="2:23">
      <c r="B1911" s="56" t="s">
        <v>126</v>
      </c>
      <c r="C1911" s="77" t="s">
        <v>149</v>
      </c>
      <c r="D1911" s="56" t="s">
        <v>76</v>
      </c>
      <c r="E1911" s="56" t="s">
        <v>190</v>
      </c>
      <c r="F1911" s="78">
        <v>183.87</v>
      </c>
      <c r="G1911" s="79">
        <v>54104</v>
      </c>
      <c r="H1911" s="79">
        <v>183.72</v>
      </c>
      <c r="I1911" s="79">
        <v>1</v>
      </c>
      <c r="J1911" s="79">
        <v>-4.68387071959451</v>
      </c>
      <c r="K1911" s="79">
        <v>1.92182529480583E-3</v>
      </c>
      <c r="L1911" s="79">
        <v>-4.6838707730127496</v>
      </c>
      <c r="M1911" s="79">
        <v>1.9218253386416001E-3</v>
      </c>
      <c r="N1911" s="79">
        <v>5.3418241358E-8</v>
      </c>
      <c r="O1911" s="79">
        <v>-4.3835764999999999E-11</v>
      </c>
      <c r="P1911" s="79">
        <v>3.2676E-14</v>
      </c>
      <c r="Q1911" s="79">
        <v>3.2676E-14</v>
      </c>
      <c r="R1911" s="79">
        <v>0</v>
      </c>
      <c r="S1911" s="79">
        <v>0</v>
      </c>
      <c r="T1911" s="79" t="s">
        <v>165</v>
      </c>
      <c r="U1911" s="112">
        <v>-4.4058279000000003E-11</v>
      </c>
      <c r="V1911" s="112">
        <v>0</v>
      </c>
      <c r="W1911" s="108">
        <v>-4.4058042299999998E-11</v>
      </c>
    </row>
    <row r="1912" spans="2:23">
      <c r="B1912" s="56" t="s">
        <v>126</v>
      </c>
      <c r="C1912" s="77" t="s">
        <v>149</v>
      </c>
      <c r="D1912" s="56" t="s">
        <v>76</v>
      </c>
      <c r="E1912" s="56" t="s">
        <v>191</v>
      </c>
      <c r="F1912" s="78">
        <v>184.28</v>
      </c>
      <c r="G1912" s="79">
        <v>53404</v>
      </c>
      <c r="H1912" s="79">
        <v>184.46</v>
      </c>
      <c r="I1912" s="79">
        <v>1</v>
      </c>
      <c r="J1912" s="79">
        <v>-2.0344803624855299</v>
      </c>
      <c r="K1912" s="79">
        <v>4.0232152556697397E-4</v>
      </c>
      <c r="L1912" s="79">
        <v>-6.2376142615669998</v>
      </c>
      <c r="M1912" s="79">
        <v>3.7818412389173102E-3</v>
      </c>
      <c r="N1912" s="79">
        <v>4.2031338990814797</v>
      </c>
      <c r="O1912" s="79">
        <v>-3.3795197133503398E-3</v>
      </c>
      <c r="P1912" s="79">
        <v>-3.5263335043703002E-4</v>
      </c>
      <c r="Q1912" s="79">
        <v>-3.5263335043703002E-4</v>
      </c>
      <c r="R1912" s="79">
        <v>0</v>
      </c>
      <c r="S1912" s="79">
        <v>1.2086846999999999E-11</v>
      </c>
      <c r="T1912" s="79" t="s">
        <v>165</v>
      </c>
      <c r="U1912" s="112">
        <v>-1.3796461513850899</v>
      </c>
      <c r="V1912" s="112">
        <v>0</v>
      </c>
      <c r="W1912" s="108">
        <v>-1.3796387392324501</v>
      </c>
    </row>
    <row r="1913" spans="2:23">
      <c r="B1913" s="56" t="s">
        <v>126</v>
      </c>
      <c r="C1913" s="77" t="s">
        <v>149</v>
      </c>
      <c r="D1913" s="56" t="s">
        <v>76</v>
      </c>
      <c r="E1913" s="56" t="s">
        <v>192</v>
      </c>
      <c r="F1913" s="78">
        <v>184.46</v>
      </c>
      <c r="G1913" s="79">
        <v>53854</v>
      </c>
      <c r="H1913" s="79">
        <v>180.4</v>
      </c>
      <c r="I1913" s="79">
        <v>1</v>
      </c>
      <c r="J1913" s="79">
        <v>-63.704087802642903</v>
      </c>
      <c r="K1913" s="79">
        <v>0.80121255879025599</v>
      </c>
      <c r="L1913" s="79">
        <v>-67.964283971861207</v>
      </c>
      <c r="M1913" s="79">
        <v>0.91195757934933097</v>
      </c>
      <c r="N1913" s="79">
        <v>4.2601961692182702</v>
      </c>
      <c r="O1913" s="79">
        <v>-0.11074502055907499</v>
      </c>
      <c r="P1913" s="79">
        <v>-3.52633350315809E-4</v>
      </c>
      <c r="Q1913" s="79">
        <v>-3.5263335031580797E-4</v>
      </c>
      <c r="R1913" s="79">
        <v>0</v>
      </c>
      <c r="S1913" s="79">
        <v>2.4550475999999999E-11</v>
      </c>
      <c r="T1913" s="79" t="s">
        <v>165</v>
      </c>
      <c r="U1913" s="112">
        <v>-2.9068176535658199</v>
      </c>
      <c r="V1913" s="112">
        <v>0</v>
      </c>
      <c r="W1913" s="108">
        <v>-2.9068020366801899</v>
      </c>
    </row>
    <row r="1914" spans="2:23">
      <c r="B1914" s="56" t="s">
        <v>126</v>
      </c>
      <c r="C1914" s="77" t="s">
        <v>149</v>
      </c>
      <c r="D1914" s="56" t="s">
        <v>76</v>
      </c>
      <c r="E1914" s="56" t="s">
        <v>193</v>
      </c>
      <c r="F1914" s="78">
        <v>184.64</v>
      </c>
      <c r="G1914" s="79">
        <v>53754</v>
      </c>
      <c r="H1914" s="79">
        <v>181.36</v>
      </c>
      <c r="I1914" s="79">
        <v>1</v>
      </c>
      <c r="J1914" s="79">
        <v>-55.087073724401101</v>
      </c>
      <c r="K1914" s="79">
        <v>0.49220979916415403</v>
      </c>
      <c r="L1914" s="79">
        <v>-59.201387524684698</v>
      </c>
      <c r="M1914" s="79">
        <v>0.56847925500232899</v>
      </c>
      <c r="N1914" s="79">
        <v>4.1143138002836599</v>
      </c>
      <c r="O1914" s="79">
        <v>-7.6269455838174405E-2</v>
      </c>
      <c r="P1914" s="79">
        <v>-3.3344249358671001E-4</v>
      </c>
      <c r="Q1914" s="79">
        <v>-3.3344249358671001E-4</v>
      </c>
      <c r="R1914" s="79">
        <v>0</v>
      </c>
      <c r="S1914" s="79">
        <v>1.8034028E-11</v>
      </c>
      <c r="T1914" s="79" t="s">
        <v>165</v>
      </c>
      <c r="U1914" s="112">
        <v>-0.46236115345560902</v>
      </c>
      <c r="V1914" s="112">
        <v>0</v>
      </c>
      <c r="W1914" s="108">
        <v>-0.462358669419074</v>
      </c>
    </row>
    <row r="1915" spans="2:23">
      <c r="B1915" s="56" t="s">
        <v>126</v>
      </c>
      <c r="C1915" s="77" t="s">
        <v>149</v>
      </c>
      <c r="D1915" s="56" t="s">
        <v>76</v>
      </c>
      <c r="E1915" s="56" t="s">
        <v>194</v>
      </c>
      <c r="F1915" s="78">
        <v>183.02</v>
      </c>
      <c r="G1915" s="79">
        <v>54050</v>
      </c>
      <c r="H1915" s="79">
        <v>182.42</v>
      </c>
      <c r="I1915" s="79">
        <v>1</v>
      </c>
      <c r="J1915" s="79">
        <v>-57.200047248053203</v>
      </c>
      <c r="K1915" s="79">
        <v>4.5609524948202501E-2</v>
      </c>
      <c r="L1915" s="79">
        <v>-86.2616502400397</v>
      </c>
      <c r="M1915" s="79">
        <v>0.103728547891761</v>
      </c>
      <c r="N1915" s="79">
        <v>29.061602991986501</v>
      </c>
      <c r="O1915" s="79">
        <v>-5.8119022943558502E-2</v>
      </c>
      <c r="P1915" s="79">
        <v>-7.1025172007507104E-3</v>
      </c>
      <c r="Q1915" s="79">
        <v>-7.1025172007506999E-3</v>
      </c>
      <c r="R1915" s="79">
        <v>0</v>
      </c>
      <c r="S1915" s="79">
        <v>7.0321376300000003E-10</v>
      </c>
      <c r="T1915" s="79" t="s">
        <v>165</v>
      </c>
      <c r="U1915" s="112">
        <v>6.8174539229455204</v>
      </c>
      <c r="V1915" s="112">
        <v>0</v>
      </c>
      <c r="W1915" s="108">
        <v>6.8174905497349796</v>
      </c>
    </row>
    <row r="1916" spans="2:23">
      <c r="B1916" s="56" t="s">
        <v>126</v>
      </c>
      <c r="C1916" s="77" t="s">
        <v>149</v>
      </c>
      <c r="D1916" s="56" t="s">
        <v>76</v>
      </c>
      <c r="E1916" s="56" t="s">
        <v>194</v>
      </c>
      <c r="F1916" s="78">
        <v>183.02</v>
      </c>
      <c r="G1916" s="79">
        <v>54850</v>
      </c>
      <c r="H1916" s="79">
        <v>183.11</v>
      </c>
      <c r="I1916" s="79">
        <v>1</v>
      </c>
      <c r="J1916" s="79">
        <v>-2.1457860617205</v>
      </c>
      <c r="K1916" s="79">
        <v>1.19668299411297E-4</v>
      </c>
      <c r="L1916" s="79">
        <v>6.0995136456358701</v>
      </c>
      <c r="M1916" s="79">
        <v>9.6693369387861896E-4</v>
      </c>
      <c r="N1916" s="79">
        <v>-8.2452997073563701</v>
      </c>
      <c r="O1916" s="79">
        <v>-8.4726539446732202E-4</v>
      </c>
      <c r="P1916" s="79">
        <v>-2.7247080992997999E-3</v>
      </c>
      <c r="Q1916" s="79">
        <v>-2.7247080992997899E-3</v>
      </c>
      <c r="R1916" s="79">
        <v>0</v>
      </c>
      <c r="S1916" s="79">
        <v>1.9295064999999999E-10</v>
      </c>
      <c r="T1916" s="79" t="s">
        <v>165</v>
      </c>
      <c r="U1916" s="112">
        <v>0.58697233422394102</v>
      </c>
      <c r="V1916" s="112">
        <v>0</v>
      </c>
      <c r="W1916" s="108">
        <v>0.58697548773437802</v>
      </c>
    </row>
    <row r="1917" spans="2:23">
      <c r="B1917" s="56" t="s">
        <v>126</v>
      </c>
      <c r="C1917" s="77" t="s">
        <v>149</v>
      </c>
      <c r="D1917" s="56" t="s">
        <v>76</v>
      </c>
      <c r="E1917" s="56" t="s">
        <v>195</v>
      </c>
      <c r="F1917" s="78">
        <v>184.64</v>
      </c>
      <c r="G1917" s="79">
        <v>53654</v>
      </c>
      <c r="H1917" s="79">
        <v>184.05</v>
      </c>
      <c r="I1917" s="79">
        <v>1</v>
      </c>
      <c r="J1917" s="79">
        <v>-46.556962459763596</v>
      </c>
      <c r="K1917" s="79">
        <v>8.5401499687105503E-2</v>
      </c>
      <c r="L1917" s="79">
        <v>-48.6804787029237</v>
      </c>
      <c r="M1917" s="79">
        <v>9.3369686865784896E-2</v>
      </c>
      <c r="N1917" s="79">
        <v>2.1235162431601502</v>
      </c>
      <c r="O1917" s="79">
        <v>-7.9681871786794391E-3</v>
      </c>
      <c r="P1917" s="79">
        <v>2.2742458616595201E-4</v>
      </c>
      <c r="Q1917" s="79">
        <v>2.2742458616595201E-4</v>
      </c>
      <c r="R1917" s="79">
        <v>0</v>
      </c>
      <c r="S1917" s="79">
        <v>2.0378450000000002E-12</v>
      </c>
      <c r="T1917" s="79" t="s">
        <v>165</v>
      </c>
      <c r="U1917" s="112">
        <v>-0.21602088198922501</v>
      </c>
      <c r="V1917" s="112">
        <v>0</v>
      </c>
      <c r="W1917" s="108">
        <v>-0.216019721416458</v>
      </c>
    </row>
    <row r="1918" spans="2:23">
      <c r="B1918" s="56" t="s">
        <v>126</v>
      </c>
      <c r="C1918" s="77" t="s">
        <v>149</v>
      </c>
      <c r="D1918" s="56" t="s">
        <v>76</v>
      </c>
      <c r="E1918" s="56" t="s">
        <v>196</v>
      </c>
      <c r="F1918" s="78">
        <v>183.58</v>
      </c>
      <c r="G1918" s="79">
        <v>58004</v>
      </c>
      <c r="H1918" s="79">
        <v>179.19</v>
      </c>
      <c r="I1918" s="79">
        <v>1</v>
      </c>
      <c r="J1918" s="79">
        <v>-69.349893673863704</v>
      </c>
      <c r="K1918" s="79">
        <v>0.99121893780595505</v>
      </c>
      <c r="L1918" s="79">
        <v>-72.184469371325804</v>
      </c>
      <c r="M1918" s="79">
        <v>1.07390416915634</v>
      </c>
      <c r="N1918" s="79">
        <v>2.8345756974620802</v>
      </c>
      <c r="O1918" s="79">
        <v>-8.2685231350380403E-2</v>
      </c>
      <c r="P1918" s="79">
        <v>-3.7613171327515501E-4</v>
      </c>
      <c r="Q1918" s="79">
        <v>-3.7613171327515501E-4</v>
      </c>
      <c r="R1918" s="79">
        <v>0</v>
      </c>
      <c r="S1918" s="79">
        <v>2.9158011000000001E-11</v>
      </c>
      <c r="T1918" s="79" t="s">
        <v>165</v>
      </c>
      <c r="U1918" s="112">
        <v>-2.5540733766301602</v>
      </c>
      <c r="V1918" s="112">
        <v>0</v>
      </c>
      <c r="W1918" s="108">
        <v>-2.5540596548640999</v>
      </c>
    </row>
    <row r="1919" spans="2:23">
      <c r="B1919" s="56" t="s">
        <v>126</v>
      </c>
      <c r="C1919" s="77" t="s">
        <v>149</v>
      </c>
      <c r="D1919" s="56" t="s">
        <v>76</v>
      </c>
      <c r="E1919" s="56" t="s">
        <v>197</v>
      </c>
      <c r="F1919" s="78">
        <v>181.36</v>
      </c>
      <c r="G1919" s="79">
        <v>53854</v>
      </c>
      <c r="H1919" s="79">
        <v>180.4</v>
      </c>
      <c r="I1919" s="79">
        <v>1</v>
      </c>
      <c r="J1919" s="79">
        <v>-61.1902267823843</v>
      </c>
      <c r="K1919" s="79">
        <v>0.18534007075714101</v>
      </c>
      <c r="L1919" s="79">
        <v>-65.917767215962598</v>
      </c>
      <c r="M1919" s="79">
        <v>0.21508502571952301</v>
      </c>
      <c r="N1919" s="79">
        <v>4.72754043357833</v>
      </c>
      <c r="O1919" s="79">
        <v>-2.9744954962381699E-2</v>
      </c>
      <c r="P1919" s="79">
        <v>-4.3744555145759602E-4</v>
      </c>
      <c r="Q1919" s="79">
        <v>-4.3744555145759602E-4</v>
      </c>
      <c r="R1919" s="79">
        <v>0</v>
      </c>
      <c r="S1919" s="79">
        <v>9.4722509999999995E-12</v>
      </c>
      <c r="T1919" s="79" t="s">
        <v>166</v>
      </c>
      <c r="U1919" s="112">
        <v>-0.84182863736036995</v>
      </c>
      <c r="V1919" s="112">
        <v>0</v>
      </c>
      <c r="W1919" s="108">
        <v>-0.84182411463376094</v>
      </c>
    </row>
    <row r="1920" spans="2:23">
      <c r="B1920" s="56" t="s">
        <v>126</v>
      </c>
      <c r="C1920" s="77" t="s">
        <v>149</v>
      </c>
      <c r="D1920" s="56" t="s">
        <v>76</v>
      </c>
      <c r="E1920" s="56" t="s">
        <v>197</v>
      </c>
      <c r="F1920" s="78">
        <v>181.36</v>
      </c>
      <c r="G1920" s="79">
        <v>58104</v>
      </c>
      <c r="H1920" s="79">
        <v>178.38</v>
      </c>
      <c r="I1920" s="79">
        <v>1</v>
      </c>
      <c r="J1920" s="79">
        <v>-52.759829425551999</v>
      </c>
      <c r="K1920" s="79">
        <v>0.35741418877011299</v>
      </c>
      <c r="L1920" s="79">
        <v>-52.195809189858302</v>
      </c>
      <c r="M1920" s="79">
        <v>0.34981328061275802</v>
      </c>
      <c r="N1920" s="79">
        <v>-0.56402023569369597</v>
      </c>
      <c r="O1920" s="79">
        <v>7.6009081573552304E-3</v>
      </c>
      <c r="P1920" s="79">
        <v>1.0400305768548399E-4</v>
      </c>
      <c r="Q1920" s="79">
        <v>1.0400305768548399E-4</v>
      </c>
      <c r="R1920" s="79">
        <v>0</v>
      </c>
      <c r="S1920" s="79">
        <v>1.3888559999999999E-12</v>
      </c>
      <c r="T1920" s="79" t="s">
        <v>165</v>
      </c>
      <c r="U1920" s="112">
        <v>-0.31360495210373901</v>
      </c>
      <c r="V1920" s="112">
        <v>0</v>
      </c>
      <c r="W1920" s="108">
        <v>-0.31360326726029403</v>
      </c>
    </row>
    <row r="1921" spans="2:23">
      <c r="B1921" s="56" t="s">
        <v>126</v>
      </c>
      <c r="C1921" s="77" t="s">
        <v>149</v>
      </c>
      <c r="D1921" s="56" t="s">
        <v>76</v>
      </c>
      <c r="E1921" s="56" t="s">
        <v>198</v>
      </c>
      <c r="F1921" s="78">
        <v>181.58</v>
      </c>
      <c r="G1921" s="79">
        <v>54050</v>
      </c>
      <c r="H1921" s="79">
        <v>182.42</v>
      </c>
      <c r="I1921" s="79">
        <v>1</v>
      </c>
      <c r="J1921" s="79">
        <v>68.155765596241906</v>
      </c>
      <c r="K1921" s="79">
        <v>9.7967444818768096E-2</v>
      </c>
      <c r="L1921" s="79">
        <v>106.6602228885</v>
      </c>
      <c r="M1921" s="79">
        <v>0.239928342362311</v>
      </c>
      <c r="N1921" s="79">
        <v>-38.504457292258103</v>
      </c>
      <c r="O1921" s="79">
        <v>-0.14196089754354299</v>
      </c>
      <c r="P1921" s="79">
        <v>-2.4562881537646499E-3</v>
      </c>
      <c r="Q1921" s="79">
        <v>-2.4562881537646499E-3</v>
      </c>
      <c r="R1921" s="79">
        <v>0</v>
      </c>
      <c r="S1921" s="79">
        <v>1.2724338300000001E-10</v>
      </c>
      <c r="T1921" s="79" t="s">
        <v>166</v>
      </c>
      <c r="U1921" s="112">
        <v>6.5068607725711098</v>
      </c>
      <c r="V1921" s="112">
        <v>0</v>
      </c>
      <c r="W1921" s="108">
        <v>6.5068957306980399</v>
      </c>
    </row>
    <row r="1922" spans="2:23">
      <c r="B1922" s="56" t="s">
        <v>126</v>
      </c>
      <c r="C1922" s="77" t="s">
        <v>149</v>
      </c>
      <c r="D1922" s="56" t="s">
        <v>76</v>
      </c>
      <c r="E1922" s="56" t="s">
        <v>198</v>
      </c>
      <c r="F1922" s="78">
        <v>181.58</v>
      </c>
      <c r="G1922" s="79">
        <v>56000</v>
      </c>
      <c r="H1922" s="79">
        <v>182.86</v>
      </c>
      <c r="I1922" s="79">
        <v>1</v>
      </c>
      <c r="J1922" s="79">
        <v>32.669616759437702</v>
      </c>
      <c r="K1922" s="79">
        <v>0.10306953368376801</v>
      </c>
      <c r="L1922" s="79">
        <v>33.465032664237697</v>
      </c>
      <c r="M1922" s="79">
        <v>0.10814955527137</v>
      </c>
      <c r="N1922" s="79">
        <v>-0.79541590480000701</v>
      </c>
      <c r="O1922" s="79">
        <v>-5.0800215876022096E-3</v>
      </c>
      <c r="P1922" s="79">
        <v>-1.97527528842512E-3</v>
      </c>
      <c r="Q1922" s="79">
        <v>-1.97527528842511E-3</v>
      </c>
      <c r="R1922" s="79">
        <v>0</v>
      </c>
      <c r="S1922" s="79">
        <v>3.7678837300000001E-10</v>
      </c>
      <c r="T1922" s="79" t="s">
        <v>165</v>
      </c>
      <c r="U1922" s="112">
        <v>9.24508244511347E-2</v>
      </c>
      <c r="V1922" s="112">
        <v>0</v>
      </c>
      <c r="W1922" s="108">
        <v>9.2451321143436696E-2</v>
      </c>
    </row>
    <row r="1923" spans="2:23">
      <c r="B1923" s="56" t="s">
        <v>126</v>
      </c>
      <c r="C1923" s="77" t="s">
        <v>149</v>
      </c>
      <c r="D1923" s="56" t="s">
        <v>76</v>
      </c>
      <c r="E1923" s="56" t="s">
        <v>198</v>
      </c>
      <c r="F1923" s="78">
        <v>181.58</v>
      </c>
      <c r="G1923" s="79">
        <v>58450</v>
      </c>
      <c r="H1923" s="79">
        <v>180.86</v>
      </c>
      <c r="I1923" s="79">
        <v>1</v>
      </c>
      <c r="J1923" s="79">
        <v>-80.284309216921301</v>
      </c>
      <c r="K1923" s="79">
        <v>0.16487768843869</v>
      </c>
      <c r="L1923" s="79">
        <v>-134.50626407765799</v>
      </c>
      <c r="M1923" s="79">
        <v>0.46279169924737401</v>
      </c>
      <c r="N1923" s="79">
        <v>54.2219548607371</v>
      </c>
      <c r="O1923" s="79">
        <v>-0.29791401080868402</v>
      </c>
      <c r="P1923" s="79">
        <v>2.9293313479744698E-3</v>
      </c>
      <c r="Q1923" s="79">
        <v>2.9293313479744599E-3</v>
      </c>
      <c r="R1923" s="79">
        <v>0</v>
      </c>
      <c r="S1923" s="79">
        <v>2.19501523E-10</v>
      </c>
      <c r="T1923" s="79" t="s">
        <v>166</v>
      </c>
      <c r="U1923" s="112">
        <v>-14.948169539019</v>
      </c>
      <c r="V1923" s="112">
        <v>0</v>
      </c>
      <c r="W1923" s="108">
        <v>-14.9480892299381</v>
      </c>
    </row>
    <row r="1924" spans="2:23">
      <c r="B1924" s="56" t="s">
        <v>126</v>
      </c>
      <c r="C1924" s="77" t="s">
        <v>149</v>
      </c>
      <c r="D1924" s="56" t="s">
        <v>76</v>
      </c>
      <c r="E1924" s="56" t="s">
        <v>199</v>
      </c>
      <c r="F1924" s="78">
        <v>180.4</v>
      </c>
      <c r="G1924" s="79">
        <v>53850</v>
      </c>
      <c r="H1924" s="79">
        <v>181.58</v>
      </c>
      <c r="I1924" s="79">
        <v>1</v>
      </c>
      <c r="J1924" s="79">
        <v>6.2554101194979301</v>
      </c>
      <c r="K1924" s="79">
        <v>0</v>
      </c>
      <c r="L1924" s="79">
        <v>1.81843281527915</v>
      </c>
      <c r="M1924" s="79">
        <v>0</v>
      </c>
      <c r="N1924" s="79">
        <v>4.4369773042187797</v>
      </c>
      <c r="O1924" s="79">
        <v>0</v>
      </c>
      <c r="P1924" s="79">
        <v>-4.5343871961758901E-4</v>
      </c>
      <c r="Q1924" s="79">
        <v>-4.5343871961758798E-4</v>
      </c>
      <c r="R1924" s="79">
        <v>0</v>
      </c>
      <c r="S1924" s="79">
        <v>0</v>
      </c>
      <c r="T1924" s="79" t="s">
        <v>166</v>
      </c>
      <c r="U1924" s="112">
        <v>-5.2356332189781902</v>
      </c>
      <c r="V1924" s="112">
        <v>0</v>
      </c>
      <c r="W1924" s="108">
        <v>-5.2356050905247002</v>
      </c>
    </row>
    <row r="1925" spans="2:23">
      <c r="B1925" s="56" t="s">
        <v>126</v>
      </c>
      <c r="C1925" s="77" t="s">
        <v>149</v>
      </c>
      <c r="D1925" s="56" t="s">
        <v>76</v>
      </c>
      <c r="E1925" s="56" t="s">
        <v>199</v>
      </c>
      <c r="F1925" s="78">
        <v>180.4</v>
      </c>
      <c r="G1925" s="79">
        <v>53850</v>
      </c>
      <c r="H1925" s="79">
        <v>181.58</v>
      </c>
      <c r="I1925" s="79">
        <v>2</v>
      </c>
      <c r="J1925" s="79">
        <v>14.4686203527319</v>
      </c>
      <c r="K1925" s="79">
        <v>0</v>
      </c>
      <c r="L1925" s="79">
        <v>4.20599345824112</v>
      </c>
      <c r="M1925" s="79">
        <v>0</v>
      </c>
      <c r="N1925" s="79">
        <v>10.262626894490801</v>
      </c>
      <c r="O1925" s="79">
        <v>0</v>
      </c>
      <c r="P1925" s="79">
        <v>-1.0487933743702901E-3</v>
      </c>
      <c r="Q1925" s="79">
        <v>-1.0487933743702901E-3</v>
      </c>
      <c r="R1925" s="79">
        <v>0</v>
      </c>
      <c r="S1925" s="79">
        <v>0</v>
      </c>
      <c r="T1925" s="79" t="s">
        <v>166</v>
      </c>
      <c r="U1925" s="112">
        <v>-12.1098997354991</v>
      </c>
      <c r="V1925" s="112">
        <v>0</v>
      </c>
      <c r="W1925" s="108">
        <v>-12.109834675030401</v>
      </c>
    </row>
    <row r="1926" spans="2:23">
      <c r="B1926" s="56" t="s">
        <v>126</v>
      </c>
      <c r="C1926" s="77" t="s">
        <v>149</v>
      </c>
      <c r="D1926" s="56" t="s">
        <v>76</v>
      </c>
      <c r="E1926" s="56" t="s">
        <v>199</v>
      </c>
      <c r="F1926" s="78">
        <v>180.4</v>
      </c>
      <c r="G1926" s="79">
        <v>58004</v>
      </c>
      <c r="H1926" s="79">
        <v>179.19</v>
      </c>
      <c r="I1926" s="79">
        <v>1</v>
      </c>
      <c r="J1926" s="79">
        <v>-69.635163246377402</v>
      </c>
      <c r="K1926" s="79">
        <v>0.164867902651887</v>
      </c>
      <c r="L1926" s="79">
        <v>-63.980690505365402</v>
      </c>
      <c r="M1926" s="79">
        <v>0.139179977756474</v>
      </c>
      <c r="N1926" s="79">
        <v>-5.6544727410119702</v>
      </c>
      <c r="O1926" s="79">
        <v>2.5687924895413199E-2</v>
      </c>
      <c r="P1926" s="79">
        <v>7.1215319195814999E-4</v>
      </c>
      <c r="Q1926" s="79">
        <v>7.1215319195814999E-4</v>
      </c>
      <c r="R1926" s="79">
        <v>0</v>
      </c>
      <c r="S1926" s="79">
        <v>1.7243513999999999E-11</v>
      </c>
      <c r="T1926" s="79" t="s">
        <v>166</v>
      </c>
      <c r="U1926" s="112">
        <v>-2.2233515600536999</v>
      </c>
      <c r="V1926" s="112">
        <v>0</v>
      </c>
      <c r="W1926" s="108">
        <v>-2.2233396150914899</v>
      </c>
    </row>
    <row r="1927" spans="2:23">
      <c r="B1927" s="56" t="s">
        <v>126</v>
      </c>
      <c r="C1927" s="77" t="s">
        <v>149</v>
      </c>
      <c r="D1927" s="56" t="s">
        <v>76</v>
      </c>
      <c r="E1927" s="56" t="s">
        <v>200</v>
      </c>
      <c r="F1927" s="78">
        <v>183.1</v>
      </c>
      <c r="G1927" s="79">
        <v>54000</v>
      </c>
      <c r="H1927" s="79">
        <v>181.98</v>
      </c>
      <c r="I1927" s="79">
        <v>1</v>
      </c>
      <c r="J1927" s="79">
        <v>-45.389493215081004</v>
      </c>
      <c r="K1927" s="79">
        <v>0.124848489315906</v>
      </c>
      <c r="L1927" s="79">
        <v>-48.925259086256098</v>
      </c>
      <c r="M1927" s="79">
        <v>0.14505706718543099</v>
      </c>
      <c r="N1927" s="79">
        <v>3.5357658711750801</v>
      </c>
      <c r="O1927" s="79">
        <v>-2.02085778695252E-2</v>
      </c>
      <c r="P1927" s="79">
        <v>-1.44067606216158E-2</v>
      </c>
      <c r="Q1927" s="79">
        <v>-1.4406760621615699E-2</v>
      </c>
      <c r="R1927" s="79">
        <v>0</v>
      </c>
      <c r="S1927" s="79">
        <v>1.2577817947E-8</v>
      </c>
      <c r="T1927" s="79" t="s">
        <v>166</v>
      </c>
      <c r="U1927" s="112">
        <v>0.27118397141297601</v>
      </c>
      <c r="V1927" s="112">
        <v>0</v>
      </c>
      <c r="W1927" s="108">
        <v>0.27118542834958798</v>
      </c>
    </row>
    <row r="1928" spans="2:23">
      <c r="B1928" s="56" t="s">
        <v>126</v>
      </c>
      <c r="C1928" s="77" t="s">
        <v>149</v>
      </c>
      <c r="D1928" s="56" t="s">
        <v>76</v>
      </c>
      <c r="E1928" s="56" t="s">
        <v>200</v>
      </c>
      <c r="F1928" s="78">
        <v>183.1</v>
      </c>
      <c r="G1928" s="79">
        <v>54850</v>
      </c>
      <c r="H1928" s="79">
        <v>183.11</v>
      </c>
      <c r="I1928" s="79">
        <v>1</v>
      </c>
      <c r="J1928" s="79">
        <v>15.751120920263</v>
      </c>
      <c r="K1928" s="79">
        <v>1.9500487885236999E-3</v>
      </c>
      <c r="L1928" s="79">
        <v>7.5054912075359397</v>
      </c>
      <c r="M1928" s="79">
        <v>4.4277265037389799E-4</v>
      </c>
      <c r="N1928" s="79">
        <v>8.2456297127270108</v>
      </c>
      <c r="O1928" s="79">
        <v>1.5072761381498001E-3</v>
      </c>
      <c r="P1928" s="79">
        <v>2.7247080988893001E-3</v>
      </c>
      <c r="Q1928" s="79">
        <v>2.7247080988893001E-3</v>
      </c>
      <c r="R1928" s="79">
        <v>0</v>
      </c>
      <c r="S1928" s="79">
        <v>5.8352909000000003E-11</v>
      </c>
      <c r="T1928" s="79" t="s">
        <v>165</v>
      </c>
      <c r="U1928" s="112">
        <v>0.193533500148489</v>
      </c>
      <c r="V1928" s="112">
        <v>0</v>
      </c>
      <c r="W1928" s="108">
        <v>0.193534539907737</v>
      </c>
    </row>
    <row r="1929" spans="2:23">
      <c r="B1929" s="56" t="s">
        <v>126</v>
      </c>
      <c r="C1929" s="77" t="s">
        <v>149</v>
      </c>
      <c r="D1929" s="56" t="s">
        <v>76</v>
      </c>
      <c r="E1929" s="56" t="s">
        <v>147</v>
      </c>
      <c r="F1929" s="78">
        <v>181.98</v>
      </c>
      <c r="G1929" s="79">
        <v>54250</v>
      </c>
      <c r="H1929" s="79">
        <v>181.65</v>
      </c>
      <c r="I1929" s="79">
        <v>1</v>
      </c>
      <c r="J1929" s="79">
        <v>-66.907874702879795</v>
      </c>
      <c r="K1929" s="79">
        <v>6.0882626282685197E-2</v>
      </c>
      <c r="L1929" s="79">
        <v>-76.275864929958701</v>
      </c>
      <c r="M1929" s="79">
        <v>7.9124902963061003E-2</v>
      </c>
      <c r="N1929" s="79">
        <v>9.3679902270789306</v>
      </c>
      <c r="O1929" s="79">
        <v>-1.8242276680375799E-2</v>
      </c>
      <c r="P1929" s="79">
        <v>9.5588053551573602E-3</v>
      </c>
      <c r="Q1929" s="79">
        <v>9.5588053551573602E-3</v>
      </c>
      <c r="R1929" s="79">
        <v>0</v>
      </c>
      <c r="S1929" s="79">
        <v>1.242642334E-9</v>
      </c>
      <c r="T1929" s="79" t="s">
        <v>166</v>
      </c>
      <c r="U1929" s="112">
        <v>-0.22528275970663</v>
      </c>
      <c r="V1929" s="112">
        <v>0</v>
      </c>
      <c r="W1929" s="108">
        <v>-0.22528154937440101</v>
      </c>
    </row>
    <row r="1930" spans="2:23">
      <c r="B1930" s="56" t="s">
        <v>126</v>
      </c>
      <c r="C1930" s="77" t="s">
        <v>149</v>
      </c>
      <c r="D1930" s="56" t="s">
        <v>76</v>
      </c>
      <c r="E1930" s="56" t="s">
        <v>201</v>
      </c>
      <c r="F1930" s="78">
        <v>182.42</v>
      </c>
      <c r="G1930" s="79">
        <v>54250</v>
      </c>
      <c r="H1930" s="79">
        <v>181.65</v>
      </c>
      <c r="I1930" s="79">
        <v>1</v>
      </c>
      <c r="J1930" s="79">
        <v>-35.7259222114739</v>
      </c>
      <c r="K1930" s="79">
        <v>7.5304149553756902E-2</v>
      </c>
      <c r="L1930" s="79">
        <v>-26.3659631350226</v>
      </c>
      <c r="M1930" s="79">
        <v>4.1014676710204902E-2</v>
      </c>
      <c r="N1930" s="79">
        <v>-9.3599590764513199</v>
      </c>
      <c r="O1930" s="79">
        <v>3.4289472843552E-2</v>
      </c>
      <c r="P1930" s="79">
        <v>-9.5588053551573602E-3</v>
      </c>
      <c r="Q1930" s="79">
        <v>-9.5588053551573602E-3</v>
      </c>
      <c r="R1930" s="79">
        <v>0</v>
      </c>
      <c r="S1930" s="79">
        <v>5.3908748290000001E-9</v>
      </c>
      <c r="T1930" s="79" t="s">
        <v>166</v>
      </c>
      <c r="U1930" s="112">
        <v>-0.96528429979135799</v>
      </c>
      <c r="V1930" s="112">
        <v>0</v>
      </c>
      <c r="W1930" s="108">
        <v>-0.96527911379887299</v>
      </c>
    </row>
    <row r="1931" spans="2:23">
      <c r="B1931" s="56" t="s">
        <v>126</v>
      </c>
      <c r="C1931" s="77" t="s">
        <v>149</v>
      </c>
      <c r="D1931" s="56" t="s">
        <v>76</v>
      </c>
      <c r="E1931" s="56" t="s">
        <v>202</v>
      </c>
      <c r="F1931" s="78">
        <v>183.24</v>
      </c>
      <c r="G1931" s="79">
        <v>53550</v>
      </c>
      <c r="H1931" s="79">
        <v>183.02</v>
      </c>
      <c r="I1931" s="79">
        <v>1</v>
      </c>
      <c r="J1931" s="79">
        <v>-15.751080553463501</v>
      </c>
      <c r="K1931" s="79">
        <v>4.3913087332500197E-3</v>
      </c>
      <c r="L1931" s="79">
        <v>-26.2302762887775</v>
      </c>
      <c r="M1931" s="79">
        <v>1.21780848770852E-2</v>
      </c>
      <c r="N1931" s="79">
        <v>10.479195735314001</v>
      </c>
      <c r="O1931" s="79">
        <v>-7.7867761438351699E-3</v>
      </c>
      <c r="P1931" s="79">
        <v>-4.9557621736518896E-3</v>
      </c>
      <c r="Q1931" s="79">
        <v>-4.95576217365188E-3</v>
      </c>
      <c r="R1931" s="79">
        <v>0</v>
      </c>
      <c r="S1931" s="79">
        <v>4.34704543E-10</v>
      </c>
      <c r="T1931" s="79" t="s">
        <v>165</v>
      </c>
      <c r="U1931" s="112">
        <v>0.87943074654853604</v>
      </c>
      <c r="V1931" s="112">
        <v>0</v>
      </c>
      <c r="W1931" s="108">
        <v>0.87943547129257704</v>
      </c>
    </row>
    <row r="1932" spans="2:23">
      <c r="B1932" s="56" t="s">
        <v>126</v>
      </c>
      <c r="C1932" s="77" t="s">
        <v>149</v>
      </c>
      <c r="D1932" s="56" t="s">
        <v>76</v>
      </c>
      <c r="E1932" s="56" t="s">
        <v>203</v>
      </c>
      <c r="F1932" s="78">
        <v>181.41</v>
      </c>
      <c r="G1932" s="79">
        <v>58200</v>
      </c>
      <c r="H1932" s="79">
        <v>181.38</v>
      </c>
      <c r="I1932" s="79">
        <v>1</v>
      </c>
      <c r="J1932" s="79">
        <v>1.6283526075074799</v>
      </c>
      <c r="K1932" s="79">
        <v>4.6773028261599997E-5</v>
      </c>
      <c r="L1932" s="79">
        <v>-28.029662634215398</v>
      </c>
      <c r="M1932" s="79">
        <v>1.38590774575231E-2</v>
      </c>
      <c r="N1932" s="79">
        <v>29.6580152417229</v>
      </c>
      <c r="O1932" s="79">
        <v>-1.3812304429261501E-2</v>
      </c>
      <c r="P1932" s="79">
        <v>-4.13713626048718E-3</v>
      </c>
      <c r="Q1932" s="79">
        <v>-4.13713626048718E-3</v>
      </c>
      <c r="R1932" s="79">
        <v>0</v>
      </c>
      <c r="S1932" s="79">
        <v>3.0192441300000001E-10</v>
      </c>
      <c r="T1932" s="79" t="s">
        <v>165</v>
      </c>
      <c r="U1932" s="112">
        <v>-1.61574250469416</v>
      </c>
      <c r="V1932" s="112">
        <v>0</v>
      </c>
      <c r="W1932" s="108">
        <v>-1.61573382411323</v>
      </c>
    </row>
    <row r="1933" spans="2:23">
      <c r="B1933" s="56" t="s">
        <v>126</v>
      </c>
      <c r="C1933" s="77" t="s">
        <v>149</v>
      </c>
      <c r="D1933" s="56" t="s">
        <v>76</v>
      </c>
      <c r="E1933" s="56" t="s">
        <v>204</v>
      </c>
      <c r="F1933" s="78">
        <v>183.43</v>
      </c>
      <c r="G1933" s="79">
        <v>53000</v>
      </c>
      <c r="H1933" s="79">
        <v>183.78</v>
      </c>
      <c r="I1933" s="79">
        <v>1</v>
      </c>
      <c r="J1933" s="79">
        <v>45.453198493997</v>
      </c>
      <c r="K1933" s="79">
        <v>5.1071353222433502E-2</v>
      </c>
      <c r="L1933" s="79">
        <v>31.242323032545698</v>
      </c>
      <c r="M1933" s="79">
        <v>2.4128765542176901E-2</v>
      </c>
      <c r="N1933" s="79">
        <v>14.2108754614513</v>
      </c>
      <c r="O1933" s="79">
        <v>2.6942587680256699E-2</v>
      </c>
      <c r="P1933" s="79">
        <v>1.1936434711888899E-2</v>
      </c>
      <c r="Q1933" s="79">
        <v>1.1936434711888899E-2</v>
      </c>
      <c r="R1933" s="79">
        <v>0</v>
      </c>
      <c r="S1933" s="79">
        <v>3.522067868E-9</v>
      </c>
      <c r="T1933" s="79" t="s">
        <v>165</v>
      </c>
      <c r="U1933" s="112">
        <v>-2.70126004743305E-2</v>
      </c>
      <c r="V1933" s="112">
        <v>0</v>
      </c>
      <c r="W1933" s="108">
        <v>-2.70124553490621E-2</v>
      </c>
    </row>
    <row r="1934" spans="2:23">
      <c r="B1934" s="56" t="s">
        <v>126</v>
      </c>
      <c r="C1934" s="77" t="s">
        <v>149</v>
      </c>
      <c r="D1934" s="56" t="s">
        <v>76</v>
      </c>
      <c r="E1934" s="56" t="s">
        <v>205</v>
      </c>
      <c r="F1934" s="78">
        <v>182.86</v>
      </c>
      <c r="G1934" s="79">
        <v>56100</v>
      </c>
      <c r="H1934" s="79">
        <v>182.74</v>
      </c>
      <c r="I1934" s="79">
        <v>1</v>
      </c>
      <c r="J1934" s="79">
        <v>-7.3035063746341899</v>
      </c>
      <c r="K1934" s="79">
        <v>4.9767344604912597E-3</v>
      </c>
      <c r="L1934" s="79">
        <v>-6.51011921747393</v>
      </c>
      <c r="M1934" s="79">
        <v>3.9542081526599904E-3</v>
      </c>
      <c r="N1934" s="79">
        <v>-0.79338715716026198</v>
      </c>
      <c r="O1934" s="79">
        <v>1.0225263078312799E-3</v>
      </c>
      <c r="P1934" s="79">
        <v>-1.9752752883609999E-3</v>
      </c>
      <c r="Q1934" s="79">
        <v>-1.9752752883609899E-3</v>
      </c>
      <c r="R1934" s="79">
        <v>0</v>
      </c>
      <c r="S1934" s="79">
        <v>3.6402977299999997E-10</v>
      </c>
      <c r="T1934" s="79" t="s">
        <v>165</v>
      </c>
      <c r="U1934" s="112">
        <v>9.1711350212322296E-2</v>
      </c>
      <c r="V1934" s="112">
        <v>0</v>
      </c>
      <c r="W1934" s="108">
        <v>9.1711842931796905E-2</v>
      </c>
    </row>
    <row r="1935" spans="2:23">
      <c r="B1935" s="56" t="s">
        <v>126</v>
      </c>
      <c r="C1935" s="77" t="s">
        <v>149</v>
      </c>
      <c r="D1935" s="56" t="s">
        <v>76</v>
      </c>
      <c r="E1935" s="56" t="s">
        <v>148</v>
      </c>
      <c r="F1935" s="78">
        <v>182.73</v>
      </c>
      <c r="G1935" s="79">
        <v>56100</v>
      </c>
      <c r="H1935" s="79">
        <v>182.74</v>
      </c>
      <c r="I1935" s="79">
        <v>1</v>
      </c>
      <c r="J1935" s="79">
        <v>1.8005691037876499</v>
      </c>
      <c r="K1935" s="79">
        <v>2.6779325545471202E-4</v>
      </c>
      <c r="L1935" s="79">
        <v>5.6556965978708504</v>
      </c>
      <c r="M1935" s="79">
        <v>2.6421182709920701E-3</v>
      </c>
      <c r="N1935" s="79">
        <v>-3.8551274940831899</v>
      </c>
      <c r="O1935" s="79">
        <v>-2.3743250155373501E-3</v>
      </c>
      <c r="P1935" s="79">
        <v>-6.1352795799510999E-4</v>
      </c>
      <c r="Q1935" s="79">
        <v>-6.1352795799511097E-4</v>
      </c>
      <c r="R1935" s="79">
        <v>0</v>
      </c>
      <c r="S1935" s="79">
        <v>3.1092007000000001E-11</v>
      </c>
      <c r="T1935" s="79" t="s">
        <v>166</v>
      </c>
      <c r="U1935" s="112">
        <v>-0.395321006773312</v>
      </c>
      <c r="V1935" s="112">
        <v>0</v>
      </c>
      <c r="W1935" s="108">
        <v>-0.395318882910144</v>
      </c>
    </row>
    <row r="1936" spans="2:23">
      <c r="B1936" s="56" t="s">
        <v>126</v>
      </c>
      <c r="C1936" s="77" t="s">
        <v>149</v>
      </c>
      <c r="D1936" s="56" t="s">
        <v>76</v>
      </c>
      <c r="E1936" s="56" t="s">
        <v>206</v>
      </c>
      <c r="F1936" s="78">
        <v>179.19</v>
      </c>
      <c r="G1936" s="79">
        <v>58054</v>
      </c>
      <c r="H1936" s="79">
        <v>178.74</v>
      </c>
      <c r="I1936" s="79">
        <v>1</v>
      </c>
      <c r="J1936" s="79">
        <v>-26.354308382798401</v>
      </c>
      <c r="K1936" s="79">
        <v>3.9033685852862897E-2</v>
      </c>
      <c r="L1936" s="79">
        <v>-26.637326405103799</v>
      </c>
      <c r="M1936" s="79">
        <v>3.9876550280276701E-2</v>
      </c>
      <c r="N1936" s="79">
        <v>0.28301802230539802</v>
      </c>
      <c r="O1936" s="79">
        <v>-8.4286442741379405E-4</v>
      </c>
      <c r="P1936" s="79">
        <v>-5.2029079090490002E-5</v>
      </c>
      <c r="Q1936" s="79">
        <v>-5.2029079090489E-5</v>
      </c>
      <c r="R1936" s="79">
        <v>0</v>
      </c>
      <c r="S1936" s="79">
        <v>1.5213499999999999E-13</v>
      </c>
      <c r="T1936" s="79" t="s">
        <v>166</v>
      </c>
      <c r="U1936" s="112">
        <v>-2.3485122214683699E-2</v>
      </c>
      <c r="V1936" s="112">
        <v>0</v>
      </c>
      <c r="W1936" s="108">
        <v>-2.34849960408018E-2</v>
      </c>
    </row>
    <row r="1937" spans="2:23">
      <c r="B1937" s="56" t="s">
        <v>126</v>
      </c>
      <c r="C1937" s="77" t="s">
        <v>149</v>
      </c>
      <c r="D1937" s="56" t="s">
        <v>76</v>
      </c>
      <c r="E1937" s="56" t="s">
        <v>206</v>
      </c>
      <c r="F1937" s="78">
        <v>179.19</v>
      </c>
      <c r="G1937" s="79">
        <v>58104</v>
      </c>
      <c r="H1937" s="79">
        <v>178.38</v>
      </c>
      <c r="I1937" s="79">
        <v>1</v>
      </c>
      <c r="J1937" s="79">
        <v>-29.240568448476299</v>
      </c>
      <c r="K1937" s="79">
        <v>7.64379693811887E-2</v>
      </c>
      <c r="L1937" s="79">
        <v>-29.523564506389398</v>
      </c>
      <c r="M1937" s="79">
        <v>7.7924692987966698E-2</v>
      </c>
      <c r="N1937" s="79">
        <v>0.28299605791311</v>
      </c>
      <c r="O1937" s="79">
        <v>-1.48672360677807E-3</v>
      </c>
      <c r="P1937" s="79">
        <v>-5.1973978302490997E-5</v>
      </c>
      <c r="Q1937" s="79">
        <v>-5.1973978302490997E-5</v>
      </c>
      <c r="R1937" s="79">
        <v>0</v>
      </c>
      <c r="S1937" s="79">
        <v>2.4149599999999999E-13</v>
      </c>
      <c r="T1937" s="79" t="s">
        <v>166</v>
      </c>
      <c r="U1937" s="112">
        <v>-3.6577073128197198E-2</v>
      </c>
      <c r="V1937" s="112">
        <v>0</v>
      </c>
      <c r="W1937" s="108">
        <v>-3.6576876617773903E-2</v>
      </c>
    </row>
    <row r="1938" spans="2:23">
      <c r="B1938" s="56" t="s">
        <v>126</v>
      </c>
      <c r="C1938" s="77" t="s">
        <v>149</v>
      </c>
      <c r="D1938" s="56" t="s">
        <v>76</v>
      </c>
      <c r="E1938" s="56" t="s">
        <v>207</v>
      </c>
      <c r="F1938" s="78">
        <v>178.74</v>
      </c>
      <c r="G1938" s="79">
        <v>58104</v>
      </c>
      <c r="H1938" s="79">
        <v>178.38</v>
      </c>
      <c r="I1938" s="79">
        <v>1</v>
      </c>
      <c r="J1938" s="79">
        <v>-34.188345038738603</v>
      </c>
      <c r="K1938" s="79">
        <v>3.9039354078694001E-2</v>
      </c>
      <c r="L1938" s="79">
        <v>-34.472109760389301</v>
      </c>
      <c r="M1938" s="79">
        <v>3.9690100134499799E-2</v>
      </c>
      <c r="N1938" s="79">
        <v>0.283764721650687</v>
      </c>
      <c r="O1938" s="79">
        <v>-6.5074605580577299E-4</v>
      </c>
      <c r="P1938" s="79">
        <v>-5.2029079389625E-5</v>
      </c>
      <c r="Q1938" s="79">
        <v>-5.2029079389625E-5</v>
      </c>
      <c r="R1938" s="79">
        <v>0</v>
      </c>
      <c r="S1938" s="79">
        <v>9.0414999999999999E-14</v>
      </c>
      <c r="T1938" s="79" t="s">
        <v>166</v>
      </c>
      <c r="U1938" s="112">
        <v>-1.40419159304276E-2</v>
      </c>
      <c r="V1938" s="112">
        <v>0</v>
      </c>
      <c r="W1938" s="108">
        <v>-1.4041840490196701E-2</v>
      </c>
    </row>
    <row r="1939" spans="2:23">
      <c r="B1939" s="56" t="s">
        <v>126</v>
      </c>
      <c r="C1939" s="77" t="s">
        <v>149</v>
      </c>
      <c r="D1939" s="56" t="s">
        <v>76</v>
      </c>
      <c r="E1939" s="56" t="s">
        <v>208</v>
      </c>
      <c r="F1939" s="78">
        <v>180.78</v>
      </c>
      <c r="G1939" s="79">
        <v>58200</v>
      </c>
      <c r="H1939" s="79">
        <v>181.38</v>
      </c>
      <c r="I1939" s="79">
        <v>1</v>
      </c>
      <c r="J1939" s="79">
        <v>35.723300731537201</v>
      </c>
      <c r="K1939" s="79">
        <v>5.2258515110631898E-2</v>
      </c>
      <c r="L1939" s="79">
        <v>65.449800600939497</v>
      </c>
      <c r="M1939" s="79">
        <v>0.17541654852687699</v>
      </c>
      <c r="N1939" s="79">
        <v>-29.7264998694023</v>
      </c>
      <c r="O1939" s="79">
        <v>-0.123158033416246</v>
      </c>
      <c r="P1939" s="79">
        <v>4.13713626048718E-3</v>
      </c>
      <c r="Q1939" s="79">
        <v>4.13713626048718E-3</v>
      </c>
      <c r="R1939" s="79">
        <v>0</v>
      </c>
      <c r="S1939" s="79">
        <v>7.0089595899999998E-10</v>
      </c>
      <c r="T1939" s="79" t="s">
        <v>166</v>
      </c>
      <c r="U1939" s="112">
        <v>-4.4655567693725002</v>
      </c>
      <c r="V1939" s="112">
        <v>0</v>
      </c>
      <c r="W1939" s="108">
        <v>-4.4655327781567902</v>
      </c>
    </row>
    <row r="1940" spans="2:23">
      <c r="B1940" s="56" t="s">
        <v>126</v>
      </c>
      <c r="C1940" s="77" t="s">
        <v>149</v>
      </c>
      <c r="D1940" s="56" t="s">
        <v>76</v>
      </c>
      <c r="E1940" s="56" t="s">
        <v>208</v>
      </c>
      <c r="F1940" s="78">
        <v>180.78</v>
      </c>
      <c r="G1940" s="79">
        <v>58300</v>
      </c>
      <c r="H1940" s="79">
        <v>180.57</v>
      </c>
      <c r="I1940" s="79">
        <v>1</v>
      </c>
      <c r="J1940" s="79">
        <v>-11.9161334460377</v>
      </c>
      <c r="K1940" s="79">
        <v>5.4568385011542096E-3</v>
      </c>
      <c r="L1940" s="79">
        <v>-9.4506767958360403</v>
      </c>
      <c r="M1940" s="79">
        <v>3.4323866676921702E-3</v>
      </c>
      <c r="N1940" s="79">
        <v>-2.4654566502016602</v>
      </c>
      <c r="O1940" s="79">
        <v>2.0244518334620399E-3</v>
      </c>
      <c r="P1940" s="79">
        <v>-8.7098221605140004E-4</v>
      </c>
      <c r="Q1940" s="79">
        <v>-8.7098221605140102E-4</v>
      </c>
      <c r="R1940" s="79">
        <v>0</v>
      </c>
      <c r="S1940" s="79">
        <v>2.9153382999999999E-11</v>
      </c>
      <c r="T1940" s="79" t="s">
        <v>166</v>
      </c>
      <c r="U1940" s="112">
        <v>-0.151978061531614</v>
      </c>
      <c r="V1940" s="112">
        <v>0</v>
      </c>
      <c r="W1940" s="108">
        <v>-0.15197724502907201</v>
      </c>
    </row>
    <row r="1941" spans="2:23">
      <c r="B1941" s="56" t="s">
        <v>126</v>
      </c>
      <c r="C1941" s="77" t="s">
        <v>149</v>
      </c>
      <c r="D1941" s="56" t="s">
        <v>76</v>
      </c>
      <c r="E1941" s="56" t="s">
        <v>208</v>
      </c>
      <c r="F1941" s="78">
        <v>180.78</v>
      </c>
      <c r="G1941" s="79">
        <v>58500</v>
      </c>
      <c r="H1941" s="79">
        <v>180.67</v>
      </c>
      <c r="I1941" s="79">
        <v>1</v>
      </c>
      <c r="J1941" s="79">
        <v>-50.356030538463301</v>
      </c>
      <c r="K1941" s="79">
        <v>1.3211152318387299E-2</v>
      </c>
      <c r="L1941" s="79">
        <v>-82.619730054264906</v>
      </c>
      <c r="M1941" s="79">
        <v>3.5563563127988397E-2</v>
      </c>
      <c r="N1941" s="79">
        <v>32.263699515801598</v>
      </c>
      <c r="O1941" s="79">
        <v>-2.2352410809601101E-2</v>
      </c>
      <c r="P1941" s="79">
        <v>-3.26615404407057E-3</v>
      </c>
      <c r="Q1941" s="79">
        <v>-3.26615404407056E-3</v>
      </c>
      <c r="R1941" s="79">
        <v>0</v>
      </c>
      <c r="S1941" s="79">
        <v>5.5579040999999999E-11</v>
      </c>
      <c r="T1941" s="79" t="s">
        <v>166</v>
      </c>
      <c r="U1941" s="112">
        <v>-0.49063249682653398</v>
      </c>
      <c r="V1941" s="112">
        <v>0</v>
      </c>
      <c r="W1941" s="108">
        <v>-0.49062986090213101</v>
      </c>
    </row>
    <row r="1942" spans="2:23">
      <c r="B1942" s="56" t="s">
        <v>126</v>
      </c>
      <c r="C1942" s="77" t="s">
        <v>149</v>
      </c>
      <c r="D1942" s="56" t="s">
        <v>76</v>
      </c>
      <c r="E1942" s="56" t="s">
        <v>209</v>
      </c>
      <c r="F1942" s="78">
        <v>180.57</v>
      </c>
      <c r="G1942" s="79">
        <v>58304</v>
      </c>
      <c r="H1942" s="79">
        <v>180.57</v>
      </c>
      <c r="I1942" s="79">
        <v>1</v>
      </c>
      <c r="J1942" s="79">
        <v>-38.612143154035699</v>
      </c>
      <c r="K1942" s="79">
        <v>0</v>
      </c>
      <c r="L1942" s="79">
        <v>-38.612147339892303</v>
      </c>
      <c r="M1942" s="79">
        <v>0</v>
      </c>
      <c r="N1942" s="79">
        <v>4.1858565669180001E-6</v>
      </c>
      <c r="O1942" s="79">
        <v>0</v>
      </c>
      <c r="P1942" s="79">
        <v>0</v>
      </c>
      <c r="Q1942" s="79">
        <v>0</v>
      </c>
      <c r="R1942" s="79">
        <v>0</v>
      </c>
      <c r="S1942" s="79">
        <v>0</v>
      </c>
      <c r="T1942" s="79" t="s">
        <v>165</v>
      </c>
      <c r="U1942" s="112">
        <v>0</v>
      </c>
      <c r="V1942" s="112">
        <v>0</v>
      </c>
      <c r="W1942" s="108">
        <v>0</v>
      </c>
    </row>
    <row r="1943" spans="2:23">
      <c r="B1943" s="56" t="s">
        <v>126</v>
      </c>
      <c r="C1943" s="77" t="s">
        <v>149</v>
      </c>
      <c r="D1943" s="56" t="s">
        <v>76</v>
      </c>
      <c r="E1943" s="56" t="s">
        <v>209</v>
      </c>
      <c r="F1943" s="78">
        <v>180.57</v>
      </c>
      <c r="G1943" s="79">
        <v>58350</v>
      </c>
      <c r="H1943" s="79">
        <v>181.55</v>
      </c>
      <c r="I1943" s="79">
        <v>1</v>
      </c>
      <c r="J1943" s="79">
        <v>39.784637594548698</v>
      </c>
      <c r="K1943" s="79">
        <v>0.114437697190689</v>
      </c>
      <c r="L1943" s="79">
        <v>47.479188155415002</v>
      </c>
      <c r="M1943" s="79">
        <v>0.16298396016097499</v>
      </c>
      <c r="N1943" s="79">
        <v>-7.6945505608662996</v>
      </c>
      <c r="O1943" s="79">
        <v>-4.8546262970286302E-2</v>
      </c>
      <c r="P1943" s="79">
        <v>-1.20780491150843E-3</v>
      </c>
      <c r="Q1943" s="79">
        <v>-1.20780491150843E-3</v>
      </c>
      <c r="R1943" s="79">
        <v>0</v>
      </c>
      <c r="S1943" s="79">
        <v>1.05470713E-10</v>
      </c>
      <c r="T1943" s="79" t="s">
        <v>166</v>
      </c>
      <c r="U1943" s="112">
        <v>-1.2491268237509201</v>
      </c>
      <c r="V1943" s="112">
        <v>0</v>
      </c>
      <c r="W1943" s="108">
        <v>-1.2491201128137199</v>
      </c>
    </row>
    <row r="1944" spans="2:23">
      <c r="B1944" s="56" t="s">
        <v>126</v>
      </c>
      <c r="C1944" s="77" t="s">
        <v>149</v>
      </c>
      <c r="D1944" s="56" t="s">
        <v>76</v>
      </c>
      <c r="E1944" s="56" t="s">
        <v>209</v>
      </c>
      <c r="F1944" s="78">
        <v>180.57</v>
      </c>
      <c r="G1944" s="79">
        <v>58600</v>
      </c>
      <c r="H1944" s="79">
        <v>180.59</v>
      </c>
      <c r="I1944" s="79">
        <v>1</v>
      </c>
      <c r="J1944" s="79">
        <v>10.647355341321401</v>
      </c>
      <c r="K1944" s="79">
        <v>4.35326114935167E-4</v>
      </c>
      <c r="L1944" s="79">
        <v>5.3951690666184398</v>
      </c>
      <c r="M1944" s="79">
        <v>1.11774141148403E-4</v>
      </c>
      <c r="N1944" s="79">
        <v>5.2521862747029999</v>
      </c>
      <c r="O1944" s="79">
        <v>3.23551973786764E-4</v>
      </c>
      <c r="P1944" s="79">
        <v>3.3682269599049302E-4</v>
      </c>
      <c r="Q1944" s="79">
        <v>3.3682269599049302E-4</v>
      </c>
      <c r="R1944" s="79">
        <v>0</v>
      </c>
      <c r="S1944" s="79">
        <v>4.3564599999999998E-13</v>
      </c>
      <c r="T1944" s="79" t="s">
        <v>166</v>
      </c>
      <c r="U1944" s="112">
        <v>-4.66167100676999E-2</v>
      </c>
      <c r="V1944" s="112">
        <v>0</v>
      </c>
      <c r="W1944" s="108">
        <v>-4.66164596193002E-2</v>
      </c>
    </row>
    <row r="1945" spans="2:23">
      <c r="B1945" s="56" t="s">
        <v>126</v>
      </c>
      <c r="C1945" s="77" t="s">
        <v>149</v>
      </c>
      <c r="D1945" s="56" t="s">
        <v>76</v>
      </c>
      <c r="E1945" s="56" t="s">
        <v>210</v>
      </c>
      <c r="F1945" s="78">
        <v>180.57</v>
      </c>
      <c r="G1945" s="79">
        <v>58300</v>
      </c>
      <c r="H1945" s="79">
        <v>180.57</v>
      </c>
      <c r="I1945" s="79">
        <v>2</v>
      </c>
      <c r="J1945" s="79">
        <v>23.7961481587738</v>
      </c>
      <c r="K1945" s="79">
        <v>0</v>
      </c>
      <c r="L1945" s="79">
        <v>23.7961507384613</v>
      </c>
      <c r="M1945" s="79">
        <v>0</v>
      </c>
      <c r="N1945" s="79">
        <v>-2.5796875025019998E-6</v>
      </c>
      <c r="O1945" s="79">
        <v>0</v>
      </c>
      <c r="P1945" s="79">
        <v>0</v>
      </c>
      <c r="Q1945" s="79">
        <v>0</v>
      </c>
      <c r="R1945" s="79">
        <v>0</v>
      </c>
      <c r="S1945" s="79">
        <v>0</v>
      </c>
      <c r="T1945" s="79" t="s">
        <v>165</v>
      </c>
      <c r="U1945" s="112">
        <v>0</v>
      </c>
      <c r="V1945" s="112">
        <v>0</v>
      </c>
      <c r="W1945" s="108">
        <v>0</v>
      </c>
    </row>
    <row r="1946" spans="2:23">
      <c r="B1946" s="56" t="s">
        <v>126</v>
      </c>
      <c r="C1946" s="77" t="s">
        <v>149</v>
      </c>
      <c r="D1946" s="56" t="s">
        <v>76</v>
      </c>
      <c r="E1946" s="56" t="s">
        <v>211</v>
      </c>
      <c r="F1946" s="78">
        <v>180.86</v>
      </c>
      <c r="G1946" s="79">
        <v>58500</v>
      </c>
      <c r="H1946" s="79">
        <v>180.67</v>
      </c>
      <c r="I1946" s="79">
        <v>1</v>
      </c>
      <c r="J1946" s="79">
        <v>-39.656438970018499</v>
      </c>
      <c r="K1946" s="79">
        <v>2.2174127440137501E-2</v>
      </c>
      <c r="L1946" s="79">
        <v>-94.078658875942907</v>
      </c>
      <c r="M1946" s="79">
        <v>0.12479619618813401</v>
      </c>
      <c r="N1946" s="79">
        <v>54.422219905924401</v>
      </c>
      <c r="O1946" s="79">
        <v>-0.10262206874799699</v>
      </c>
      <c r="P1946" s="79">
        <v>2.9293313480596699E-3</v>
      </c>
      <c r="Q1946" s="79">
        <v>2.9293313480596699E-3</v>
      </c>
      <c r="R1946" s="79">
        <v>0</v>
      </c>
      <c r="S1946" s="79">
        <v>1.2099184799999999E-10</v>
      </c>
      <c r="T1946" s="79" t="s">
        <v>166</v>
      </c>
      <c r="U1946" s="112">
        <v>-8.2102564751045293</v>
      </c>
      <c r="V1946" s="112">
        <v>0</v>
      </c>
      <c r="W1946" s="108">
        <v>-8.2102123654796308</v>
      </c>
    </row>
    <row r="1947" spans="2:23">
      <c r="B1947" s="56" t="s">
        <v>126</v>
      </c>
      <c r="C1947" s="77" t="s">
        <v>149</v>
      </c>
      <c r="D1947" s="56" t="s">
        <v>76</v>
      </c>
      <c r="E1947" s="56" t="s">
        <v>212</v>
      </c>
      <c r="F1947" s="78">
        <v>180.67</v>
      </c>
      <c r="G1947" s="79">
        <v>58600</v>
      </c>
      <c r="H1947" s="79">
        <v>180.59</v>
      </c>
      <c r="I1947" s="79">
        <v>1</v>
      </c>
      <c r="J1947" s="79">
        <v>-3.4971583424031798</v>
      </c>
      <c r="K1947" s="79">
        <v>5.5867172043365799E-4</v>
      </c>
      <c r="L1947" s="79">
        <v>1.7546571407393801</v>
      </c>
      <c r="M1947" s="79">
        <v>1.4064057441309899E-4</v>
      </c>
      <c r="N1947" s="79">
        <v>-5.2518154831425603</v>
      </c>
      <c r="O1947" s="79">
        <v>4.18031146020559E-4</v>
      </c>
      <c r="P1947" s="79">
        <v>-3.3682269581559099E-4</v>
      </c>
      <c r="Q1947" s="79">
        <v>-3.3682269581559202E-4</v>
      </c>
      <c r="R1947" s="79">
        <v>0</v>
      </c>
      <c r="S1947" s="79">
        <v>5.1823739999999997E-12</v>
      </c>
      <c r="T1947" s="79" t="s">
        <v>165</v>
      </c>
      <c r="U1947" s="112">
        <v>-0.34463627274562703</v>
      </c>
      <c r="V1947" s="112">
        <v>0</v>
      </c>
      <c r="W1947" s="108">
        <v>-0.34463442118632898</v>
      </c>
    </row>
    <row r="1948" spans="2:23">
      <c r="B1948" s="56" t="s">
        <v>126</v>
      </c>
      <c r="C1948" s="77" t="s">
        <v>127</v>
      </c>
      <c r="D1948" s="56" t="s">
        <v>77</v>
      </c>
      <c r="E1948" s="56" t="s">
        <v>128</v>
      </c>
      <c r="F1948" s="78">
        <v>176.87</v>
      </c>
      <c r="G1948" s="79">
        <v>50050</v>
      </c>
      <c r="H1948" s="79">
        <v>179.92</v>
      </c>
      <c r="I1948" s="79">
        <v>1</v>
      </c>
      <c r="J1948" s="79">
        <v>47.669928161915003</v>
      </c>
      <c r="K1948" s="79">
        <v>0.41585323532607099</v>
      </c>
      <c r="L1948" s="79">
        <v>6.14207985646064</v>
      </c>
      <c r="M1948" s="79">
        <v>6.9037015282545503E-3</v>
      </c>
      <c r="N1948" s="79">
        <v>41.527848305454299</v>
      </c>
      <c r="O1948" s="79">
        <v>0.40894953379781601</v>
      </c>
      <c r="P1948" s="79">
        <v>2.1671680251376002</v>
      </c>
      <c r="Q1948" s="79">
        <v>2.1671680251376002</v>
      </c>
      <c r="R1948" s="79">
        <v>0</v>
      </c>
      <c r="S1948" s="79">
        <v>8.5948095659972405E-4</v>
      </c>
      <c r="T1948" s="79" t="s">
        <v>143</v>
      </c>
      <c r="U1948" s="112">
        <v>-53.529685095413903</v>
      </c>
      <c r="V1948" s="112">
        <v>-7.0690981347693196</v>
      </c>
      <c r="W1948" s="108">
        <v>-46.4608725817682</v>
      </c>
    </row>
    <row r="1949" spans="2:23">
      <c r="B1949" s="56" t="s">
        <v>126</v>
      </c>
      <c r="C1949" s="77" t="s">
        <v>127</v>
      </c>
      <c r="D1949" s="56" t="s">
        <v>77</v>
      </c>
      <c r="E1949" s="56" t="s">
        <v>144</v>
      </c>
      <c r="F1949" s="78">
        <v>183.84</v>
      </c>
      <c r="G1949" s="79">
        <v>56050</v>
      </c>
      <c r="H1949" s="79">
        <v>183.69</v>
      </c>
      <c r="I1949" s="79">
        <v>1</v>
      </c>
      <c r="J1949" s="79">
        <v>-3.3504926637858601</v>
      </c>
      <c r="K1949" s="79">
        <v>3.59225634882652E-4</v>
      </c>
      <c r="L1949" s="79">
        <v>-0.51448728773253805</v>
      </c>
      <c r="M1949" s="79">
        <v>8.4703094156280004E-6</v>
      </c>
      <c r="N1949" s="79">
        <v>-2.8360053760533201</v>
      </c>
      <c r="O1949" s="79">
        <v>3.50755325467024E-4</v>
      </c>
      <c r="P1949" s="79">
        <v>-4.4658808854817898E-4</v>
      </c>
      <c r="Q1949" s="79">
        <v>-4.4658808854817898E-4</v>
      </c>
      <c r="R1949" s="79">
        <v>0</v>
      </c>
      <c r="S1949" s="79">
        <v>6.382109E-12</v>
      </c>
      <c r="T1949" s="79" t="s">
        <v>143</v>
      </c>
      <c r="U1949" s="112">
        <v>-0.35731922703253699</v>
      </c>
      <c r="V1949" s="112">
        <v>0</v>
      </c>
      <c r="W1949" s="108">
        <v>-0.357321423688365</v>
      </c>
    </row>
    <row r="1950" spans="2:23">
      <c r="B1950" s="56" t="s">
        <v>126</v>
      </c>
      <c r="C1950" s="77" t="s">
        <v>127</v>
      </c>
      <c r="D1950" s="56" t="s">
        <v>77</v>
      </c>
      <c r="E1950" s="56" t="s">
        <v>130</v>
      </c>
      <c r="F1950" s="78">
        <v>179.92</v>
      </c>
      <c r="G1950" s="79">
        <v>51450</v>
      </c>
      <c r="H1950" s="79">
        <v>182.65</v>
      </c>
      <c r="I1950" s="79">
        <v>10</v>
      </c>
      <c r="J1950" s="79">
        <v>37.809555237445799</v>
      </c>
      <c r="K1950" s="79">
        <v>0.249258511790314</v>
      </c>
      <c r="L1950" s="79">
        <v>23.468716756555899</v>
      </c>
      <c r="M1950" s="79">
        <v>9.6034116958535407E-2</v>
      </c>
      <c r="N1950" s="79">
        <v>14.3408384808899</v>
      </c>
      <c r="O1950" s="79">
        <v>0.15322439483177799</v>
      </c>
      <c r="P1950" s="79">
        <v>2.7148646143405598E-2</v>
      </c>
      <c r="Q1950" s="79">
        <v>2.7148646143405501E-2</v>
      </c>
      <c r="R1950" s="79">
        <v>0</v>
      </c>
      <c r="S1950" s="79">
        <v>1.2851186144699999E-7</v>
      </c>
      <c r="T1950" s="79" t="s">
        <v>145</v>
      </c>
      <c r="U1950" s="112">
        <v>-11.3732046357507</v>
      </c>
      <c r="V1950" s="112">
        <v>0</v>
      </c>
      <c r="W1950" s="108">
        <v>-11.3732745536682</v>
      </c>
    </row>
    <row r="1951" spans="2:23">
      <c r="B1951" s="56" t="s">
        <v>126</v>
      </c>
      <c r="C1951" s="77" t="s">
        <v>127</v>
      </c>
      <c r="D1951" s="56" t="s">
        <v>77</v>
      </c>
      <c r="E1951" s="56" t="s">
        <v>146</v>
      </c>
      <c r="F1951" s="78">
        <v>182.65</v>
      </c>
      <c r="G1951" s="79">
        <v>54000</v>
      </c>
      <c r="H1951" s="79">
        <v>183.03</v>
      </c>
      <c r="I1951" s="79">
        <v>10</v>
      </c>
      <c r="J1951" s="79">
        <v>16.426371751071901</v>
      </c>
      <c r="K1951" s="79">
        <v>1.2908460957187199E-2</v>
      </c>
      <c r="L1951" s="79">
        <v>2.1684872181804198</v>
      </c>
      <c r="M1951" s="79">
        <v>2.2495979324930299E-4</v>
      </c>
      <c r="N1951" s="79">
        <v>14.2578845328915</v>
      </c>
      <c r="O1951" s="79">
        <v>1.26835011639379E-2</v>
      </c>
      <c r="P1951" s="79">
        <v>2.7148646143435099E-2</v>
      </c>
      <c r="Q1951" s="79">
        <v>2.7148646143434998E-2</v>
      </c>
      <c r="R1951" s="79">
        <v>0</v>
      </c>
      <c r="S1951" s="79">
        <v>3.5260423557999999E-8</v>
      </c>
      <c r="T1951" s="79" t="s">
        <v>145</v>
      </c>
      <c r="U1951" s="112">
        <v>-3.09894476968431</v>
      </c>
      <c r="V1951" s="112">
        <v>0</v>
      </c>
      <c r="W1951" s="108">
        <v>-3.0989638207584602</v>
      </c>
    </row>
    <row r="1952" spans="2:23">
      <c r="B1952" s="56" t="s">
        <v>126</v>
      </c>
      <c r="C1952" s="77" t="s">
        <v>127</v>
      </c>
      <c r="D1952" s="56" t="s">
        <v>77</v>
      </c>
      <c r="E1952" s="56" t="s">
        <v>147</v>
      </c>
      <c r="F1952" s="78">
        <v>183.03</v>
      </c>
      <c r="G1952" s="79">
        <v>56100</v>
      </c>
      <c r="H1952" s="79">
        <v>183.72</v>
      </c>
      <c r="I1952" s="79">
        <v>10</v>
      </c>
      <c r="J1952" s="79">
        <v>12.001728699662801</v>
      </c>
      <c r="K1952" s="79">
        <v>2.6330784697440698E-2</v>
      </c>
      <c r="L1952" s="79">
        <v>3.5894158626139898</v>
      </c>
      <c r="M1952" s="79">
        <v>2.3551780597186899E-3</v>
      </c>
      <c r="N1952" s="79">
        <v>8.4123128370488303</v>
      </c>
      <c r="O1952" s="79">
        <v>2.3975606637722E-2</v>
      </c>
      <c r="P1952" s="79">
        <v>3.18308016586456E-3</v>
      </c>
      <c r="Q1952" s="79">
        <v>3.18308016586455E-3</v>
      </c>
      <c r="R1952" s="79">
        <v>0</v>
      </c>
      <c r="S1952" s="79">
        <v>1.8521294800000001E-9</v>
      </c>
      <c r="T1952" s="79" t="s">
        <v>145</v>
      </c>
      <c r="U1952" s="112">
        <v>-1.4079689903713899</v>
      </c>
      <c r="V1952" s="112">
        <v>0</v>
      </c>
      <c r="W1952" s="108">
        <v>-1.40797764600214</v>
      </c>
    </row>
    <row r="1953" spans="2:23">
      <c r="B1953" s="56" t="s">
        <v>126</v>
      </c>
      <c r="C1953" s="77" t="s">
        <v>127</v>
      </c>
      <c r="D1953" s="56" t="s">
        <v>77</v>
      </c>
      <c r="E1953" s="56" t="s">
        <v>148</v>
      </c>
      <c r="F1953" s="78">
        <v>183.69</v>
      </c>
      <c r="G1953" s="79">
        <v>56100</v>
      </c>
      <c r="H1953" s="79">
        <v>183.72</v>
      </c>
      <c r="I1953" s="79">
        <v>10</v>
      </c>
      <c r="J1953" s="79">
        <v>1.93028563634228</v>
      </c>
      <c r="K1953" s="79">
        <v>2.6715438913522998E-4</v>
      </c>
      <c r="L1953" s="79">
        <v>5.67347933140897</v>
      </c>
      <c r="M1953" s="79">
        <v>2.3079059658054099E-3</v>
      </c>
      <c r="N1953" s="79">
        <v>-3.7431936950666902</v>
      </c>
      <c r="O1953" s="79">
        <v>-2.0407515766701799E-3</v>
      </c>
      <c r="P1953" s="79">
        <v>-5.9427691956616304E-4</v>
      </c>
      <c r="Q1953" s="79">
        <v>-5.9427691956616304E-4</v>
      </c>
      <c r="R1953" s="79">
        <v>0</v>
      </c>
      <c r="S1953" s="79">
        <v>2.5321934999999999E-11</v>
      </c>
      <c r="T1953" s="79" t="s">
        <v>145</v>
      </c>
      <c r="U1953" s="112">
        <v>-0.26260045754018901</v>
      </c>
      <c r="V1953" s="112">
        <v>0</v>
      </c>
      <c r="W1953" s="108">
        <v>-0.26260207190287099</v>
      </c>
    </row>
    <row r="1954" spans="2:23">
      <c r="B1954" s="56" t="s">
        <v>126</v>
      </c>
      <c r="C1954" s="77" t="s">
        <v>149</v>
      </c>
      <c r="D1954" s="56" t="s">
        <v>77</v>
      </c>
      <c r="E1954" s="56" t="s">
        <v>150</v>
      </c>
      <c r="F1954" s="78">
        <v>176.91</v>
      </c>
      <c r="G1954" s="79">
        <v>50000</v>
      </c>
      <c r="H1954" s="79">
        <v>178.47</v>
      </c>
      <c r="I1954" s="79">
        <v>1</v>
      </c>
      <c r="J1954" s="79">
        <v>45.075048546043497</v>
      </c>
      <c r="K1954" s="79">
        <v>0.19362672813610601</v>
      </c>
      <c r="L1954" s="79">
        <v>-6.3187238343691599</v>
      </c>
      <c r="M1954" s="79">
        <v>3.8049736162958699E-3</v>
      </c>
      <c r="N1954" s="79">
        <v>51.393772380412699</v>
      </c>
      <c r="O1954" s="79">
        <v>0.18982175451981001</v>
      </c>
      <c r="P1954" s="79">
        <v>-2.1671680251755001</v>
      </c>
      <c r="Q1954" s="79">
        <v>-2.1671680251754899</v>
      </c>
      <c r="R1954" s="79">
        <v>0</v>
      </c>
      <c r="S1954" s="79">
        <v>4.4758762386239501E-4</v>
      </c>
      <c r="T1954" s="79" t="s">
        <v>151</v>
      </c>
      <c r="U1954" s="112">
        <v>-46.281489499053599</v>
      </c>
      <c r="V1954" s="112">
        <v>-6.1119057679667899</v>
      </c>
      <c r="W1954" s="108">
        <v>-40.169830677636398</v>
      </c>
    </row>
    <row r="1955" spans="2:23">
      <c r="B1955" s="56" t="s">
        <v>126</v>
      </c>
      <c r="C1955" s="77" t="s">
        <v>149</v>
      </c>
      <c r="D1955" s="56" t="s">
        <v>77</v>
      </c>
      <c r="E1955" s="56" t="s">
        <v>152</v>
      </c>
      <c r="F1955" s="78">
        <v>182.87</v>
      </c>
      <c r="G1955" s="79">
        <v>56050</v>
      </c>
      <c r="H1955" s="79">
        <v>183.69</v>
      </c>
      <c r="I1955" s="79">
        <v>1</v>
      </c>
      <c r="J1955" s="79">
        <v>33.125754144075998</v>
      </c>
      <c r="K1955" s="79">
        <v>6.2766451611507706E-2</v>
      </c>
      <c r="L1955" s="79">
        <v>37.909209328520603</v>
      </c>
      <c r="M1955" s="79">
        <v>8.2202586289457397E-2</v>
      </c>
      <c r="N1955" s="79">
        <v>-4.7834551844445201</v>
      </c>
      <c r="O1955" s="79">
        <v>-1.9436134677949701E-2</v>
      </c>
      <c r="P1955" s="79">
        <v>-7.6121678878783702E-4</v>
      </c>
      <c r="Q1955" s="79">
        <v>-7.61216788787838E-4</v>
      </c>
      <c r="R1955" s="79">
        <v>0</v>
      </c>
      <c r="S1955" s="79">
        <v>3.3144596999999999E-11</v>
      </c>
      <c r="T1955" s="79" t="s">
        <v>151</v>
      </c>
      <c r="U1955" s="112">
        <v>0.37263509774714698</v>
      </c>
      <c r="V1955" s="112">
        <v>0</v>
      </c>
      <c r="W1955" s="108">
        <v>0.37263280693546602</v>
      </c>
    </row>
    <row r="1956" spans="2:23">
      <c r="B1956" s="56" t="s">
        <v>126</v>
      </c>
      <c r="C1956" s="77" t="s">
        <v>149</v>
      </c>
      <c r="D1956" s="56" t="s">
        <v>77</v>
      </c>
      <c r="E1956" s="56" t="s">
        <v>163</v>
      </c>
      <c r="F1956" s="78">
        <v>183.45</v>
      </c>
      <c r="G1956" s="79">
        <v>58350</v>
      </c>
      <c r="H1956" s="79">
        <v>182.73</v>
      </c>
      <c r="I1956" s="79">
        <v>1</v>
      </c>
      <c r="J1956" s="79">
        <v>-29.745937207650201</v>
      </c>
      <c r="K1956" s="79">
        <v>6.2999239561736406E-2</v>
      </c>
      <c r="L1956" s="79">
        <v>-37.405290849577099</v>
      </c>
      <c r="M1956" s="79">
        <v>9.9619891788151907E-2</v>
      </c>
      <c r="N1956" s="79">
        <v>7.6593536419269803</v>
      </c>
      <c r="O1956" s="79">
        <v>-3.6620652226415501E-2</v>
      </c>
      <c r="P1956" s="79">
        <v>1.20780491150843E-3</v>
      </c>
      <c r="Q1956" s="79">
        <v>1.20780491150843E-3</v>
      </c>
      <c r="R1956" s="79">
        <v>0</v>
      </c>
      <c r="S1956" s="79">
        <v>1.0386604099999999E-10</v>
      </c>
      <c r="T1956" s="79" t="s">
        <v>151</v>
      </c>
      <c r="U1956" s="112">
        <v>-1.2241871219578</v>
      </c>
      <c r="V1956" s="112">
        <v>0</v>
      </c>
      <c r="W1956" s="108">
        <v>-1.2241946477710599</v>
      </c>
    </row>
    <row r="1957" spans="2:23">
      <c r="B1957" s="56" t="s">
        <v>126</v>
      </c>
      <c r="C1957" s="77" t="s">
        <v>149</v>
      </c>
      <c r="D1957" s="56" t="s">
        <v>77</v>
      </c>
      <c r="E1957" s="56" t="s">
        <v>164</v>
      </c>
      <c r="F1957" s="78">
        <v>178.47</v>
      </c>
      <c r="G1957" s="79">
        <v>50050</v>
      </c>
      <c r="H1957" s="79">
        <v>179.92</v>
      </c>
      <c r="I1957" s="79">
        <v>1</v>
      </c>
      <c r="J1957" s="79">
        <v>73.111490785510895</v>
      </c>
      <c r="K1957" s="79">
        <v>0.30949229591454303</v>
      </c>
      <c r="L1957" s="79">
        <v>42.842637540327502</v>
      </c>
      <c r="M1957" s="79">
        <v>0.10627496314274799</v>
      </c>
      <c r="N1957" s="79">
        <v>30.268853245183401</v>
      </c>
      <c r="O1957" s="79">
        <v>0.20321733277179499</v>
      </c>
      <c r="P1957" s="79">
        <v>-1.5282614277044999</v>
      </c>
      <c r="Q1957" s="79">
        <v>-1.5282614277044899</v>
      </c>
      <c r="R1957" s="79">
        <v>0</v>
      </c>
      <c r="S1957" s="79">
        <v>1.3523025520260399E-4</v>
      </c>
      <c r="T1957" s="79" t="s">
        <v>165</v>
      </c>
      <c r="U1957" s="112">
        <v>-7.4743072594737203</v>
      </c>
      <c r="V1957" s="112">
        <v>-0.98705253753053002</v>
      </c>
      <c r="W1957" s="108">
        <v>-6.4872946029929999</v>
      </c>
    </row>
    <row r="1958" spans="2:23">
      <c r="B1958" s="56" t="s">
        <v>126</v>
      </c>
      <c r="C1958" s="77" t="s">
        <v>149</v>
      </c>
      <c r="D1958" s="56" t="s">
        <v>77</v>
      </c>
      <c r="E1958" s="56" t="s">
        <v>164</v>
      </c>
      <c r="F1958" s="78">
        <v>178.47</v>
      </c>
      <c r="G1958" s="79">
        <v>51150</v>
      </c>
      <c r="H1958" s="79">
        <v>177.29</v>
      </c>
      <c r="I1958" s="79">
        <v>1</v>
      </c>
      <c r="J1958" s="79">
        <v>-98.271102920704706</v>
      </c>
      <c r="K1958" s="79">
        <v>0.338002338423811</v>
      </c>
      <c r="L1958" s="79">
        <v>-119.279484261978</v>
      </c>
      <c r="M1958" s="79">
        <v>0.49796583780311998</v>
      </c>
      <c r="N1958" s="79">
        <v>21.0083813412731</v>
      </c>
      <c r="O1958" s="79">
        <v>-0.15996349937930901</v>
      </c>
      <c r="P1958" s="79">
        <v>-0.63890659747085499</v>
      </c>
      <c r="Q1958" s="79">
        <v>-0.63890659747085399</v>
      </c>
      <c r="R1958" s="79">
        <v>0</v>
      </c>
      <c r="S1958" s="79">
        <v>1.4287057410212999E-5</v>
      </c>
      <c r="T1958" s="79" t="s">
        <v>166</v>
      </c>
      <c r="U1958" s="112">
        <v>-3.6644172868889999</v>
      </c>
      <c r="V1958" s="112">
        <v>-0.483920750917752</v>
      </c>
      <c r="W1958" s="108">
        <v>-3.1805160883930701</v>
      </c>
    </row>
    <row r="1959" spans="2:23">
      <c r="B1959" s="56" t="s">
        <v>126</v>
      </c>
      <c r="C1959" s="77" t="s">
        <v>149</v>
      </c>
      <c r="D1959" s="56" t="s">
        <v>77</v>
      </c>
      <c r="E1959" s="56" t="s">
        <v>164</v>
      </c>
      <c r="F1959" s="78">
        <v>178.47</v>
      </c>
      <c r="G1959" s="79">
        <v>51200</v>
      </c>
      <c r="H1959" s="79">
        <v>178.47</v>
      </c>
      <c r="I1959" s="79">
        <v>1</v>
      </c>
      <c r="J1959" s="79">
        <v>0</v>
      </c>
      <c r="K1959" s="79">
        <v>0</v>
      </c>
      <c r="L1959" s="79">
        <v>0</v>
      </c>
      <c r="M1959" s="79">
        <v>0</v>
      </c>
      <c r="N1959" s="79">
        <v>0</v>
      </c>
      <c r="O1959" s="79">
        <v>0</v>
      </c>
      <c r="P1959" s="79">
        <v>0</v>
      </c>
      <c r="Q1959" s="79">
        <v>0</v>
      </c>
      <c r="R1959" s="79">
        <v>0</v>
      </c>
      <c r="S1959" s="79">
        <v>0</v>
      </c>
      <c r="T1959" s="79" t="s">
        <v>165</v>
      </c>
      <c r="U1959" s="112">
        <v>0</v>
      </c>
      <c r="V1959" s="112">
        <v>0</v>
      </c>
      <c r="W1959" s="108">
        <v>0</v>
      </c>
    </row>
    <row r="1960" spans="2:23">
      <c r="B1960" s="56" t="s">
        <v>126</v>
      </c>
      <c r="C1960" s="77" t="s">
        <v>149</v>
      </c>
      <c r="D1960" s="56" t="s">
        <v>77</v>
      </c>
      <c r="E1960" s="56" t="s">
        <v>130</v>
      </c>
      <c r="F1960" s="78">
        <v>179.92</v>
      </c>
      <c r="G1960" s="79">
        <v>50054</v>
      </c>
      <c r="H1960" s="79">
        <v>179.92</v>
      </c>
      <c r="I1960" s="79">
        <v>1</v>
      </c>
      <c r="J1960" s="79">
        <v>90.404499834018196</v>
      </c>
      <c r="K1960" s="79">
        <v>0</v>
      </c>
      <c r="L1960" s="79">
        <v>90.404500038892095</v>
      </c>
      <c r="M1960" s="79">
        <v>0</v>
      </c>
      <c r="N1960" s="79">
        <v>-2.0487387342199999E-7</v>
      </c>
      <c r="O1960" s="79">
        <v>0</v>
      </c>
      <c r="P1960" s="79">
        <v>1.30667E-13</v>
      </c>
      <c r="Q1960" s="79">
        <v>1.30667E-13</v>
      </c>
      <c r="R1960" s="79">
        <v>0</v>
      </c>
      <c r="S1960" s="79">
        <v>0</v>
      </c>
      <c r="T1960" s="79" t="s">
        <v>165</v>
      </c>
      <c r="U1960" s="112">
        <v>0</v>
      </c>
      <c r="V1960" s="112">
        <v>0</v>
      </c>
      <c r="W1960" s="108">
        <v>0</v>
      </c>
    </row>
    <row r="1961" spans="2:23">
      <c r="B1961" s="56" t="s">
        <v>126</v>
      </c>
      <c r="C1961" s="77" t="s">
        <v>149</v>
      </c>
      <c r="D1961" s="56" t="s">
        <v>77</v>
      </c>
      <c r="E1961" s="56" t="s">
        <v>130</v>
      </c>
      <c r="F1961" s="78">
        <v>179.92</v>
      </c>
      <c r="G1961" s="79">
        <v>50100</v>
      </c>
      <c r="H1961" s="79">
        <v>179.71</v>
      </c>
      <c r="I1961" s="79">
        <v>1</v>
      </c>
      <c r="J1961" s="79">
        <v>-64.473192885613599</v>
      </c>
      <c r="K1961" s="79">
        <v>3.3129637028898297E-2</v>
      </c>
      <c r="L1961" s="79">
        <v>-95.339661371702206</v>
      </c>
      <c r="M1961" s="79">
        <v>7.2444518712852596E-2</v>
      </c>
      <c r="N1961" s="79">
        <v>30.8664684860886</v>
      </c>
      <c r="O1961" s="79">
        <v>-3.9314881683954299E-2</v>
      </c>
      <c r="P1961" s="79">
        <v>0.50254760254929198</v>
      </c>
      <c r="Q1961" s="79">
        <v>0.50254760254929098</v>
      </c>
      <c r="R1961" s="79">
        <v>0</v>
      </c>
      <c r="S1961" s="79">
        <v>2.0128561198390001E-6</v>
      </c>
      <c r="T1961" s="79" t="s">
        <v>166</v>
      </c>
      <c r="U1961" s="112">
        <v>-0.58744706792226797</v>
      </c>
      <c r="V1961" s="112">
        <v>-7.7577907748252295E-2</v>
      </c>
      <c r="W1961" s="108">
        <v>-0.50987229464587602</v>
      </c>
    </row>
    <row r="1962" spans="2:23">
      <c r="B1962" s="56" t="s">
        <v>126</v>
      </c>
      <c r="C1962" s="77" t="s">
        <v>149</v>
      </c>
      <c r="D1962" s="56" t="s">
        <v>77</v>
      </c>
      <c r="E1962" s="56" t="s">
        <v>130</v>
      </c>
      <c r="F1962" s="78">
        <v>179.92</v>
      </c>
      <c r="G1962" s="79">
        <v>50900</v>
      </c>
      <c r="H1962" s="79">
        <v>180.64</v>
      </c>
      <c r="I1962" s="79">
        <v>1</v>
      </c>
      <c r="J1962" s="79">
        <v>30.683203492622301</v>
      </c>
      <c r="K1962" s="79">
        <v>6.6372857848161701E-2</v>
      </c>
      <c r="L1962" s="79">
        <v>4.4893228936659204</v>
      </c>
      <c r="M1962" s="79">
        <v>1.4208584130733001E-3</v>
      </c>
      <c r="N1962" s="79">
        <v>26.193880598956401</v>
      </c>
      <c r="O1962" s="79">
        <v>6.4951999435088406E-2</v>
      </c>
      <c r="P1962" s="79">
        <v>0.109210348740834</v>
      </c>
      <c r="Q1962" s="79">
        <v>0.109210348740834</v>
      </c>
      <c r="R1962" s="79">
        <v>0</v>
      </c>
      <c r="S1962" s="79">
        <v>8.4084646918299995E-7</v>
      </c>
      <c r="T1962" s="79" t="s">
        <v>166</v>
      </c>
      <c r="U1962" s="112">
        <v>-7.1500475730908297</v>
      </c>
      <c r="V1962" s="112">
        <v>-0.94423099766709895</v>
      </c>
      <c r="W1962" s="108">
        <v>-6.2058547263042803</v>
      </c>
    </row>
    <row r="1963" spans="2:23">
      <c r="B1963" s="56" t="s">
        <v>126</v>
      </c>
      <c r="C1963" s="77" t="s">
        <v>149</v>
      </c>
      <c r="D1963" s="56" t="s">
        <v>77</v>
      </c>
      <c r="E1963" s="56" t="s">
        <v>167</v>
      </c>
      <c r="F1963" s="78">
        <v>179.92</v>
      </c>
      <c r="G1963" s="79">
        <v>50454</v>
      </c>
      <c r="H1963" s="79">
        <v>179.92</v>
      </c>
      <c r="I1963" s="79">
        <v>1</v>
      </c>
      <c r="J1963" s="79">
        <v>1.2009899999999999E-13</v>
      </c>
      <c r="K1963" s="79">
        <v>0</v>
      </c>
      <c r="L1963" s="79">
        <v>2.9897999999999998E-14</v>
      </c>
      <c r="M1963" s="79">
        <v>0</v>
      </c>
      <c r="N1963" s="79">
        <v>9.0201000000000006E-14</v>
      </c>
      <c r="O1963" s="79">
        <v>0</v>
      </c>
      <c r="P1963" s="79">
        <v>3.2666999999999999E-14</v>
      </c>
      <c r="Q1963" s="79">
        <v>3.2666999999999999E-14</v>
      </c>
      <c r="R1963" s="79">
        <v>0</v>
      </c>
      <c r="S1963" s="79">
        <v>0</v>
      </c>
      <c r="T1963" s="79" t="s">
        <v>165</v>
      </c>
      <c r="U1963" s="112">
        <v>0</v>
      </c>
      <c r="V1963" s="112">
        <v>0</v>
      </c>
      <c r="W1963" s="108">
        <v>0</v>
      </c>
    </row>
    <row r="1964" spans="2:23">
      <c r="B1964" s="56" t="s">
        <v>126</v>
      </c>
      <c r="C1964" s="77" t="s">
        <v>149</v>
      </c>
      <c r="D1964" s="56" t="s">
        <v>77</v>
      </c>
      <c r="E1964" s="56" t="s">
        <v>167</v>
      </c>
      <c r="F1964" s="78">
        <v>179.92</v>
      </c>
      <c r="G1964" s="79">
        <v>50604</v>
      </c>
      <c r="H1964" s="79">
        <v>179.92</v>
      </c>
      <c r="I1964" s="79">
        <v>1</v>
      </c>
      <c r="J1964" s="79">
        <v>2.40199E-13</v>
      </c>
      <c r="K1964" s="79">
        <v>0</v>
      </c>
      <c r="L1964" s="79">
        <v>5.9795999999999996E-14</v>
      </c>
      <c r="M1964" s="79">
        <v>0</v>
      </c>
      <c r="N1964" s="79">
        <v>1.8040300000000001E-13</v>
      </c>
      <c r="O1964" s="79">
        <v>0</v>
      </c>
      <c r="P1964" s="79">
        <v>6.5333E-14</v>
      </c>
      <c r="Q1964" s="79">
        <v>6.5333E-14</v>
      </c>
      <c r="R1964" s="79">
        <v>0</v>
      </c>
      <c r="S1964" s="79">
        <v>0</v>
      </c>
      <c r="T1964" s="79" t="s">
        <v>165</v>
      </c>
      <c r="U1964" s="112">
        <v>0</v>
      </c>
      <c r="V1964" s="112">
        <v>0</v>
      </c>
      <c r="W1964" s="108">
        <v>0</v>
      </c>
    </row>
    <row r="1965" spans="2:23">
      <c r="B1965" s="56" t="s">
        <v>126</v>
      </c>
      <c r="C1965" s="77" t="s">
        <v>149</v>
      </c>
      <c r="D1965" s="56" t="s">
        <v>77</v>
      </c>
      <c r="E1965" s="56" t="s">
        <v>41</v>
      </c>
      <c r="F1965" s="78">
        <v>179.71</v>
      </c>
      <c r="G1965" s="79">
        <v>50103</v>
      </c>
      <c r="H1965" s="79">
        <v>179.7</v>
      </c>
      <c r="I1965" s="79">
        <v>1</v>
      </c>
      <c r="J1965" s="79">
        <v>-7.0998744809377303</v>
      </c>
      <c r="K1965" s="79">
        <v>2.5204108822535399E-4</v>
      </c>
      <c r="L1965" s="79">
        <v>-7.0998738619750599</v>
      </c>
      <c r="M1965" s="79">
        <v>2.5204104427978301E-4</v>
      </c>
      <c r="N1965" s="79">
        <v>-6.1896267278300005E-7</v>
      </c>
      <c r="O1965" s="79">
        <v>4.3945571000000003E-11</v>
      </c>
      <c r="P1965" s="79">
        <v>-1.045533E-12</v>
      </c>
      <c r="Q1965" s="79">
        <v>-1.045533E-12</v>
      </c>
      <c r="R1965" s="79">
        <v>0</v>
      </c>
      <c r="S1965" s="79">
        <v>0</v>
      </c>
      <c r="T1965" s="79" t="s">
        <v>165</v>
      </c>
      <c r="U1965" s="112">
        <v>1.707612095E-9</v>
      </c>
      <c r="V1965" s="112">
        <v>0</v>
      </c>
      <c r="W1965" s="108">
        <v>1.7076015972800001E-9</v>
      </c>
    </row>
    <row r="1966" spans="2:23">
      <c r="B1966" s="56" t="s">
        <v>126</v>
      </c>
      <c r="C1966" s="77" t="s">
        <v>149</v>
      </c>
      <c r="D1966" s="56" t="s">
        <v>77</v>
      </c>
      <c r="E1966" s="56" t="s">
        <v>41</v>
      </c>
      <c r="F1966" s="78">
        <v>179.71</v>
      </c>
      <c r="G1966" s="79">
        <v>50200</v>
      </c>
      <c r="H1966" s="79">
        <v>179.61</v>
      </c>
      <c r="I1966" s="79">
        <v>1</v>
      </c>
      <c r="J1966" s="79">
        <v>-11.946390578792901</v>
      </c>
      <c r="K1966" s="79">
        <v>2.3690897144938001E-3</v>
      </c>
      <c r="L1966" s="79">
        <v>-42.846573921550899</v>
      </c>
      <c r="M1966" s="79">
        <v>3.04747596871278E-2</v>
      </c>
      <c r="N1966" s="79">
        <v>30.900183342758002</v>
      </c>
      <c r="O1966" s="79">
        <v>-2.8105669972634001E-2</v>
      </c>
      <c r="P1966" s="79">
        <v>0.50254760254981601</v>
      </c>
      <c r="Q1966" s="79">
        <v>0.50254760254981501</v>
      </c>
      <c r="R1966" s="79">
        <v>0</v>
      </c>
      <c r="S1966" s="79">
        <v>4.1923979409540001E-6</v>
      </c>
      <c r="T1966" s="79" t="s">
        <v>166</v>
      </c>
      <c r="U1966" s="112">
        <v>-1.95944633300779</v>
      </c>
      <c r="V1966" s="112">
        <v>-0.25876330849240697</v>
      </c>
      <c r="W1966" s="108">
        <v>-1.7006934796350499</v>
      </c>
    </row>
    <row r="1967" spans="2:23">
      <c r="B1967" s="56" t="s">
        <v>126</v>
      </c>
      <c r="C1967" s="77" t="s">
        <v>149</v>
      </c>
      <c r="D1967" s="56" t="s">
        <v>77</v>
      </c>
      <c r="E1967" s="56" t="s">
        <v>168</v>
      </c>
      <c r="F1967" s="78">
        <v>179.72</v>
      </c>
      <c r="G1967" s="79">
        <v>50800</v>
      </c>
      <c r="H1967" s="79">
        <v>181.11</v>
      </c>
      <c r="I1967" s="79">
        <v>1</v>
      </c>
      <c r="J1967" s="79">
        <v>58.377309186260902</v>
      </c>
      <c r="K1967" s="79">
        <v>0.172985523164565</v>
      </c>
      <c r="L1967" s="79">
        <v>32.689099485016101</v>
      </c>
      <c r="M1967" s="79">
        <v>5.4240979948171397E-2</v>
      </c>
      <c r="N1967" s="79">
        <v>25.688209701244801</v>
      </c>
      <c r="O1967" s="79">
        <v>0.11874454321639299</v>
      </c>
      <c r="P1967" s="79">
        <v>-3.9352377279787201E-2</v>
      </c>
      <c r="Q1967" s="79">
        <v>-3.9352377279787097E-2</v>
      </c>
      <c r="R1967" s="79">
        <v>0</v>
      </c>
      <c r="S1967" s="79">
        <v>7.8607423173000004E-8</v>
      </c>
      <c r="T1967" s="79" t="s">
        <v>166</v>
      </c>
      <c r="U1967" s="112">
        <v>-14.283314720345</v>
      </c>
      <c r="V1967" s="112">
        <v>0</v>
      </c>
      <c r="W1967" s="108">
        <v>-14.2834025284565</v>
      </c>
    </row>
    <row r="1968" spans="2:23">
      <c r="B1968" s="56" t="s">
        <v>126</v>
      </c>
      <c r="C1968" s="77" t="s">
        <v>149</v>
      </c>
      <c r="D1968" s="56" t="s">
        <v>77</v>
      </c>
      <c r="E1968" s="56" t="s">
        <v>49</v>
      </c>
      <c r="F1968" s="78">
        <v>179.61</v>
      </c>
      <c r="G1968" s="79">
        <v>50150</v>
      </c>
      <c r="H1968" s="79">
        <v>179.72</v>
      </c>
      <c r="I1968" s="79">
        <v>1</v>
      </c>
      <c r="J1968" s="79">
        <v>43.118653423352697</v>
      </c>
      <c r="K1968" s="79">
        <v>9.7051193852855308E-3</v>
      </c>
      <c r="L1968" s="79">
        <v>17.367007438821499</v>
      </c>
      <c r="M1968" s="79">
        <v>1.57441958532403E-3</v>
      </c>
      <c r="N1968" s="79">
        <v>25.751645984531201</v>
      </c>
      <c r="O1968" s="79">
        <v>8.1306997999615101E-3</v>
      </c>
      <c r="P1968" s="79">
        <v>-3.9352377280184002E-2</v>
      </c>
      <c r="Q1968" s="79">
        <v>-3.9352377280184002E-2</v>
      </c>
      <c r="R1968" s="79">
        <v>0</v>
      </c>
      <c r="S1968" s="79">
        <v>8.0837420990000002E-9</v>
      </c>
      <c r="T1968" s="79" t="s">
        <v>166</v>
      </c>
      <c r="U1968" s="112">
        <v>-1.3718788787379601</v>
      </c>
      <c r="V1968" s="112">
        <v>0</v>
      </c>
      <c r="W1968" s="108">
        <v>-1.3718873125011199</v>
      </c>
    </row>
    <row r="1969" spans="2:23">
      <c r="B1969" s="56" t="s">
        <v>126</v>
      </c>
      <c r="C1969" s="77" t="s">
        <v>149</v>
      </c>
      <c r="D1969" s="56" t="s">
        <v>77</v>
      </c>
      <c r="E1969" s="56" t="s">
        <v>49</v>
      </c>
      <c r="F1969" s="78">
        <v>179.61</v>
      </c>
      <c r="G1969" s="79">
        <v>50250</v>
      </c>
      <c r="H1969" s="79">
        <v>177.31</v>
      </c>
      <c r="I1969" s="79">
        <v>1</v>
      </c>
      <c r="J1969" s="79">
        <v>-126.405911962941</v>
      </c>
      <c r="K1969" s="79">
        <v>0.78885630257425698</v>
      </c>
      <c r="L1969" s="79">
        <v>-105.413329227098</v>
      </c>
      <c r="M1969" s="79">
        <v>0.54859795785042098</v>
      </c>
      <c r="N1969" s="79">
        <v>-20.9925827358432</v>
      </c>
      <c r="O1969" s="79">
        <v>0.240258344723836</v>
      </c>
      <c r="P1969" s="79">
        <v>0.63890659747019696</v>
      </c>
      <c r="Q1969" s="79">
        <v>0.63890659747019596</v>
      </c>
      <c r="R1969" s="79">
        <v>0</v>
      </c>
      <c r="S1969" s="79">
        <v>2.0152914981163999E-5</v>
      </c>
      <c r="T1969" s="79" t="s">
        <v>166</v>
      </c>
      <c r="U1969" s="112">
        <v>-5.4064360930238502</v>
      </c>
      <c r="V1969" s="112">
        <v>-0.71397071050991201</v>
      </c>
      <c r="W1969" s="108">
        <v>-4.6924942299160701</v>
      </c>
    </row>
    <row r="1970" spans="2:23">
      <c r="B1970" s="56" t="s">
        <v>126</v>
      </c>
      <c r="C1970" s="77" t="s">
        <v>149</v>
      </c>
      <c r="D1970" s="56" t="s">
        <v>77</v>
      </c>
      <c r="E1970" s="56" t="s">
        <v>49</v>
      </c>
      <c r="F1970" s="78">
        <v>179.61</v>
      </c>
      <c r="G1970" s="79">
        <v>50900</v>
      </c>
      <c r="H1970" s="79">
        <v>180.64</v>
      </c>
      <c r="I1970" s="79">
        <v>1</v>
      </c>
      <c r="J1970" s="79">
        <v>35.038743350564502</v>
      </c>
      <c r="K1970" s="79">
        <v>0.117246642648532</v>
      </c>
      <c r="L1970" s="79">
        <v>24.0714914852032</v>
      </c>
      <c r="M1970" s="79">
        <v>5.5336205071770901E-2</v>
      </c>
      <c r="N1970" s="79">
        <v>10.9672518653613</v>
      </c>
      <c r="O1970" s="79">
        <v>6.1910437576761602E-2</v>
      </c>
      <c r="P1970" s="79">
        <v>-7.11829957566434E-2</v>
      </c>
      <c r="Q1970" s="79">
        <v>-7.1182995756643302E-2</v>
      </c>
      <c r="R1970" s="79">
        <v>0</v>
      </c>
      <c r="S1970" s="79">
        <v>4.8390030350700001E-7</v>
      </c>
      <c r="T1970" s="79" t="s">
        <v>165</v>
      </c>
      <c r="U1970" s="112">
        <v>-0.14465185280769199</v>
      </c>
      <c r="V1970" s="112">
        <v>0</v>
      </c>
      <c r="W1970" s="108">
        <v>-0.144652742069482</v>
      </c>
    </row>
    <row r="1971" spans="2:23">
      <c r="B1971" s="56" t="s">
        <v>126</v>
      </c>
      <c r="C1971" s="77" t="s">
        <v>149</v>
      </c>
      <c r="D1971" s="56" t="s">
        <v>77</v>
      </c>
      <c r="E1971" s="56" t="s">
        <v>49</v>
      </c>
      <c r="F1971" s="78">
        <v>179.61</v>
      </c>
      <c r="G1971" s="79">
        <v>53050</v>
      </c>
      <c r="H1971" s="79">
        <v>184.12</v>
      </c>
      <c r="I1971" s="79">
        <v>1</v>
      </c>
      <c r="J1971" s="79">
        <v>69.807721823160307</v>
      </c>
      <c r="K1971" s="79">
        <v>0.97803478784624298</v>
      </c>
      <c r="L1971" s="79">
        <v>54.960837357291403</v>
      </c>
      <c r="M1971" s="79">
        <v>0.60625321415303801</v>
      </c>
      <c r="N1971" s="79">
        <v>14.8468844658689</v>
      </c>
      <c r="O1971" s="79">
        <v>0.37178157369320503</v>
      </c>
      <c r="P1971" s="79">
        <v>-2.5823621883175999E-2</v>
      </c>
      <c r="Q1971" s="79">
        <v>-2.5823621883175999E-2</v>
      </c>
      <c r="R1971" s="79">
        <v>0</v>
      </c>
      <c r="S1971" s="79">
        <v>1.3383869104600001E-7</v>
      </c>
      <c r="T1971" s="79" t="s">
        <v>166</v>
      </c>
      <c r="U1971" s="112">
        <v>0.65460695864631901</v>
      </c>
      <c r="V1971" s="112">
        <v>0</v>
      </c>
      <c r="W1971" s="108">
        <v>0.65460293438430905</v>
      </c>
    </row>
    <row r="1972" spans="2:23">
      <c r="B1972" s="56" t="s">
        <v>126</v>
      </c>
      <c r="C1972" s="77" t="s">
        <v>149</v>
      </c>
      <c r="D1972" s="56" t="s">
        <v>77</v>
      </c>
      <c r="E1972" s="56" t="s">
        <v>169</v>
      </c>
      <c r="F1972" s="78">
        <v>177.31</v>
      </c>
      <c r="G1972" s="79">
        <v>50300</v>
      </c>
      <c r="H1972" s="79">
        <v>177.19</v>
      </c>
      <c r="I1972" s="79">
        <v>1</v>
      </c>
      <c r="J1972" s="79">
        <v>-20.0545264488611</v>
      </c>
      <c r="K1972" s="79">
        <v>5.5903580321241802E-3</v>
      </c>
      <c r="L1972" s="79">
        <v>1.06096189841552</v>
      </c>
      <c r="M1972" s="79">
        <v>1.5646398083463998E-5</v>
      </c>
      <c r="N1972" s="79">
        <v>-21.1154883472766</v>
      </c>
      <c r="O1972" s="79">
        <v>5.5747116340407197E-3</v>
      </c>
      <c r="P1972" s="79">
        <v>0.63890659747044198</v>
      </c>
      <c r="Q1972" s="79">
        <v>0.63890659747044198</v>
      </c>
      <c r="R1972" s="79">
        <v>0</v>
      </c>
      <c r="S1972" s="79">
        <v>5.6740028000479999E-6</v>
      </c>
      <c r="T1972" s="79" t="s">
        <v>166</v>
      </c>
      <c r="U1972" s="112">
        <v>-1.5457409645395701</v>
      </c>
      <c r="V1972" s="112">
        <v>-0.20412962545523</v>
      </c>
      <c r="W1972" s="108">
        <v>-1.34161958677477</v>
      </c>
    </row>
    <row r="1973" spans="2:23">
      <c r="B1973" s="56" t="s">
        <v>126</v>
      </c>
      <c r="C1973" s="77" t="s">
        <v>149</v>
      </c>
      <c r="D1973" s="56" t="s">
        <v>77</v>
      </c>
      <c r="E1973" s="56" t="s">
        <v>170</v>
      </c>
      <c r="F1973" s="78">
        <v>177.19</v>
      </c>
      <c r="G1973" s="79">
        <v>51150</v>
      </c>
      <c r="H1973" s="79">
        <v>177.29</v>
      </c>
      <c r="I1973" s="79">
        <v>1</v>
      </c>
      <c r="J1973" s="79">
        <v>14.219789298914799</v>
      </c>
      <c r="K1973" s="79">
        <v>5.7829888603781899E-3</v>
      </c>
      <c r="L1973" s="79">
        <v>35.323111080767099</v>
      </c>
      <c r="M1973" s="79">
        <v>3.5684854245732499E-2</v>
      </c>
      <c r="N1973" s="79">
        <v>-21.103321781852401</v>
      </c>
      <c r="O1973" s="79">
        <v>-2.99018653853543E-2</v>
      </c>
      <c r="P1973" s="79">
        <v>0.63890659747044198</v>
      </c>
      <c r="Q1973" s="79">
        <v>0.63890659747044198</v>
      </c>
      <c r="R1973" s="79">
        <v>0</v>
      </c>
      <c r="S1973" s="79">
        <v>1.1674566912329999E-5</v>
      </c>
      <c r="T1973" s="79" t="s">
        <v>166</v>
      </c>
      <c r="U1973" s="112">
        <v>-3.1894744427150798</v>
      </c>
      <c r="V1973" s="112">
        <v>-0.42120008353688798</v>
      </c>
      <c r="W1973" s="108">
        <v>-2.76829137742279</v>
      </c>
    </row>
    <row r="1974" spans="2:23">
      <c r="B1974" s="56" t="s">
        <v>126</v>
      </c>
      <c r="C1974" s="77" t="s">
        <v>149</v>
      </c>
      <c r="D1974" s="56" t="s">
        <v>77</v>
      </c>
      <c r="E1974" s="56" t="s">
        <v>171</v>
      </c>
      <c r="F1974" s="78">
        <v>181.07</v>
      </c>
      <c r="G1974" s="79">
        <v>50354</v>
      </c>
      <c r="H1974" s="79">
        <v>181.07</v>
      </c>
      <c r="I1974" s="79">
        <v>1</v>
      </c>
      <c r="J1974" s="79">
        <v>0</v>
      </c>
      <c r="K1974" s="79">
        <v>0</v>
      </c>
      <c r="L1974" s="79">
        <v>0</v>
      </c>
      <c r="M1974" s="79">
        <v>0</v>
      </c>
      <c r="N1974" s="79">
        <v>0</v>
      </c>
      <c r="O1974" s="79">
        <v>0</v>
      </c>
      <c r="P1974" s="79">
        <v>0</v>
      </c>
      <c r="Q1974" s="79">
        <v>0</v>
      </c>
      <c r="R1974" s="79">
        <v>0</v>
      </c>
      <c r="S1974" s="79">
        <v>0</v>
      </c>
      <c r="T1974" s="79" t="s">
        <v>165</v>
      </c>
      <c r="U1974" s="112">
        <v>0</v>
      </c>
      <c r="V1974" s="112">
        <v>0</v>
      </c>
      <c r="W1974" s="108">
        <v>0</v>
      </c>
    </row>
    <row r="1975" spans="2:23">
      <c r="B1975" s="56" t="s">
        <v>126</v>
      </c>
      <c r="C1975" s="77" t="s">
        <v>149</v>
      </c>
      <c r="D1975" s="56" t="s">
        <v>77</v>
      </c>
      <c r="E1975" s="56" t="s">
        <v>171</v>
      </c>
      <c r="F1975" s="78">
        <v>181.07</v>
      </c>
      <c r="G1975" s="79">
        <v>50900</v>
      </c>
      <c r="H1975" s="79">
        <v>180.64</v>
      </c>
      <c r="I1975" s="79">
        <v>1</v>
      </c>
      <c r="J1975" s="79">
        <v>-149.57918519874801</v>
      </c>
      <c r="K1975" s="79">
        <v>0.17675406789329801</v>
      </c>
      <c r="L1975" s="79">
        <v>-127.050769139004</v>
      </c>
      <c r="M1975" s="79">
        <v>0.12752099371662001</v>
      </c>
      <c r="N1975" s="79">
        <v>-22.528416059743201</v>
      </c>
      <c r="O1975" s="79">
        <v>4.9233074176678299E-2</v>
      </c>
      <c r="P1975" s="79">
        <v>-2.6090918272280599E-2</v>
      </c>
      <c r="Q1975" s="79">
        <v>-2.6090918272280599E-2</v>
      </c>
      <c r="R1975" s="79">
        <v>0</v>
      </c>
      <c r="S1975" s="79">
        <v>5.377814529E-9</v>
      </c>
      <c r="T1975" s="79" t="s">
        <v>166</v>
      </c>
      <c r="U1975" s="112">
        <v>-0.78317127546657705</v>
      </c>
      <c r="V1975" s="112">
        <v>0</v>
      </c>
      <c r="W1975" s="108">
        <v>-0.78317609009063505</v>
      </c>
    </row>
    <row r="1976" spans="2:23">
      <c r="B1976" s="56" t="s">
        <v>126</v>
      </c>
      <c r="C1976" s="77" t="s">
        <v>149</v>
      </c>
      <c r="D1976" s="56" t="s">
        <v>77</v>
      </c>
      <c r="E1976" s="56" t="s">
        <v>171</v>
      </c>
      <c r="F1976" s="78">
        <v>181.07</v>
      </c>
      <c r="G1976" s="79">
        <v>53200</v>
      </c>
      <c r="H1976" s="79">
        <v>182.87</v>
      </c>
      <c r="I1976" s="79">
        <v>1</v>
      </c>
      <c r="J1976" s="79">
        <v>101.624996373606</v>
      </c>
      <c r="K1976" s="79">
        <v>0.49882500658728501</v>
      </c>
      <c r="L1976" s="79">
        <v>79.219051332321897</v>
      </c>
      <c r="M1976" s="79">
        <v>0.303114285939864</v>
      </c>
      <c r="N1976" s="79">
        <v>22.405945041284401</v>
      </c>
      <c r="O1976" s="79">
        <v>0.19571072064742001</v>
      </c>
      <c r="P1976" s="79">
        <v>2.6090918272303001E-2</v>
      </c>
      <c r="Q1976" s="79">
        <v>2.6090918272303001E-2</v>
      </c>
      <c r="R1976" s="79">
        <v>0</v>
      </c>
      <c r="S1976" s="79">
        <v>3.2879549586999999E-8</v>
      </c>
      <c r="T1976" s="79" t="s">
        <v>166</v>
      </c>
      <c r="U1976" s="112">
        <v>-4.71722123810118</v>
      </c>
      <c r="V1976" s="112">
        <v>0</v>
      </c>
      <c r="W1976" s="108">
        <v>-4.7172502376924097</v>
      </c>
    </row>
    <row r="1977" spans="2:23">
      <c r="B1977" s="56" t="s">
        <v>126</v>
      </c>
      <c r="C1977" s="77" t="s">
        <v>149</v>
      </c>
      <c r="D1977" s="56" t="s">
        <v>77</v>
      </c>
      <c r="E1977" s="56" t="s">
        <v>172</v>
      </c>
      <c r="F1977" s="78">
        <v>181.07</v>
      </c>
      <c r="G1977" s="79">
        <v>50404</v>
      </c>
      <c r="H1977" s="79">
        <v>181.07</v>
      </c>
      <c r="I1977" s="79">
        <v>1</v>
      </c>
      <c r="J1977" s="79">
        <v>0</v>
      </c>
      <c r="K1977" s="79">
        <v>0</v>
      </c>
      <c r="L1977" s="79">
        <v>0</v>
      </c>
      <c r="M1977" s="79">
        <v>0</v>
      </c>
      <c r="N1977" s="79">
        <v>0</v>
      </c>
      <c r="O1977" s="79">
        <v>0</v>
      </c>
      <c r="P1977" s="79">
        <v>0</v>
      </c>
      <c r="Q1977" s="79">
        <v>0</v>
      </c>
      <c r="R1977" s="79">
        <v>0</v>
      </c>
      <c r="S1977" s="79">
        <v>0</v>
      </c>
      <c r="T1977" s="79" t="s">
        <v>165</v>
      </c>
      <c r="U1977" s="112">
        <v>0</v>
      </c>
      <c r="V1977" s="112">
        <v>0</v>
      </c>
      <c r="W1977" s="108">
        <v>0</v>
      </c>
    </row>
    <row r="1978" spans="2:23">
      <c r="B1978" s="56" t="s">
        <v>126</v>
      </c>
      <c r="C1978" s="77" t="s">
        <v>149</v>
      </c>
      <c r="D1978" s="56" t="s">
        <v>77</v>
      </c>
      <c r="E1978" s="56" t="s">
        <v>173</v>
      </c>
      <c r="F1978" s="78">
        <v>179.92</v>
      </c>
      <c r="G1978" s="79">
        <v>50499</v>
      </c>
      <c r="H1978" s="79">
        <v>179.92</v>
      </c>
      <c r="I1978" s="79">
        <v>1</v>
      </c>
      <c r="J1978" s="79">
        <v>-9.6079600000000002E-13</v>
      </c>
      <c r="K1978" s="79">
        <v>0</v>
      </c>
      <c r="L1978" s="79">
        <v>-2.3918500000000001E-13</v>
      </c>
      <c r="M1978" s="79">
        <v>0</v>
      </c>
      <c r="N1978" s="79">
        <v>-7.2161099999999996E-13</v>
      </c>
      <c r="O1978" s="79">
        <v>0</v>
      </c>
      <c r="P1978" s="79">
        <v>-2.6133300000000002E-13</v>
      </c>
      <c r="Q1978" s="79">
        <v>-2.6133300000000002E-13</v>
      </c>
      <c r="R1978" s="79">
        <v>0</v>
      </c>
      <c r="S1978" s="79">
        <v>0</v>
      </c>
      <c r="T1978" s="79" t="s">
        <v>165</v>
      </c>
      <c r="U1978" s="112">
        <v>0</v>
      </c>
      <c r="V1978" s="112">
        <v>0</v>
      </c>
      <c r="W1978" s="108">
        <v>0</v>
      </c>
    </row>
    <row r="1979" spans="2:23">
      <c r="B1979" s="56" t="s">
        <v>126</v>
      </c>
      <c r="C1979" s="77" t="s">
        <v>149</v>
      </c>
      <c r="D1979" s="56" t="s">
        <v>77</v>
      </c>
      <c r="E1979" s="56" t="s">
        <v>173</v>
      </c>
      <c r="F1979" s="78">
        <v>179.92</v>
      </c>
      <c r="G1979" s="79">
        <v>50554</v>
      </c>
      <c r="H1979" s="79">
        <v>179.92</v>
      </c>
      <c r="I1979" s="79">
        <v>1</v>
      </c>
      <c r="J1979" s="79">
        <v>-1.2009899999999999E-13</v>
      </c>
      <c r="K1979" s="79">
        <v>0</v>
      </c>
      <c r="L1979" s="79">
        <v>-2.9897999999999998E-14</v>
      </c>
      <c r="M1979" s="79">
        <v>0</v>
      </c>
      <c r="N1979" s="79">
        <v>-9.0201000000000006E-14</v>
      </c>
      <c r="O1979" s="79">
        <v>0</v>
      </c>
      <c r="P1979" s="79">
        <v>-3.2666999999999999E-14</v>
      </c>
      <c r="Q1979" s="79">
        <v>-3.2666999999999999E-14</v>
      </c>
      <c r="R1979" s="79">
        <v>0</v>
      </c>
      <c r="S1979" s="79">
        <v>0</v>
      </c>
      <c r="T1979" s="79" t="s">
        <v>165</v>
      </c>
      <c r="U1979" s="112">
        <v>0</v>
      </c>
      <c r="V1979" s="112">
        <v>0</v>
      </c>
      <c r="W1979" s="108">
        <v>0</v>
      </c>
    </row>
    <row r="1980" spans="2:23">
      <c r="B1980" s="56" t="s">
        <v>126</v>
      </c>
      <c r="C1980" s="77" t="s">
        <v>149</v>
      </c>
      <c r="D1980" s="56" t="s">
        <v>77</v>
      </c>
      <c r="E1980" s="56" t="s">
        <v>174</v>
      </c>
      <c r="F1980" s="78">
        <v>179.92</v>
      </c>
      <c r="G1980" s="79">
        <v>50604</v>
      </c>
      <c r="H1980" s="79">
        <v>179.92</v>
      </c>
      <c r="I1980" s="79">
        <v>1</v>
      </c>
      <c r="J1980" s="79">
        <v>-1.2009899999999999E-13</v>
      </c>
      <c r="K1980" s="79">
        <v>0</v>
      </c>
      <c r="L1980" s="79">
        <v>-2.9897999999999998E-14</v>
      </c>
      <c r="M1980" s="79">
        <v>0</v>
      </c>
      <c r="N1980" s="79">
        <v>-9.0201000000000006E-14</v>
      </c>
      <c r="O1980" s="79">
        <v>0</v>
      </c>
      <c r="P1980" s="79">
        <v>-3.2666999999999999E-14</v>
      </c>
      <c r="Q1980" s="79">
        <v>-3.2666999999999999E-14</v>
      </c>
      <c r="R1980" s="79">
        <v>0</v>
      </c>
      <c r="S1980" s="79">
        <v>0</v>
      </c>
      <c r="T1980" s="79" t="s">
        <v>165</v>
      </c>
      <c r="U1980" s="112">
        <v>0</v>
      </c>
      <c r="V1980" s="112">
        <v>0</v>
      </c>
      <c r="W1980" s="108">
        <v>0</v>
      </c>
    </row>
    <row r="1981" spans="2:23">
      <c r="B1981" s="56" t="s">
        <v>126</v>
      </c>
      <c r="C1981" s="77" t="s">
        <v>149</v>
      </c>
      <c r="D1981" s="56" t="s">
        <v>77</v>
      </c>
      <c r="E1981" s="56" t="s">
        <v>175</v>
      </c>
      <c r="F1981" s="78">
        <v>181.22</v>
      </c>
      <c r="G1981" s="79">
        <v>50750</v>
      </c>
      <c r="H1981" s="79">
        <v>181.65</v>
      </c>
      <c r="I1981" s="79">
        <v>1</v>
      </c>
      <c r="J1981" s="79">
        <v>46.6358381307626</v>
      </c>
      <c r="K1981" s="79">
        <v>5.1980143415992698E-2</v>
      </c>
      <c r="L1981" s="79">
        <v>23.757857149775099</v>
      </c>
      <c r="M1981" s="79">
        <v>1.34900150547439E-2</v>
      </c>
      <c r="N1981" s="79">
        <v>22.877980980987601</v>
      </c>
      <c r="O1981" s="79">
        <v>3.84901283612488E-2</v>
      </c>
      <c r="P1981" s="79">
        <v>-1.6060796347159598E-2</v>
      </c>
      <c r="Q1981" s="79">
        <v>-1.6060796347159598E-2</v>
      </c>
      <c r="R1981" s="79">
        <v>0</v>
      </c>
      <c r="S1981" s="79">
        <v>6.1649853849999998E-9</v>
      </c>
      <c r="T1981" s="79" t="s">
        <v>166</v>
      </c>
      <c r="U1981" s="112">
        <v>-2.8540753826016201</v>
      </c>
      <c r="V1981" s="112">
        <v>0</v>
      </c>
      <c r="W1981" s="108">
        <v>-2.8540929283166201</v>
      </c>
    </row>
    <row r="1982" spans="2:23">
      <c r="B1982" s="56" t="s">
        <v>126</v>
      </c>
      <c r="C1982" s="77" t="s">
        <v>149</v>
      </c>
      <c r="D1982" s="56" t="s">
        <v>77</v>
      </c>
      <c r="E1982" s="56" t="s">
        <v>175</v>
      </c>
      <c r="F1982" s="78">
        <v>181.22</v>
      </c>
      <c r="G1982" s="79">
        <v>50800</v>
      </c>
      <c r="H1982" s="79">
        <v>181.11</v>
      </c>
      <c r="I1982" s="79">
        <v>1</v>
      </c>
      <c r="J1982" s="79">
        <v>-12.0278776546094</v>
      </c>
      <c r="K1982" s="79">
        <v>2.7053260243485098E-3</v>
      </c>
      <c r="L1982" s="79">
        <v>10.869592406179301</v>
      </c>
      <c r="M1982" s="79">
        <v>2.20936833073001E-3</v>
      </c>
      <c r="N1982" s="79">
        <v>-22.897470060788699</v>
      </c>
      <c r="O1982" s="79">
        <v>4.9595769361850204E-4</v>
      </c>
      <c r="P1982" s="79">
        <v>1.60607963470276E-2</v>
      </c>
      <c r="Q1982" s="79">
        <v>1.60607963470276E-2</v>
      </c>
      <c r="R1982" s="79">
        <v>0</v>
      </c>
      <c r="S1982" s="79">
        <v>4.8236496530000003E-9</v>
      </c>
      <c r="T1982" s="79" t="s">
        <v>166</v>
      </c>
      <c r="U1982" s="112">
        <v>-2.4288715311220201</v>
      </c>
      <c r="V1982" s="112">
        <v>0</v>
      </c>
      <c r="W1982" s="108">
        <v>-2.42888646285365</v>
      </c>
    </row>
    <row r="1983" spans="2:23">
      <c r="B1983" s="56" t="s">
        <v>126</v>
      </c>
      <c r="C1983" s="77" t="s">
        <v>149</v>
      </c>
      <c r="D1983" s="56" t="s">
        <v>77</v>
      </c>
      <c r="E1983" s="56" t="s">
        <v>176</v>
      </c>
      <c r="F1983" s="78">
        <v>181.83</v>
      </c>
      <c r="G1983" s="79">
        <v>50750</v>
      </c>
      <c r="H1983" s="79">
        <v>181.65</v>
      </c>
      <c r="I1983" s="79">
        <v>1</v>
      </c>
      <c r="J1983" s="79">
        <v>-60.230565015124299</v>
      </c>
      <c r="K1983" s="79">
        <v>2.75706793115124E-2</v>
      </c>
      <c r="L1983" s="79">
        <v>-37.380301913836597</v>
      </c>
      <c r="M1983" s="79">
        <v>1.06193809808888E-2</v>
      </c>
      <c r="N1983" s="79">
        <v>-22.850263101287599</v>
      </c>
      <c r="O1983" s="79">
        <v>1.6951298330623699E-2</v>
      </c>
      <c r="P1983" s="79">
        <v>1.6060796347159598E-2</v>
      </c>
      <c r="Q1983" s="79">
        <v>1.6060796347159598E-2</v>
      </c>
      <c r="R1983" s="79">
        <v>0</v>
      </c>
      <c r="S1983" s="79">
        <v>1.9604137630000001E-9</v>
      </c>
      <c r="T1983" s="79" t="s">
        <v>165</v>
      </c>
      <c r="U1983" s="112">
        <v>-1.0323183996243801</v>
      </c>
      <c r="V1983" s="112">
        <v>0</v>
      </c>
      <c r="W1983" s="108">
        <v>-1.0323247459054099</v>
      </c>
    </row>
    <row r="1984" spans="2:23">
      <c r="B1984" s="56" t="s">
        <v>126</v>
      </c>
      <c r="C1984" s="77" t="s">
        <v>149</v>
      </c>
      <c r="D1984" s="56" t="s">
        <v>77</v>
      </c>
      <c r="E1984" s="56" t="s">
        <v>176</v>
      </c>
      <c r="F1984" s="78">
        <v>181.83</v>
      </c>
      <c r="G1984" s="79">
        <v>50950</v>
      </c>
      <c r="H1984" s="79">
        <v>182.19</v>
      </c>
      <c r="I1984" s="79">
        <v>1</v>
      </c>
      <c r="J1984" s="79">
        <v>109.907133487629</v>
      </c>
      <c r="K1984" s="79">
        <v>0.10630028632491401</v>
      </c>
      <c r="L1984" s="79">
        <v>87.085122494895202</v>
      </c>
      <c r="M1984" s="79">
        <v>6.6737603327567993E-2</v>
      </c>
      <c r="N1984" s="79">
        <v>22.822010992733698</v>
      </c>
      <c r="O1984" s="79">
        <v>3.9562682997345798E-2</v>
      </c>
      <c r="P1984" s="79">
        <v>-1.6060796346961299E-2</v>
      </c>
      <c r="Q1984" s="79">
        <v>-1.6060796346961202E-2</v>
      </c>
      <c r="R1984" s="79">
        <v>0</v>
      </c>
      <c r="S1984" s="79">
        <v>2.2699527780000001E-9</v>
      </c>
      <c r="T1984" s="79" t="s">
        <v>166</v>
      </c>
      <c r="U1984" s="112">
        <v>-1.0151200250368699</v>
      </c>
      <c r="V1984" s="112">
        <v>0</v>
      </c>
      <c r="W1984" s="108">
        <v>-1.01512626558915</v>
      </c>
    </row>
    <row r="1985" spans="2:23">
      <c r="B1985" s="56" t="s">
        <v>126</v>
      </c>
      <c r="C1985" s="77" t="s">
        <v>149</v>
      </c>
      <c r="D1985" s="56" t="s">
        <v>77</v>
      </c>
      <c r="E1985" s="56" t="s">
        <v>177</v>
      </c>
      <c r="F1985" s="78">
        <v>181.11</v>
      </c>
      <c r="G1985" s="79">
        <v>51300</v>
      </c>
      <c r="H1985" s="79">
        <v>181.46</v>
      </c>
      <c r="I1985" s="79">
        <v>1</v>
      </c>
      <c r="J1985" s="79">
        <v>51.0133667887198</v>
      </c>
      <c r="K1985" s="79">
        <v>3.9842186580054298E-2</v>
      </c>
      <c r="L1985" s="79">
        <v>48.284319621545002</v>
      </c>
      <c r="M1985" s="79">
        <v>3.5693359231340503E-2</v>
      </c>
      <c r="N1985" s="79">
        <v>2.7290471671748202</v>
      </c>
      <c r="O1985" s="79">
        <v>4.1488273487137297E-3</v>
      </c>
      <c r="P1985" s="79">
        <v>-2.3291580932178601E-2</v>
      </c>
      <c r="Q1985" s="79">
        <v>-2.3291580932178601E-2</v>
      </c>
      <c r="R1985" s="79">
        <v>0</v>
      </c>
      <c r="S1985" s="79">
        <v>8.3056404349999998E-9</v>
      </c>
      <c r="T1985" s="79" t="s">
        <v>166</v>
      </c>
      <c r="U1985" s="112">
        <v>-0.203046342599602</v>
      </c>
      <c r="V1985" s="112">
        <v>0</v>
      </c>
      <c r="W1985" s="108">
        <v>-0.203047590847382</v>
      </c>
    </row>
    <row r="1986" spans="2:23">
      <c r="B1986" s="56" t="s">
        <v>126</v>
      </c>
      <c r="C1986" s="77" t="s">
        <v>149</v>
      </c>
      <c r="D1986" s="56" t="s">
        <v>77</v>
      </c>
      <c r="E1986" s="56" t="s">
        <v>178</v>
      </c>
      <c r="F1986" s="78">
        <v>180.64</v>
      </c>
      <c r="G1986" s="79">
        <v>54750</v>
      </c>
      <c r="H1986" s="79">
        <v>184.12</v>
      </c>
      <c r="I1986" s="79">
        <v>1</v>
      </c>
      <c r="J1986" s="79">
        <v>97.134657327257997</v>
      </c>
      <c r="K1986" s="79">
        <v>1.0028612064125699</v>
      </c>
      <c r="L1986" s="79">
        <v>82.727685678760494</v>
      </c>
      <c r="M1986" s="79">
        <v>0.72743493993651298</v>
      </c>
      <c r="N1986" s="79">
        <v>14.4069716484975</v>
      </c>
      <c r="O1986" s="79">
        <v>0.275426266476058</v>
      </c>
      <c r="P1986" s="79">
        <v>1.1936434711957799E-2</v>
      </c>
      <c r="Q1986" s="79">
        <v>1.19364347119577E-2</v>
      </c>
      <c r="R1986" s="79">
        <v>0</v>
      </c>
      <c r="S1986" s="79">
        <v>1.5144036961999999E-8</v>
      </c>
      <c r="T1986" s="79" t="s">
        <v>165</v>
      </c>
      <c r="U1986" s="112">
        <v>9.5981143131729202E-2</v>
      </c>
      <c r="V1986" s="112">
        <v>0</v>
      </c>
      <c r="W1986" s="108">
        <v>9.5980553078013897E-2</v>
      </c>
    </row>
    <row r="1987" spans="2:23">
      <c r="B1987" s="56" t="s">
        <v>126</v>
      </c>
      <c r="C1987" s="77" t="s">
        <v>149</v>
      </c>
      <c r="D1987" s="56" t="s">
        <v>77</v>
      </c>
      <c r="E1987" s="56" t="s">
        <v>179</v>
      </c>
      <c r="F1987" s="78">
        <v>182.19</v>
      </c>
      <c r="G1987" s="79">
        <v>53150</v>
      </c>
      <c r="H1987" s="79">
        <v>184</v>
      </c>
      <c r="I1987" s="79">
        <v>1</v>
      </c>
      <c r="J1987" s="79">
        <v>103.764227846146</v>
      </c>
      <c r="K1987" s="79">
        <v>0.47374865914230702</v>
      </c>
      <c r="L1987" s="79">
        <v>110.58312278943799</v>
      </c>
      <c r="M1987" s="79">
        <v>0.53805959001801396</v>
      </c>
      <c r="N1987" s="79">
        <v>-6.81889494329182</v>
      </c>
      <c r="O1987" s="79">
        <v>-6.4310930875707495E-2</v>
      </c>
      <c r="P1987" s="79">
        <v>-1.1923660087091399E-2</v>
      </c>
      <c r="Q1987" s="79">
        <v>-1.19236600870913E-2</v>
      </c>
      <c r="R1987" s="79">
        <v>0</v>
      </c>
      <c r="S1987" s="79">
        <v>6.255641474E-9</v>
      </c>
      <c r="T1987" s="79" t="s">
        <v>166</v>
      </c>
      <c r="U1987" s="112">
        <v>0.567189958670548</v>
      </c>
      <c r="V1987" s="112">
        <v>0</v>
      </c>
      <c r="W1987" s="108">
        <v>0.56718647181332305</v>
      </c>
    </row>
    <row r="1988" spans="2:23">
      <c r="B1988" s="56" t="s">
        <v>126</v>
      </c>
      <c r="C1988" s="77" t="s">
        <v>149</v>
      </c>
      <c r="D1988" s="56" t="s">
        <v>77</v>
      </c>
      <c r="E1988" s="56" t="s">
        <v>179</v>
      </c>
      <c r="F1988" s="78">
        <v>182.19</v>
      </c>
      <c r="G1988" s="79">
        <v>54500</v>
      </c>
      <c r="H1988" s="79">
        <v>182.06</v>
      </c>
      <c r="I1988" s="79">
        <v>1</v>
      </c>
      <c r="J1988" s="79">
        <v>0.30817870890256499</v>
      </c>
      <c r="K1988" s="79">
        <v>5.2587168372970004E-6</v>
      </c>
      <c r="L1988" s="79">
        <v>-29.368978264577599</v>
      </c>
      <c r="M1988" s="79">
        <v>4.7758667283980802E-2</v>
      </c>
      <c r="N1988" s="79">
        <v>29.677156973480201</v>
      </c>
      <c r="O1988" s="79">
        <v>-4.7753408567143503E-2</v>
      </c>
      <c r="P1988" s="79">
        <v>-4.1371362603371499E-3</v>
      </c>
      <c r="Q1988" s="79">
        <v>-4.1371362603371499E-3</v>
      </c>
      <c r="R1988" s="79">
        <v>0</v>
      </c>
      <c r="S1988" s="79">
        <v>9.4770718599999994E-10</v>
      </c>
      <c r="T1988" s="79" t="s">
        <v>166</v>
      </c>
      <c r="U1988" s="112">
        <v>-4.8390591287387199</v>
      </c>
      <c r="V1988" s="112">
        <v>0</v>
      </c>
      <c r="W1988" s="108">
        <v>-4.83908887734062</v>
      </c>
    </row>
    <row r="1989" spans="2:23">
      <c r="B1989" s="56" t="s">
        <v>126</v>
      </c>
      <c r="C1989" s="77" t="s">
        <v>149</v>
      </c>
      <c r="D1989" s="56" t="s">
        <v>77</v>
      </c>
      <c r="E1989" s="56" t="s">
        <v>180</v>
      </c>
      <c r="F1989" s="78">
        <v>178.47</v>
      </c>
      <c r="G1989" s="79">
        <v>51250</v>
      </c>
      <c r="H1989" s="79">
        <v>178.47</v>
      </c>
      <c r="I1989" s="79">
        <v>1</v>
      </c>
      <c r="J1989" s="79">
        <v>0</v>
      </c>
      <c r="K1989" s="79">
        <v>0</v>
      </c>
      <c r="L1989" s="79">
        <v>0</v>
      </c>
      <c r="M1989" s="79">
        <v>0</v>
      </c>
      <c r="N1989" s="79">
        <v>0</v>
      </c>
      <c r="O1989" s="79">
        <v>0</v>
      </c>
      <c r="P1989" s="79">
        <v>0</v>
      </c>
      <c r="Q1989" s="79">
        <v>0</v>
      </c>
      <c r="R1989" s="79">
        <v>0</v>
      </c>
      <c r="S1989" s="79">
        <v>0</v>
      </c>
      <c r="T1989" s="79" t="s">
        <v>165</v>
      </c>
      <c r="U1989" s="112">
        <v>0</v>
      </c>
      <c r="V1989" s="112">
        <v>0</v>
      </c>
      <c r="W1989" s="108">
        <v>0</v>
      </c>
    </row>
    <row r="1990" spans="2:23">
      <c r="B1990" s="56" t="s">
        <v>126</v>
      </c>
      <c r="C1990" s="77" t="s">
        <v>149</v>
      </c>
      <c r="D1990" s="56" t="s">
        <v>77</v>
      </c>
      <c r="E1990" s="56" t="s">
        <v>181</v>
      </c>
      <c r="F1990" s="78">
        <v>181.46</v>
      </c>
      <c r="G1990" s="79">
        <v>53200</v>
      </c>
      <c r="H1990" s="79">
        <v>182.87</v>
      </c>
      <c r="I1990" s="79">
        <v>1</v>
      </c>
      <c r="J1990" s="79">
        <v>65.832951993259897</v>
      </c>
      <c r="K1990" s="79">
        <v>0.220989516199808</v>
      </c>
      <c r="L1990" s="79">
        <v>63.114913557979399</v>
      </c>
      <c r="M1990" s="79">
        <v>0.20311827306185701</v>
      </c>
      <c r="N1990" s="79">
        <v>2.7180384352804898</v>
      </c>
      <c r="O1990" s="79">
        <v>1.7871243137951E-2</v>
      </c>
      <c r="P1990" s="79">
        <v>-2.3291580932090002E-2</v>
      </c>
      <c r="Q1990" s="79">
        <v>-2.3291580932090002E-2</v>
      </c>
      <c r="R1990" s="79">
        <v>0</v>
      </c>
      <c r="S1990" s="79">
        <v>2.7661959881000001E-8</v>
      </c>
      <c r="T1990" s="79" t="s">
        <v>165</v>
      </c>
      <c r="U1990" s="112">
        <v>-0.57691918752063698</v>
      </c>
      <c r="V1990" s="112">
        <v>0</v>
      </c>
      <c r="W1990" s="108">
        <v>-0.57692273418927398</v>
      </c>
    </row>
    <row r="1991" spans="2:23">
      <c r="B1991" s="56" t="s">
        <v>126</v>
      </c>
      <c r="C1991" s="77" t="s">
        <v>149</v>
      </c>
      <c r="D1991" s="56" t="s">
        <v>77</v>
      </c>
      <c r="E1991" s="56" t="s">
        <v>182</v>
      </c>
      <c r="F1991" s="78">
        <v>184.49</v>
      </c>
      <c r="G1991" s="79">
        <v>53100</v>
      </c>
      <c r="H1991" s="79">
        <v>184.49</v>
      </c>
      <c r="I1991" s="79">
        <v>1</v>
      </c>
      <c r="J1991" s="79">
        <v>-3.9584379999999999E-12</v>
      </c>
      <c r="K1991" s="79">
        <v>0</v>
      </c>
      <c r="L1991" s="79">
        <v>-9.5379900000000006E-13</v>
      </c>
      <c r="M1991" s="79">
        <v>0</v>
      </c>
      <c r="N1991" s="79">
        <v>-3.0046389999999998E-12</v>
      </c>
      <c r="O1991" s="79">
        <v>0</v>
      </c>
      <c r="P1991" s="79">
        <v>-1.045633E-12</v>
      </c>
      <c r="Q1991" s="79">
        <v>-1.045633E-12</v>
      </c>
      <c r="R1991" s="79">
        <v>0</v>
      </c>
      <c r="S1991" s="79">
        <v>0</v>
      </c>
      <c r="T1991" s="79" t="s">
        <v>165</v>
      </c>
      <c r="U1991" s="112">
        <v>0</v>
      </c>
      <c r="V1991" s="112">
        <v>0</v>
      </c>
      <c r="W1991" s="108">
        <v>0</v>
      </c>
    </row>
    <row r="1992" spans="2:23">
      <c r="B1992" s="56" t="s">
        <v>126</v>
      </c>
      <c r="C1992" s="77" t="s">
        <v>149</v>
      </c>
      <c r="D1992" s="56" t="s">
        <v>77</v>
      </c>
      <c r="E1992" s="56" t="s">
        <v>183</v>
      </c>
      <c r="F1992" s="78">
        <v>184.49</v>
      </c>
      <c r="G1992" s="79">
        <v>52000</v>
      </c>
      <c r="H1992" s="79">
        <v>184.49</v>
      </c>
      <c r="I1992" s="79">
        <v>1</v>
      </c>
      <c r="J1992" s="79">
        <v>-3.9584379999999999E-12</v>
      </c>
      <c r="K1992" s="79">
        <v>0</v>
      </c>
      <c r="L1992" s="79">
        <v>-9.5379900000000006E-13</v>
      </c>
      <c r="M1992" s="79">
        <v>0</v>
      </c>
      <c r="N1992" s="79">
        <v>-3.0046389999999998E-12</v>
      </c>
      <c r="O1992" s="79">
        <v>0</v>
      </c>
      <c r="P1992" s="79">
        <v>-1.045633E-12</v>
      </c>
      <c r="Q1992" s="79">
        <v>-1.045633E-12</v>
      </c>
      <c r="R1992" s="79">
        <v>0</v>
      </c>
      <c r="S1992" s="79">
        <v>0</v>
      </c>
      <c r="T1992" s="79" t="s">
        <v>165</v>
      </c>
      <c r="U1992" s="112">
        <v>0</v>
      </c>
      <c r="V1992" s="112">
        <v>0</v>
      </c>
      <c r="W1992" s="108">
        <v>0</v>
      </c>
    </row>
    <row r="1993" spans="2:23">
      <c r="B1993" s="56" t="s">
        <v>126</v>
      </c>
      <c r="C1993" s="77" t="s">
        <v>149</v>
      </c>
      <c r="D1993" s="56" t="s">
        <v>77</v>
      </c>
      <c r="E1993" s="56" t="s">
        <v>183</v>
      </c>
      <c r="F1993" s="78">
        <v>184.49</v>
      </c>
      <c r="G1993" s="79">
        <v>53050</v>
      </c>
      <c r="H1993" s="79">
        <v>184.12</v>
      </c>
      <c r="I1993" s="79">
        <v>1</v>
      </c>
      <c r="J1993" s="79">
        <v>-103.897890575744</v>
      </c>
      <c r="K1993" s="79">
        <v>0.10147085366123799</v>
      </c>
      <c r="L1993" s="79">
        <v>-106.28087170937501</v>
      </c>
      <c r="M1993" s="79">
        <v>0.106178862698263</v>
      </c>
      <c r="N1993" s="79">
        <v>2.3829811336310498</v>
      </c>
      <c r="O1993" s="79">
        <v>-4.7080090370243801E-3</v>
      </c>
      <c r="P1993" s="79">
        <v>6.4046236059931401E-3</v>
      </c>
      <c r="Q1993" s="79">
        <v>6.4046236059931297E-3</v>
      </c>
      <c r="R1993" s="79">
        <v>0</v>
      </c>
      <c r="S1993" s="79">
        <v>3.8558051300000001E-10</v>
      </c>
      <c r="T1993" s="79" t="s">
        <v>166</v>
      </c>
      <c r="U1993" s="112">
        <v>1.39934138747204E-2</v>
      </c>
      <c r="V1993" s="112">
        <v>0</v>
      </c>
      <c r="W1993" s="108">
        <v>1.3993327848803401E-2</v>
      </c>
    </row>
    <row r="1994" spans="2:23">
      <c r="B1994" s="56" t="s">
        <v>126</v>
      </c>
      <c r="C1994" s="77" t="s">
        <v>149</v>
      </c>
      <c r="D1994" s="56" t="s">
        <v>77</v>
      </c>
      <c r="E1994" s="56" t="s">
        <v>183</v>
      </c>
      <c r="F1994" s="78">
        <v>184.49</v>
      </c>
      <c r="G1994" s="79">
        <v>53050</v>
      </c>
      <c r="H1994" s="79">
        <v>184.12</v>
      </c>
      <c r="I1994" s="79">
        <v>2</v>
      </c>
      <c r="J1994" s="79">
        <v>-92.252592857975301</v>
      </c>
      <c r="K1994" s="79">
        <v>7.2339597556664498E-2</v>
      </c>
      <c r="L1994" s="79">
        <v>-94.3684797839814</v>
      </c>
      <c r="M1994" s="79">
        <v>7.5695984802287397E-2</v>
      </c>
      <c r="N1994" s="79">
        <v>2.1158869260060702</v>
      </c>
      <c r="O1994" s="79">
        <v>-3.3563872456229302E-3</v>
      </c>
      <c r="P1994" s="79">
        <v>5.6867673690555696E-3</v>
      </c>
      <c r="Q1994" s="79">
        <v>5.6867673690555601E-3</v>
      </c>
      <c r="R1994" s="79">
        <v>0</v>
      </c>
      <c r="S1994" s="79">
        <v>2.7488424600000002E-10</v>
      </c>
      <c r="T1994" s="79" t="s">
        <v>166</v>
      </c>
      <c r="U1994" s="112">
        <v>0.164279211317721</v>
      </c>
      <c r="V1994" s="112">
        <v>0</v>
      </c>
      <c r="W1994" s="108">
        <v>0.164278201394773</v>
      </c>
    </row>
    <row r="1995" spans="2:23">
      <c r="B1995" s="56" t="s">
        <v>126</v>
      </c>
      <c r="C1995" s="77" t="s">
        <v>149</v>
      </c>
      <c r="D1995" s="56" t="s">
        <v>77</v>
      </c>
      <c r="E1995" s="56" t="s">
        <v>183</v>
      </c>
      <c r="F1995" s="78">
        <v>184.49</v>
      </c>
      <c r="G1995" s="79">
        <v>53100</v>
      </c>
      <c r="H1995" s="79">
        <v>184.49</v>
      </c>
      <c r="I1995" s="79">
        <v>2</v>
      </c>
      <c r="J1995" s="79">
        <v>-3.9584379999999999E-12</v>
      </c>
      <c r="K1995" s="79">
        <v>0</v>
      </c>
      <c r="L1995" s="79">
        <v>-9.5379900000000006E-13</v>
      </c>
      <c r="M1995" s="79">
        <v>0</v>
      </c>
      <c r="N1995" s="79">
        <v>-3.0046389999999998E-12</v>
      </c>
      <c r="O1995" s="79">
        <v>0</v>
      </c>
      <c r="P1995" s="79">
        <v>-1.045633E-12</v>
      </c>
      <c r="Q1995" s="79">
        <v>-1.045633E-12</v>
      </c>
      <c r="R1995" s="79">
        <v>0</v>
      </c>
      <c r="S1995" s="79">
        <v>0</v>
      </c>
      <c r="T1995" s="79" t="s">
        <v>165</v>
      </c>
      <c r="U1995" s="112">
        <v>0</v>
      </c>
      <c r="V1995" s="112">
        <v>0</v>
      </c>
      <c r="W1995" s="108">
        <v>0</v>
      </c>
    </row>
    <row r="1996" spans="2:23">
      <c r="B1996" s="56" t="s">
        <v>126</v>
      </c>
      <c r="C1996" s="77" t="s">
        <v>149</v>
      </c>
      <c r="D1996" s="56" t="s">
        <v>77</v>
      </c>
      <c r="E1996" s="56" t="s">
        <v>184</v>
      </c>
      <c r="F1996" s="78">
        <v>184.67</v>
      </c>
      <c r="G1996" s="79">
        <v>53000</v>
      </c>
      <c r="H1996" s="79">
        <v>184.49</v>
      </c>
      <c r="I1996" s="79">
        <v>1</v>
      </c>
      <c r="J1996" s="79">
        <v>-27.261740913134499</v>
      </c>
      <c r="K1996" s="79">
        <v>0</v>
      </c>
      <c r="L1996" s="79">
        <v>-24.6533598521793</v>
      </c>
      <c r="M1996" s="79">
        <v>0</v>
      </c>
      <c r="N1996" s="79">
        <v>-2.60838106095522</v>
      </c>
      <c r="O1996" s="79">
        <v>0</v>
      </c>
      <c r="P1996" s="79">
        <v>4.1474529730061001E-5</v>
      </c>
      <c r="Q1996" s="79">
        <v>4.1474529730061001E-5</v>
      </c>
      <c r="R1996" s="79">
        <v>0</v>
      </c>
      <c r="S1996" s="79">
        <v>0</v>
      </c>
      <c r="T1996" s="79" t="s">
        <v>166</v>
      </c>
      <c r="U1996" s="112">
        <v>-0.46950859097188202</v>
      </c>
      <c r="V1996" s="112">
        <v>0</v>
      </c>
      <c r="W1996" s="108">
        <v>-0.46951147732309101</v>
      </c>
    </row>
    <row r="1997" spans="2:23">
      <c r="B1997" s="56" t="s">
        <v>126</v>
      </c>
      <c r="C1997" s="77" t="s">
        <v>149</v>
      </c>
      <c r="D1997" s="56" t="s">
        <v>77</v>
      </c>
      <c r="E1997" s="56" t="s">
        <v>184</v>
      </c>
      <c r="F1997" s="78">
        <v>184.67</v>
      </c>
      <c r="G1997" s="79">
        <v>53000</v>
      </c>
      <c r="H1997" s="79">
        <v>184.49</v>
      </c>
      <c r="I1997" s="79">
        <v>2</v>
      </c>
      <c r="J1997" s="79">
        <v>-24.081204473268802</v>
      </c>
      <c r="K1997" s="79">
        <v>0</v>
      </c>
      <c r="L1997" s="79">
        <v>-21.777134536091701</v>
      </c>
      <c r="M1997" s="79">
        <v>0</v>
      </c>
      <c r="N1997" s="79">
        <v>-2.3040699371771098</v>
      </c>
      <c r="O1997" s="79">
        <v>0</v>
      </c>
      <c r="P1997" s="79">
        <v>3.6635834599941997E-5</v>
      </c>
      <c r="Q1997" s="79">
        <v>3.6635834599941997E-5</v>
      </c>
      <c r="R1997" s="79">
        <v>0</v>
      </c>
      <c r="S1997" s="79">
        <v>0</v>
      </c>
      <c r="T1997" s="79" t="s">
        <v>166</v>
      </c>
      <c r="U1997" s="112">
        <v>-0.41473258869183</v>
      </c>
      <c r="V1997" s="112">
        <v>0</v>
      </c>
      <c r="W1997" s="108">
        <v>-0.41473513830206399</v>
      </c>
    </row>
    <row r="1998" spans="2:23">
      <c r="B1998" s="56" t="s">
        <v>126</v>
      </c>
      <c r="C1998" s="77" t="s">
        <v>149</v>
      </c>
      <c r="D1998" s="56" t="s">
        <v>77</v>
      </c>
      <c r="E1998" s="56" t="s">
        <v>184</v>
      </c>
      <c r="F1998" s="78">
        <v>184.67</v>
      </c>
      <c r="G1998" s="79">
        <v>53000</v>
      </c>
      <c r="H1998" s="79">
        <v>184.49</v>
      </c>
      <c r="I1998" s="79">
        <v>3</v>
      </c>
      <c r="J1998" s="79">
        <v>-24.081204473268802</v>
      </c>
      <c r="K1998" s="79">
        <v>0</v>
      </c>
      <c r="L1998" s="79">
        <v>-21.777134536091701</v>
      </c>
      <c r="M1998" s="79">
        <v>0</v>
      </c>
      <c r="N1998" s="79">
        <v>-2.3040699371771098</v>
      </c>
      <c r="O1998" s="79">
        <v>0</v>
      </c>
      <c r="P1998" s="79">
        <v>3.6635834599941997E-5</v>
      </c>
      <c r="Q1998" s="79">
        <v>3.6635834599941997E-5</v>
      </c>
      <c r="R1998" s="79">
        <v>0</v>
      </c>
      <c r="S1998" s="79">
        <v>0</v>
      </c>
      <c r="T1998" s="79" t="s">
        <v>166</v>
      </c>
      <c r="U1998" s="112">
        <v>-0.41473258869183</v>
      </c>
      <c r="V1998" s="112">
        <v>0</v>
      </c>
      <c r="W1998" s="108">
        <v>-0.41473513830206399</v>
      </c>
    </row>
    <row r="1999" spans="2:23">
      <c r="B1999" s="56" t="s">
        <v>126</v>
      </c>
      <c r="C1999" s="77" t="s">
        <v>149</v>
      </c>
      <c r="D1999" s="56" t="s">
        <v>77</v>
      </c>
      <c r="E1999" s="56" t="s">
        <v>184</v>
      </c>
      <c r="F1999" s="78">
        <v>184.67</v>
      </c>
      <c r="G1999" s="79">
        <v>53000</v>
      </c>
      <c r="H1999" s="79">
        <v>184.49</v>
      </c>
      <c r="I1999" s="79">
        <v>4</v>
      </c>
      <c r="J1999" s="79">
        <v>-26.430590275539</v>
      </c>
      <c r="K1999" s="79">
        <v>0</v>
      </c>
      <c r="L1999" s="79">
        <v>-23.901733027417698</v>
      </c>
      <c r="M1999" s="79">
        <v>0</v>
      </c>
      <c r="N1999" s="79">
        <v>-2.5288572481212901</v>
      </c>
      <c r="O1999" s="79">
        <v>0</v>
      </c>
      <c r="P1999" s="79">
        <v>4.0210062339287002E-5</v>
      </c>
      <c r="Q1999" s="79">
        <v>4.0210062339287998E-5</v>
      </c>
      <c r="R1999" s="79">
        <v>0</v>
      </c>
      <c r="S1999" s="79">
        <v>0</v>
      </c>
      <c r="T1999" s="79" t="s">
        <v>166</v>
      </c>
      <c r="U1999" s="112">
        <v>-0.45519430466177702</v>
      </c>
      <c r="V1999" s="112">
        <v>0</v>
      </c>
      <c r="W1999" s="108">
        <v>-0.45519710301447303</v>
      </c>
    </row>
    <row r="2000" spans="2:23">
      <c r="B2000" s="56" t="s">
        <v>126</v>
      </c>
      <c r="C2000" s="77" t="s">
        <v>149</v>
      </c>
      <c r="D2000" s="56" t="s">
        <v>77</v>
      </c>
      <c r="E2000" s="56" t="s">
        <v>184</v>
      </c>
      <c r="F2000" s="78">
        <v>184.67</v>
      </c>
      <c r="G2000" s="79">
        <v>53204</v>
      </c>
      <c r="H2000" s="79">
        <v>183.62</v>
      </c>
      <c r="I2000" s="79">
        <v>1</v>
      </c>
      <c r="J2000" s="79">
        <v>-15.8976932666284</v>
      </c>
      <c r="K2000" s="79">
        <v>3.2299744023334603E-2</v>
      </c>
      <c r="L2000" s="79">
        <v>-13.438487998171199</v>
      </c>
      <c r="M2000" s="79">
        <v>2.3079780246719601E-2</v>
      </c>
      <c r="N2000" s="79">
        <v>-2.4592052684571701</v>
      </c>
      <c r="O2000" s="79">
        <v>9.2199637766150807E-3</v>
      </c>
      <c r="P2000" s="79">
        <v>-3.1016441111323998E-5</v>
      </c>
      <c r="Q2000" s="79">
        <v>-3.1016441111323001E-5</v>
      </c>
      <c r="R2000" s="79">
        <v>0</v>
      </c>
      <c r="S2000" s="79">
        <v>1.2294600000000001E-13</v>
      </c>
      <c r="T2000" s="79" t="s">
        <v>166</v>
      </c>
      <c r="U2000" s="112">
        <v>-0.88435530223520298</v>
      </c>
      <c r="V2000" s="112">
        <v>0</v>
      </c>
      <c r="W2000" s="108">
        <v>-0.88436073889822497</v>
      </c>
    </row>
    <row r="2001" spans="2:23">
      <c r="B2001" s="56" t="s">
        <v>126</v>
      </c>
      <c r="C2001" s="77" t="s">
        <v>149</v>
      </c>
      <c r="D2001" s="56" t="s">
        <v>77</v>
      </c>
      <c r="E2001" s="56" t="s">
        <v>184</v>
      </c>
      <c r="F2001" s="78">
        <v>184.67</v>
      </c>
      <c r="G2001" s="79">
        <v>53304</v>
      </c>
      <c r="H2001" s="79">
        <v>185.31</v>
      </c>
      <c r="I2001" s="79">
        <v>1</v>
      </c>
      <c r="J2001" s="79">
        <v>22.341389056259899</v>
      </c>
      <c r="K2001" s="79">
        <v>4.6270061542085697E-2</v>
      </c>
      <c r="L2001" s="79">
        <v>23.910822694873701</v>
      </c>
      <c r="M2001" s="79">
        <v>5.2999133868365099E-2</v>
      </c>
      <c r="N2001" s="79">
        <v>-1.5694336386138199</v>
      </c>
      <c r="O2001" s="79">
        <v>-6.7290723262794601E-3</v>
      </c>
      <c r="P2001" s="79">
        <v>-1.9814941161503001E-5</v>
      </c>
      <c r="Q2001" s="79">
        <v>-1.9814941161502001E-5</v>
      </c>
      <c r="R2001" s="79">
        <v>0</v>
      </c>
      <c r="S2001" s="79">
        <v>3.6396999999999999E-14</v>
      </c>
      <c r="T2001" s="79" t="s">
        <v>165</v>
      </c>
      <c r="U2001" s="112">
        <v>-0.240373560925569</v>
      </c>
      <c r="V2001" s="112">
        <v>0</v>
      </c>
      <c r="W2001" s="108">
        <v>-0.24037503864617099</v>
      </c>
    </row>
    <row r="2002" spans="2:23">
      <c r="B2002" s="56" t="s">
        <v>126</v>
      </c>
      <c r="C2002" s="77" t="s">
        <v>149</v>
      </c>
      <c r="D2002" s="56" t="s">
        <v>77</v>
      </c>
      <c r="E2002" s="56" t="s">
        <v>184</v>
      </c>
      <c r="F2002" s="78">
        <v>184.67</v>
      </c>
      <c r="G2002" s="79">
        <v>53354</v>
      </c>
      <c r="H2002" s="79">
        <v>185.01</v>
      </c>
      <c r="I2002" s="79">
        <v>1</v>
      </c>
      <c r="J2002" s="79">
        <v>36.2914240830411</v>
      </c>
      <c r="K2002" s="79">
        <v>2.7658416701477801E-2</v>
      </c>
      <c r="L2002" s="79">
        <v>32.0738095610524</v>
      </c>
      <c r="M2002" s="79">
        <v>2.16033144549319E-2</v>
      </c>
      <c r="N2002" s="79">
        <v>4.2176145219886401</v>
      </c>
      <c r="O2002" s="79">
        <v>6.0551022465459899E-3</v>
      </c>
      <c r="P2002" s="79">
        <v>-3.5263335021486799E-4</v>
      </c>
      <c r="Q2002" s="79">
        <v>-3.5263335021486799E-4</v>
      </c>
      <c r="R2002" s="79">
        <v>0</v>
      </c>
      <c r="S2002" s="79">
        <v>2.611356E-12</v>
      </c>
      <c r="T2002" s="79" t="s">
        <v>165</v>
      </c>
      <c r="U2002" s="112">
        <v>-0.31476383822459297</v>
      </c>
      <c r="V2002" s="112">
        <v>0</v>
      </c>
      <c r="W2002" s="108">
        <v>-0.31476577326689498</v>
      </c>
    </row>
    <row r="2003" spans="2:23">
      <c r="B2003" s="56" t="s">
        <v>126</v>
      </c>
      <c r="C2003" s="77" t="s">
        <v>149</v>
      </c>
      <c r="D2003" s="56" t="s">
        <v>77</v>
      </c>
      <c r="E2003" s="56" t="s">
        <v>184</v>
      </c>
      <c r="F2003" s="78">
        <v>184.67</v>
      </c>
      <c r="G2003" s="79">
        <v>53454</v>
      </c>
      <c r="H2003" s="79">
        <v>185.39</v>
      </c>
      <c r="I2003" s="79">
        <v>1</v>
      </c>
      <c r="J2003" s="79">
        <v>28.453089974110199</v>
      </c>
      <c r="K2003" s="79">
        <v>5.5213242042902101E-2</v>
      </c>
      <c r="L2003" s="79">
        <v>24.357960800546099</v>
      </c>
      <c r="M2003" s="79">
        <v>4.0463759347416098E-2</v>
      </c>
      <c r="N2003" s="79">
        <v>4.09512917356414</v>
      </c>
      <c r="O2003" s="79">
        <v>1.4749482695486101E-2</v>
      </c>
      <c r="P2003" s="79">
        <v>-3.3344249348433302E-4</v>
      </c>
      <c r="Q2003" s="79">
        <v>-3.33442493484334E-4</v>
      </c>
      <c r="R2003" s="79">
        <v>0</v>
      </c>
      <c r="S2003" s="79">
        <v>7.5827419999999992E-12</v>
      </c>
      <c r="T2003" s="79" t="s">
        <v>165</v>
      </c>
      <c r="U2003" s="112">
        <v>-0.21939622182038801</v>
      </c>
      <c r="V2003" s="112">
        <v>0</v>
      </c>
      <c r="W2003" s="108">
        <v>-0.21939757058069201</v>
      </c>
    </row>
    <row r="2004" spans="2:23">
      <c r="B2004" s="56" t="s">
        <v>126</v>
      </c>
      <c r="C2004" s="77" t="s">
        <v>149</v>
      </c>
      <c r="D2004" s="56" t="s">
        <v>77</v>
      </c>
      <c r="E2004" s="56" t="s">
        <v>184</v>
      </c>
      <c r="F2004" s="78">
        <v>184.67</v>
      </c>
      <c r="G2004" s="79">
        <v>53604</v>
      </c>
      <c r="H2004" s="79">
        <v>185.36</v>
      </c>
      <c r="I2004" s="79">
        <v>1</v>
      </c>
      <c r="J2004" s="79">
        <v>36.610562935332197</v>
      </c>
      <c r="K2004" s="79">
        <v>5.8304499352223503E-2</v>
      </c>
      <c r="L2004" s="79">
        <v>34.4818698001434</v>
      </c>
      <c r="M2004" s="79">
        <v>5.1721471503760899E-2</v>
      </c>
      <c r="N2004" s="79">
        <v>2.1286931351887799</v>
      </c>
      <c r="O2004" s="79">
        <v>6.5830278484626499E-3</v>
      </c>
      <c r="P2004" s="79">
        <v>2.27424585949439E-4</v>
      </c>
      <c r="Q2004" s="79">
        <v>2.2742458594944001E-4</v>
      </c>
      <c r="R2004" s="79">
        <v>0</v>
      </c>
      <c r="S2004" s="79">
        <v>2.2499039999999998E-12</v>
      </c>
      <c r="T2004" s="79" t="s">
        <v>165</v>
      </c>
      <c r="U2004" s="112">
        <v>-0.25083936589699601</v>
      </c>
      <c r="V2004" s="112">
        <v>0</v>
      </c>
      <c r="W2004" s="108">
        <v>-0.250840907957185</v>
      </c>
    </row>
    <row r="2005" spans="2:23">
      <c r="B2005" s="56" t="s">
        <v>126</v>
      </c>
      <c r="C2005" s="77" t="s">
        <v>149</v>
      </c>
      <c r="D2005" s="56" t="s">
        <v>77</v>
      </c>
      <c r="E2005" s="56" t="s">
        <v>184</v>
      </c>
      <c r="F2005" s="78">
        <v>184.67</v>
      </c>
      <c r="G2005" s="79">
        <v>53654</v>
      </c>
      <c r="H2005" s="79">
        <v>184.77</v>
      </c>
      <c r="I2005" s="79">
        <v>1</v>
      </c>
      <c r="J2005" s="79">
        <v>-6.0547995974220301</v>
      </c>
      <c r="K2005" s="79">
        <v>1.78793737250422E-3</v>
      </c>
      <c r="L2005" s="79">
        <v>-9.3736892500078106</v>
      </c>
      <c r="M2005" s="79">
        <v>4.2852272660940703E-3</v>
      </c>
      <c r="N2005" s="79">
        <v>3.3188896525857801</v>
      </c>
      <c r="O2005" s="79">
        <v>-2.4972898935898499E-3</v>
      </c>
      <c r="P2005" s="79">
        <v>3.5452637853043798E-4</v>
      </c>
      <c r="Q2005" s="79">
        <v>3.5452637853043901E-4</v>
      </c>
      <c r="R2005" s="79">
        <v>0</v>
      </c>
      <c r="S2005" s="79">
        <v>6.1298499999999998E-12</v>
      </c>
      <c r="T2005" s="79" t="s">
        <v>165</v>
      </c>
      <c r="U2005" s="112">
        <v>-0.79318835440256996</v>
      </c>
      <c r="V2005" s="112">
        <v>0</v>
      </c>
      <c r="W2005" s="108">
        <v>-0.79319323060762603</v>
      </c>
    </row>
    <row r="2006" spans="2:23">
      <c r="B2006" s="56" t="s">
        <v>126</v>
      </c>
      <c r="C2006" s="77" t="s">
        <v>149</v>
      </c>
      <c r="D2006" s="56" t="s">
        <v>77</v>
      </c>
      <c r="E2006" s="56" t="s">
        <v>185</v>
      </c>
      <c r="F2006" s="78">
        <v>184.12</v>
      </c>
      <c r="G2006" s="79">
        <v>53150</v>
      </c>
      <c r="H2006" s="79">
        <v>184</v>
      </c>
      <c r="I2006" s="79">
        <v>1</v>
      </c>
      <c r="J2006" s="79">
        <v>2.7328798446671301</v>
      </c>
      <c r="K2006" s="79">
        <v>2.04341778233812E-4</v>
      </c>
      <c r="L2006" s="79">
        <v>-11.3916801693838</v>
      </c>
      <c r="M2006" s="79">
        <v>3.5505175169507201E-3</v>
      </c>
      <c r="N2006" s="79">
        <v>14.1245600140509</v>
      </c>
      <c r="O2006" s="79">
        <v>-3.34617573871691E-3</v>
      </c>
      <c r="P2006" s="79">
        <v>3.4967713515244301E-4</v>
      </c>
      <c r="Q2006" s="79">
        <v>3.4967713515244301E-4</v>
      </c>
      <c r="R2006" s="79">
        <v>0</v>
      </c>
      <c r="S2006" s="79">
        <v>3.3454189999999999E-12</v>
      </c>
      <c r="T2006" s="79" t="s">
        <v>166</v>
      </c>
      <c r="U2006" s="112">
        <v>1.07905009521794</v>
      </c>
      <c r="V2006" s="112">
        <v>0</v>
      </c>
      <c r="W2006" s="108">
        <v>1.07904346164913</v>
      </c>
    </row>
    <row r="2007" spans="2:23">
      <c r="B2007" s="56" t="s">
        <v>126</v>
      </c>
      <c r="C2007" s="77" t="s">
        <v>149</v>
      </c>
      <c r="D2007" s="56" t="s">
        <v>77</v>
      </c>
      <c r="E2007" s="56" t="s">
        <v>185</v>
      </c>
      <c r="F2007" s="78">
        <v>184.12</v>
      </c>
      <c r="G2007" s="79">
        <v>53150</v>
      </c>
      <c r="H2007" s="79">
        <v>184</v>
      </c>
      <c r="I2007" s="79">
        <v>2</v>
      </c>
      <c r="J2007" s="79">
        <v>2.7248557666791098</v>
      </c>
      <c r="K2007" s="79">
        <v>2.03366338818709E-4</v>
      </c>
      <c r="L2007" s="79">
        <v>-11.3582327676343</v>
      </c>
      <c r="M2007" s="79">
        <v>3.5335688794270498E-3</v>
      </c>
      <c r="N2007" s="79">
        <v>14.083088534313401</v>
      </c>
      <c r="O2007" s="79">
        <v>-3.3302025406083402E-3</v>
      </c>
      <c r="P2007" s="79">
        <v>3.48650439325897E-4</v>
      </c>
      <c r="Q2007" s="79">
        <v>3.4865043932589602E-4</v>
      </c>
      <c r="R2007" s="79">
        <v>0</v>
      </c>
      <c r="S2007" s="79">
        <v>3.3294500000000001E-12</v>
      </c>
      <c r="T2007" s="79" t="s">
        <v>166</v>
      </c>
      <c r="U2007" s="112">
        <v>1.0770135444933</v>
      </c>
      <c r="V2007" s="112">
        <v>0</v>
      </c>
      <c r="W2007" s="108">
        <v>1.07700692344439</v>
      </c>
    </row>
    <row r="2008" spans="2:23">
      <c r="B2008" s="56" t="s">
        <v>126</v>
      </c>
      <c r="C2008" s="77" t="s">
        <v>149</v>
      </c>
      <c r="D2008" s="56" t="s">
        <v>77</v>
      </c>
      <c r="E2008" s="56" t="s">
        <v>185</v>
      </c>
      <c r="F2008" s="78">
        <v>184.12</v>
      </c>
      <c r="G2008" s="79">
        <v>53900</v>
      </c>
      <c r="H2008" s="79">
        <v>183.91</v>
      </c>
      <c r="I2008" s="79">
        <v>1</v>
      </c>
      <c r="J2008" s="79">
        <v>-4.2025054376419204</v>
      </c>
      <c r="K2008" s="79">
        <v>8.28303336614926E-4</v>
      </c>
      <c r="L2008" s="79">
        <v>-10.0999590000078</v>
      </c>
      <c r="M2008" s="79">
        <v>4.7842301575062498E-3</v>
      </c>
      <c r="N2008" s="79">
        <v>5.8974535623658904</v>
      </c>
      <c r="O2008" s="79">
        <v>-3.9559268208913204E-3</v>
      </c>
      <c r="P2008" s="79">
        <v>-5.83787395843079E-3</v>
      </c>
      <c r="Q2008" s="79">
        <v>-5.8378739584307804E-3</v>
      </c>
      <c r="R2008" s="79">
        <v>0</v>
      </c>
      <c r="S2008" s="79">
        <v>1.5983882230000001E-9</v>
      </c>
      <c r="T2008" s="79" t="s">
        <v>166</v>
      </c>
      <c r="U2008" s="112">
        <v>0.51051537415056802</v>
      </c>
      <c r="V2008" s="112">
        <v>0</v>
      </c>
      <c r="W2008" s="108">
        <v>0.51051223570604298</v>
      </c>
    </row>
    <row r="2009" spans="2:23">
      <c r="B2009" s="56" t="s">
        <v>126</v>
      </c>
      <c r="C2009" s="77" t="s">
        <v>149</v>
      </c>
      <c r="D2009" s="56" t="s">
        <v>77</v>
      </c>
      <c r="E2009" s="56" t="s">
        <v>185</v>
      </c>
      <c r="F2009" s="78">
        <v>184.12</v>
      </c>
      <c r="G2009" s="79">
        <v>53900</v>
      </c>
      <c r="H2009" s="79">
        <v>183.91</v>
      </c>
      <c r="I2009" s="79">
        <v>2</v>
      </c>
      <c r="J2009" s="79">
        <v>-4.20704392896761</v>
      </c>
      <c r="K2009" s="79">
        <v>8.2938538454553601E-4</v>
      </c>
      <c r="L2009" s="79">
        <v>-10.110866440103401</v>
      </c>
      <c r="M2009" s="79">
        <v>4.7904800011478498E-3</v>
      </c>
      <c r="N2009" s="79">
        <v>5.9038225111357399</v>
      </c>
      <c r="O2009" s="79">
        <v>-3.9610946166023101E-3</v>
      </c>
      <c r="P2009" s="79">
        <v>-5.8441785642449401E-3</v>
      </c>
      <c r="Q2009" s="79">
        <v>-5.8441785642449296E-3</v>
      </c>
      <c r="R2009" s="79">
        <v>0</v>
      </c>
      <c r="S2009" s="79">
        <v>1.600476266E-9</v>
      </c>
      <c r="T2009" s="79" t="s">
        <v>166</v>
      </c>
      <c r="U2009" s="112">
        <v>0.510901901464478</v>
      </c>
      <c r="V2009" s="112">
        <v>0</v>
      </c>
      <c r="W2009" s="108">
        <v>0.51089876064373696</v>
      </c>
    </row>
    <row r="2010" spans="2:23">
      <c r="B2010" s="56" t="s">
        <v>126</v>
      </c>
      <c r="C2010" s="77" t="s">
        <v>149</v>
      </c>
      <c r="D2010" s="56" t="s">
        <v>77</v>
      </c>
      <c r="E2010" s="56" t="s">
        <v>186</v>
      </c>
      <c r="F2010" s="78">
        <v>184</v>
      </c>
      <c r="G2010" s="79">
        <v>53550</v>
      </c>
      <c r="H2010" s="79">
        <v>183.82</v>
      </c>
      <c r="I2010" s="79">
        <v>1</v>
      </c>
      <c r="J2010" s="79">
        <v>-0.87118315233377097</v>
      </c>
      <c r="K2010" s="79">
        <v>1.8647649286244002E-5</v>
      </c>
      <c r="L2010" s="79">
        <v>-11.198152391002299</v>
      </c>
      <c r="M2010" s="79">
        <v>3.0810440190047498E-3</v>
      </c>
      <c r="N2010" s="79">
        <v>10.3269692386685</v>
      </c>
      <c r="O2010" s="79">
        <v>-3.0623963697185099E-3</v>
      </c>
      <c r="P2010" s="79">
        <v>-4.8714631262748E-3</v>
      </c>
      <c r="Q2010" s="79">
        <v>-4.8714631262748E-3</v>
      </c>
      <c r="R2010" s="79">
        <v>0</v>
      </c>
      <c r="S2010" s="79">
        <v>5.8307442899999997E-10</v>
      </c>
      <c r="T2010" s="79" t="s">
        <v>165</v>
      </c>
      <c r="U2010" s="112">
        <v>1.29564914660547</v>
      </c>
      <c r="V2010" s="112">
        <v>0</v>
      </c>
      <c r="W2010" s="108">
        <v>1.2956411814722399</v>
      </c>
    </row>
    <row r="2011" spans="2:23">
      <c r="B2011" s="56" t="s">
        <v>126</v>
      </c>
      <c r="C2011" s="77" t="s">
        <v>149</v>
      </c>
      <c r="D2011" s="56" t="s">
        <v>77</v>
      </c>
      <c r="E2011" s="56" t="s">
        <v>186</v>
      </c>
      <c r="F2011" s="78">
        <v>184</v>
      </c>
      <c r="G2011" s="79">
        <v>54200</v>
      </c>
      <c r="H2011" s="79">
        <v>183.99</v>
      </c>
      <c r="I2011" s="79">
        <v>1</v>
      </c>
      <c r="J2011" s="79">
        <v>14.0258941269896</v>
      </c>
      <c r="K2011" s="79">
        <v>1.2983896600060501E-3</v>
      </c>
      <c r="L2011" s="79">
        <v>3.52136068742143</v>
      </c>
      <c r="M2011" s="79">
        <v>8.1839875200053001E-5</v>
      </c>
      <c r="N2011" s="79">
        <v>10.504533439568201</v>
      </c>
      <c r="O2011" s="79">
        <v>1.2165497848060001E-3</v>
      </c>
      <c r="P2011" s="79">
        <v>-4.9557621727980197E-3</v>
      </c>
      <c r="Q2011" s="79">
        <v>-4.9557621727980197E-3</v>
      </c>
      <c r="R2011" s="79">
        <v>0</v>
      </c>
      <c r="S2011" s="79">
        <v>1.6209322E-10</v>
      </c>
      <c r="T2011" s="79" t="s">
        <v>165</v>
      </c>
      <c r="U2011" s="112">
        <v>0.32888441205096502</v>
      </c>
      <c r="V2011" s="112">
        <v>0</v>
      </c>
      <c r="W2011" s="108">
        <v>0.32888239020101701</v>
      </c>
    </row>
    <row r="2012" spans="2:23">
      <c r="B2012" s="56" t="s">
        <v>126</v>
      </c>
      <c r="C2012" s="77" t="s">
        <v>149</v>
      </c>
      <c r="D2012" s="56" t="s">
        <v>77</v>
      </c>
      <c r="E2012" s="56" t="s">
        <v>187</v>
      </c>
      <c r="F2012" s="78">
        <v>184.14</v>
      </c>
      <c r="G2012" s="79">
        <v>53150</v>
      </c>
      <c r="H2012" s="79">
        <v>184</v>
      </c>
      <c r="I2012" s="79">
        <v>1</v>
      </c>
      <c r="J2012" s="79">
        <v>-20.643985660739599</v>
      </c>
      <c r="K2012" s="79">
        <v>0</v>
      </c>
      <c r="L2012" s="79">
        <v>-20.436910156400899</v>
      </c>
      <c r="M2012" s="79">
        <v>0</v>
      </c>
      <c r="N2012" s="79">
        <v>-0.20707550433862501</v>
      </c>
      <c r="O2012" s="79">
        <v>0</v>
      </c>
      <c r="P2012" s="79">
        <v>4.87669873166295E-4</v>
      </c>
      <c r="Q2012" s="79">
        <v>4.87669873166295E-4</v>
      </c>
      <c r="R2012" s="79">
        <v>0</v>
      </c>
      <c r="S2012" s="79">
        <v>0</v>
      </c>
      <c r="T2012" s="79" t="s">
        <v>165</v>
      </c>
      <c r="U2012" s="112">
        <v>-2.8990570607404599E-2</v>
      </c>
      <c r="V2012" s="112">
        <v>0</v>
      </c>
      <c r="W2012" s="108">
        <v>-2.8990748829848499E-2</v>
      </c>
    </row>
    <row r="2013" spans="2:23">
      <c r="B2013" s="56" t="s">
        <v>126</v>
      </c>
      <c r="C2013" s="77" t="s">
        <v>149</v>
      </c>
      <c r="D2013" s="56" t="s">
        <v>77</v>
      </c>
      <c r="E2013" s="56" t="s">
        <v>187</v>
      </c>
      <c r="F2013" s="78">
        <v>184.14</v>
      </c>
      <c r="G2013" s="79">
        <v>53150</v>
      </c>
      <c r="H2013" s="79">
        <v>184</v>
      </c>
      <c r="I2013" s="79">
        <v>2</v>
      </c>
      <c r="J2013" s="79">
        <v>-17.3328861475106</v>
      </c>
      <c r="K2013" s="79">
        <v>0</v>
      </c>
      <c r="L2013" s="79">
        <v>-17.159023590172001</v>
      </c>
      <c r="M2013" s="79">
        <v>0</v>
      </c>
      <c r="N2013" s="79">
        <v>-0.17386255733859199</v>
      </c>
      <c r="O2013" s="79">
        <v>0</v>
      </c>
      <c r="P2013" s="79">
        <v>4.09452250596642E-4</v>
      </c>
      <c r="Q2013" s="79">
        <v>4.09452250596642E-4</v>
      </c>
      <c r="R2013" s="79">
        <v>0</v>
      </c>
      <c r="S2013" s="79">
        <v>0</v>
      </c>
      <c r="T2013" s="79" t="s">
        <v>165</v>
      </c>
      <c r="U2013" s="112">
        <v>-2.4340758027400398E-2</v>
      </c>
      <c r="V2013" s="112">
        <v>0</v>
      </c>
      <c r="W2013" s="108">
        <v>-2.43409076646545E-2</v>
      </c>
    </row>
    <row r="2014" spans="2:23">
      <c r="B2014" s="56" t="s">
        <v>126</v>
      </c>
      <c r="C2014" s="77" t="s">
        <v>149</v>
      </c>
      <c r="D2014" s="56" t="s">
        <v>77</v>
      </c>
      <c r="E2014" s="56" t="s">
        <v>187</v>
      </c>
      <c r="F2014" s="78">
        <v>184.14</v>
      </c>
      <c r="G2014" s="79">
        <v>53150</v>
      </c>
      <c r="H2014" s="79">
        <v>184</v>
      </c>
      <c r="I2014" s="79">
        <v>3</v>
      </c>
      <c r="J2014" s="79">
        <v>-21.207643972295699</v>
      </c>
      <c r="K2014" s="79">
        <v>0</v>
      </c>
      <c r="L2014" s="79">
        <v>-20.994914529271998</v>
      </c>
      <c r="M2014" s="79">
        <v>0</v>
      </c>
      <c r="N2014" s="79">
        <v>-0.21272944302371499</v>
      </c>
      <c r="O2014" s="79">
        <v>0</v>
      </c>
      <c r="P2014" s="79">
        <v>5.0098509151563298E-4</v>
      </c>
      <c r="Q2014" s="79">
        <v>5.0098509151563298E-4</v>
      </c>
      <c r="R2014" s="79">
        <v>0</v>
      </c>
      <c r="S2014" s="79">
        <v>0</v>
      </c>
      <c r="T2014" s="79" t="s">
        <v>165</v>
      </c>
      <c r="U2014" s="112">
        <v>-2.97821220233172E-2</v>
      </c>
      <c r="V2014" s="112">
        <v>0</v>
      </c>
      <c r="W2014" s="108">
        <v>-2.9782305111902899E-2</v>
      </c>
    </row>
    <row r="2015" spans="2:23">
      <c r="B2015" s="56" t="s">
        <v>126</v>
      </c>
      <c r="C2015" s="77" t="s">
        <v>149</v>
      </c>
      <c r="D2015" s="56" t="s">
        <v>77</v>
      </c>
      <c r="E2015" s="56" t="s">
        <v>187</v>
      </c>
      <c r="F2015" s="78">
        <v>184.14</v>
      </c>
      <c r="G2015" s="79">
        <v>53654</v>
      </c>
      <c r="H2015" s="79">
        <v>184.77</v>
      </c>
      <c r="I2015" s="79">
        <v>1</v>
      </c>
      <c r="J2015" s="79">
        <v>62.550101764006698</v>
      </c>
      <c r="K2015" s="79">
        <v>0.122852978243591</v>
      </c>
      <c r="L2015" s="79">
        <v>65.282336057598798</v>
      </c>
      <c r="M2015" s="79">
        <v>0.13381999879570999</v>
      </c>
      <c r="N2015" s="79">
        <v>-2.73223429359208</v>
      </c>
      <c r="O2015" s="79">
        <v>-1.0967020552119599E-2</v>
      </c>
      <c r="P2015" s="79">
        <v>-2.90975482427797E-4</v>
      </c>
      <c r="Q2015" s="79">
        <v>-2.90975482427797E-4</v>
      </c>
      <c r="R2015" s="79">
        <v>0</v>
      </c>
      <c r="S2015" s="79">
        <v>2.658535E-12</v>
      </c>
      <c r="T2015" s="79" t="s">
        <v>165</v>
      </c>
      <c r="U2015" s="112">
        <v>-0.30161417097814303</v>
      </c>
      <c r="V2015" s="112">
        <v>0</v>
      </c>
      <c r="W2015" s="108">
        <v>-0.30161602518154501</v>
      </c>
    </row>
    <row r="2016" spans="2:23">
      <c r="B2016" s="56" t="s">
        <v>126</v>
      </c>
      <c r="C2016" s="77" t="s">
        <v>149</v>
      </c>
      <c r="D2016" s="56" t="s">
        <v>77</v>
      </c>
      <c r="E2016" s="56" t="s">
        <v>187</v>
      </c>
      <c r="F2016" s="78">
        <v>184.14</v>
      </c>
      <c r="G2016" s="79">
        <v>53654</v>
      </c>
      <c r="H2016" s="79">
        <v>184.77</v>
      </c>
      <c r="I2016" s="79">
        <v>2</v>
      </c>
      <c r="J2016" s="79">
        <v>62.550101764006698</v>
      </c>
      <c r="K2016" s="79">
        <v>0.122852978243591</v>
      </c>
      <c r="L2016" s="79">
        <v>65.282336057598798</v>
      </c>
      <c r="M2016" s="79">
        <v>0.13381999879570999</v>
      </c>
      <c r="N2016" s="79">
        <v>-2.73223429359208</v>
      </c>
      <c r="O2016" s="79">
        <v>-1.0967020552119599E-2</v>
      </c>
      <c r="P2016" s="79">
        <v>-2.90975482427797E-4</v>
      </c>
      <c r="Q2016" s="79">
        <v>-2.90975482427797E-4</v>
      </c>
      <c r="R2016" s="79">
        <v>0</v>
      </c>
      <c r="S2016" s="79">
        <v>2.658535E-12</v>
      </c>
      <c r="T2016" s="79" t="s">
        <v>165</v>
      </c>
      <c r="U2016" s="112">
        <v>-0.30161417097814303</v>
      </c>
      <c r="V2016" s="112">
        <v>0</v>
      </c>
      <c r="W2016" s="108">
        <v>-0.30161602518154501</v>
      </c>
    </row>
    <row r="2017" spans="2:23">
      <c r="B2017" s="56" t="s">
        <v>126</v>
      </c>
      <c r="C2017" s="77" t="s">
        <v>149</v>
      </c>
      <c r="D2017" s="56" t="s">
        <v>77</v>
      </c>
      <c r="E2017" s="56" t="s">
        <v>187</v>
      </c>
      <c r="F2017" s="78">
        <v>184.14</v>
      </c>
      <c r="G2017" s="79">
        <v>53704</v>
      </c>
      <c r="H2017" s="79">
        <v>184.32</v>
      </c>
      <c r="I2017" s="79">
        <v>1</v>
      </c>
      <c r="J2017" s="79">
        <v>0.41159849574736301</v>
      </c>
      <c r="K2017" s="79">
        <v>7.0814768471220001E-6</v>
      </c>
      <c r="L2017" s="79">
        <v>-2.3891365101580799</v>
      </c>
      <c r="M2017" s="79">
        <v>2.3859328244232099E-4</v>
      </c>
      <c r="N2017" s="79">
        <v>2.8007350059054499</v>
      </c>
      <c r="O2017" s="79">
        <v>-2.31511805595198E-4</v>
      </c>
      <c r="P2017" s="79">
        <v>-3.7613171352750399E-4</v>
      </c>
      <c r="Q2017" s="79">
        <v>-3.7613171352750502E-4</v>
      </c>
      <c r="R2017" s="79">
        <v>0</v>
      </c>
      <c r="S2017" s="79">
        <v>5.9136579999999997E-12</v>
      </c>
      <c r="T2017" s="79" t="s">
        <v>165</v>
      </c>
      <c r="U2017" s="112">
        <v>-0.54678372100780304</v>
      </c>
      <c r="V2017" s="112">
        <v>0</v>
      </c>
      <c r="W2017" s="108">
        <v>-0.54678708241563201</v>
      </c>
    </row>
    <row r="2018" spans="2:23">
      <c r="B2018" s="56" t="s">
        <v>126</v>
      </c>
      <c r="C2018" s="77" t="s">
        <v>149</v>
      </c>
      <c r="D2018" s="56" t="s">
        <v>77</v>
      </c>
      <c r="E2018" s="56" t="s">
        <v>187</v>
      </c>
      <c r="F2018" s="78">
        <v>184.14</v>
      </c>
      <c r="G2018" s="79">
        <v>58004</v>
      </c>
      <c r="H2018" s="79">
        <v>179.97</v>
      </c>
      <c r="I2018" s="79">
        <v>1</v>
      </c>
      <c r="J2018" s="79">
        <v>-66.924456458365</v>
      </c>
      <c r="K2018" s="79">
        <v>0.94862739234204196</v>
      </c>
      <c r="L2018" s="79">
        <v>-70.241117590814099</v>
      </c>
      <c r="M2018" s="79">
        <v>1.04498193236611</v>
      </c>
      <c r="N2018" s="79">
        <v>3.31666113244904</v>
      </c>
      <c r="O2018" s="79">
        <v>-9.6354540024070498E-2</v>
      </c>
      <c r="P2018" s="79">
        <v>-4.4002453618111298E-4</v>
      </c>
      <c r="Q2018" s="79">
        <v>-4.40024536181112E-4</v>
      </c>
      <c r="R2018" s="79">
        <v>0</v>
      </c>
      <c r="S2018" s="79">
        <v>4.1009052999999999E-11</v>
      </c>
      <c r="T2018" s="79" t="s">
        <v>165</v>
      </c>
      <c r="U2018" s="112">
        <v>-3.7113488617697001</v>
      </c>
      <c r="V2018" s="112">
        <v>0</v>
      </c>
      <c r="W2018" s="108">
        <v>-3.7113716776594998</v>
      </c>
    </row>
    <row r="2019" spans="2:23">
      <c r="B2019" s="56" t="s">
        <v>126</v>
      </c>
      <c r="C2019" s="77" t="s">
        <v>149</v>
      </c>
      <c r="D2019" s="56" t="s">
        <v>77</v>
      </c>
      <c r="E2019" s="56" t="s">
        <v>188</v>
      </c>
      <c r="F2019" s="78">
        <v>182.87</v>
      </c>
      <c r="G2019" s="79">
        <v>53050</v>
      </c>
      <c r="H2019" s="79">
        <v>184.12</v>
      </c>
      <c r="I2019" s="79">
        <v>1</v>
      </c>
      <c r="J2019" s="79">
        <v>146.282854862454</v>
      </c>
      <c r="K2019" s="79">
        <v>0.51570803440370305</v>
      </c>
      <c r="L2019" s="79">
        <v>125.37668746432</v>
      </c>
      <c r="M2019" s="79">
        <v>0.37883546160457199</v>
      </c>
      <c r="N2019" s="79">
        <v>20.906167398133501</v>
      </c>
      <c r="O2019" s="79">
        <v>0.13687257279913101</v>
      </c>
      <c r="P2019" s="79">
        <v>2.74850595848643E-3</v>
      </c>
      <c r="Q2019" s="79">
        <v>2.74850595848643E-3</v>
      </c>
      <c r="R2019" s="79">
        <v>0</v>
      </c>
      <c r="S2019" s="79">
        <v>1.8205826899999999E-10</v>
      </c>
      <c r="T2019" s="79" t="s">
        <v>165</v>
      </c>
      <c r="U2019" s="112">
        <v>-1.0172765018903001</v>
      </c>
      <c r="V2019" s="112">
        <v>0</v>
      </c>
      <c r="W2019" s="108">
        <v>-1.0172827556997499</v>
      </c>
    </row>
    <row r="2020" spans="2:23">
      <c r="B2020" s="56" t="s">
        <v>126</v>
      </c>
      <c r="C2020" s="77" t="s">
        <v>149</v>
      </c>
      <c r="D2020" s="56" t="s">
        <v>77</v>
      </c>
      <c r="E2020" s="56" t="s">
        <v>188</v>
      </c>
      <c r="F2020" s="78">
        <v>182.87</v>
      </c>
      <c r="G2020" s="79">
        <v>53204</v>
      </c>
      <c r="H2020" s="79">
        <v>183.62</v>
      </c>
      <c r="I2020" s="79">
        <v>1</v>
      </c>
      <c r="J2020" s="79">
        <v>21.778666925162199</v>
      </c>
      <c r="K2020" s="79">
        <v>0</v>
      </c>
      <c r="L2020" s="79">
        <v>19.7573715175171</v>
      </c>
      <c r="M2020" s="79">
        <v>0</v>
      </c>
      <c r="N2020" s="79">
        <v>2.02129540764509</v>
      </c>
      <c r="O2020" s="79">
        <v>0</v>
      </c>
      <c r="P2020" s="79">
        <v>2.5415690904673001E-5</v>
      </c>
      <c r="Q2020" s="79">
        <v>2.5415690904674001E-5</v>
      </c>
      <c r="R2020" s="79">
        <v>0</v>
      </c>
      <c r="S2020" s="79">
        <v>0</v>
      </c>
      <c r="T2020" s="79" t="s">
        <v>165</v>
      </c>
      <c r="U2020" s="112">
        <v>-1.51597155573381</v>
      </c>
      <c r="V2020" s="112">
        <v>0</v>
      </c>
      <c r="W2020" s="108">
        <v>-1.5159808753211801</v>
      </c>
    </row>
    <row r="2021" spans="2:23">
      <c r="B2021" s="56" t="s">
        <v>126</v>
      </c>
      <c r="C2021" s="77" t="s">
        <v>149</v>
      </c>
      <c r="D2021" s="56" t="s">
        <v>77</v>
      </c>
      <c r="E2021" s="56" t="s">
        <v>188</v>
      </c>
      <c r="F2021" s="78">
        <v>182.87</v>
      </c>
      <c r="G2021" s="79">
        <v>53204</v>
      </c>
      <c r="H2021" s="79">
        <v>183.62</v>
      </c>
      <c r="I2021" s="79">
        <v>2</v>
      </c>
      <c r="J2021" s="79">
        <v>21.778666925162199</v>
      </c>
      <c r="K2021" s="79">
        <v>0</v>
      </c>
      <c r="L2021" s="79">
        <v>19.7573715175171</v>
      </c>
      <c r="M2021" s="79">
        <v>0</v>
      </c>
      <c r="N2021" s="79">
        <v>2.02129540764509</v>
      </c>
      <c r="O2021" s="79">
        <v>0</v>
      </c>
      <c r="P2021" s="79">
        <v>2.5415690904673001E-5</v>
      </c>
      <c r="Q2021" s="79">
        <v>2.5415690904674001E-5</v>
      </c>
      <c r="R2021" s="79">
        <v>0</v>
      </c>
      <c r="S2021" s="79">
        <v>0</v>
      </c>
      <c r="T2021" s="79" t="s">
        <v>165</v>
      </c>
      <c r="U2021" s="112">
        <v>-1.51597155573381</v>
      </c>
      <c r="V2021" s="112">
        <v>0</v>
      </c>
      <c r="W2021" s="108">
        <v>-1.5159808753211801</v>
      </c>
    </row>
    <row r="2022" spans="2:23">
      <c r="B2022" s="56" t="s">
        <v>126</v>
      </c>
      <c r="C2022" s="77" t="s">
        <v>149</v>
      </c>
      <c r="D2022" s="56" t="s">
        <v>77</v>
      </c>
      <c r="E2022" s="56" t="s">
        <v>189</v>
      </c>
      <c r="F2022" s="78">
        <v>183.62</v>
      </c>
      <c r="G2022" s="79">
        <v>53254</v>
      </c>
      <c r="H2022" s="79">
        <v>184.52</v>
      </c>
      <c r="I2022" s="79">
        <v>1</v>
      </c>
      <c r="J2022" s="79">
        <v>22.845626968920399</v>
      </c>
      <c r="K2022" s="79">
        <v>5.5010649586963001E-2</v>
      </c>
      <c r="L2022" s="79">
        <v>22.845627487674399</v>
      </c>
      <c r="M2022" s="79">
        <v>5.5010652085208403E-2</v>
      </c>
      <c r="N2022" s="79">
        <v>-5.1875394258E-7</v>
      </c>
      <c r="O2022" s="79">
        <v>-2.4982454359999999E-9</v>
      </c>
      <c r="P2022" s="79">
        <v>-3.2676E-14</v>
      </c>
      <c r="Q2022" s="79">
        <v>-3.2676E-14</v>
      </c>
      <c r="R2022" s="79">
        <v>0</v>
      </c>
      <c r="S2022" s="79">
        <v>0</v>
      </c>
      <c r="T2022" s="79" t="s">
        <v>165</v>
      </c>
      <c r="U2022" s="112">
        <v>7.0265108299999997E-9</v>
      </c>
      <c r="V2022" s="112">
        <v>0</v>
      </c>
      <c r="W2022" s="108">
        <v>7.0264676338200003E-9</v>
      </c>
    </row>
    <row r="2023" spans="2:23">
      <c r="B2023" s="56" t="s">
        <v>126</v>
      </c>
      <c r="C2023" s="77" t="s">
        <v>149</v>
      </c>
      <c r="D2023" s="56" t="s">
        <v>77</v>
      </c>
      <c r="E2023" s="56" t="s">
        <v>189</v>
      </c>
      <c r="F2023" s="78">
        <v>183.62</v>
      </c>
      <c r="G2023" s="79">
        <v>53304</v>
      </c>
      <c r="H2023" s="79">
        <v>185.31</v>
      </c>
      <c r="I2023" s="79">
        <v>1</v>
      </c>
      <c r="J2023" s="79">
        <v>37.0787238323785</v>
      </c>
      <c r="K2023" s="79">
        <v>0.15315625817961001</v>
      </c>
      <c r="L2023" s="79">
        <v>35.506297768606203</v>
      </c>
      <c r="M2023" s="79">
        <v>0.14044166598934801</v>
      </c>
      <c r="N2023" s="79">
        <v>1.57242606377231</v>
      </c>
      <c r="O2023" s="79">
        <v>1.27145921902619E-2</v>
      </c>
      <c r="P2023" s="79">
        <v>1.9814941055205001E-5</v>
      </c>
      <c r="Q2023" s="79">
        <v>1.9814941055205001E-5</v>
      </c>
      <c r="R2023" s="79">
        <v>0</v>
      </c>
      <c r="S2023" s="79">
        <v>4.3739000000000002E-14</v>
      </c>
      <c r="T2023" s="79" t="s">
        <v>165</v>
      </c>
      <c r="U2023" s="112">
        <v>-0.31200279939853898</v>
      </c>
      <c r="V2023" s="112">
        <v>0</v>
      </c>
      <c r="W2023" s="108">
        <v>-0.31200471746707698</v>
      </c>
    </row>
    <row r="2024" spans="2:23">
      <c r="B2024" s="56" t="s">
        <v>126</v>
      </c>
      <c r="C2024" s="77" t="s">
        <v>149</v>
      </c>
      <c r="D2024" s="56" t="s">
        <v>77</v>
      </c>
      <c r="E2024" s="56" t="s">
        <v>189</v>
      </c>
      <c r="F2024" s="78">
        <v>183.62</v>
      </c>
      <c r="G2024" s="79">
        <v>54104</v>
      </c>
      <c r="H2024" s="79">
        <v>184.34</v>
      </c>
      <c r="I2024" s="79">
        <v>1</v>
      </c>
      <c r="J2024" s="79">
        <v>19.652170708365102</v>
      </c>
      <c r="K2024" s="79">
        <v>3.8582160573717099E-2</v>
      </c>
      <c r="L2024" s="79">
        <v>19.652171400379601</v>
      </c>
      <c r="M2024" s="79">
        <v>3.8582163290914601E-2</v>
      </c>
      <c r="N2024" s="79">
        <v>-6.9201449848200005E-7</v>
      </c>
      <c r="O2024" s="79">
        <v>-2.7171975440000001E-9</v>
      </c>
      <c r="P2024" s="79">
        <v>0</v>
      </c>
      <c r="Q2024" s="79">
        <v>0</v>
      </c>
      <c r="R2024" s="79">
        <v>0</v>
      </c>
      <c r="S2024" s="79">
        <v>0</v>
      </c>
      <c r="T2024" s="79" t="s">
        <v>165</v>
      </c>
      <c r="U2024" s="112">
        <v>-1.659565319E-9</v>
      </c>
      <c r="V2024" s="112">
        <v>0</v>
      </c>
      <c r="W2024" s="108">
        <v>-1.65957552134E-9</v>
      </c>
    </row>
    <row r="2025" spans="2:23">
      <c r="B2025" s="56" t="s">
        <v>126</v>
      </c>
      <c r="C2025" s="77" t="s">
        <v>149</v>
      </c>
      <c r="D2025" s="56" t="s">
        <v>77</v>
      </c>
      <c r="E2025" s="56" t="s">
        <v>190</v>
      </c>
      <c r="F2025" s="78">
        <v>184.52</v>
      </c>
      <c r="G2025" s="79">
        <v>54104</v>
      </c>
      <c r="H2025" s="79">
        <v>184.34</v>
      </c>
      <c r="I2025" s="79">
        <v>1</v>
      </c>
      <c r="J2025" s="79">
        <v>-5.7559291918604698</v>
      </c>
      <c r="K2025" s="79">
        <v>2.9022511474859299E-3</v>
      </c>
      <c r="L2025" s="79">
        <v>-5.7559290317152598</v>
      </c>
      <c r="M2025" s="79">
        <v>2.9022509859892901E-3</v>
      </c>
      <c r="N2025" s="79">
        <v>-1.6014521028699999E-7</v>
      </c>
      <c r="O2025" s="79">
        <v>1.6149664000000001E-10</v>
      </c>
      <c r="P2025" s="79">
        <v>3.2676E-14</v>
      </c>
      <c r="Q2025" s="79">
        <v>3.2676E-14</v>
      </c>
      <c r="R2025" s="79">
        <v>0</v>
      </c>
      <c r="S2025" s="79">
        <v>0</v>
      </c>
      <c r="T2025" s="79" t="s">
        <v>165</v>
      </c>
      <c r="U2025" s="112">
        <v>9.5868753299999991E-10</v>
      </c>
      <c r="V2025" s="112">
        <v>0</v>
      </c>
      <c r="W2025" s="108">
        <v>9.5868163936999992E-10</v>
      </c>
    </row>
    <row r="2026" spans="2:23">
      <c r="B2026" s="56" t="s">
        <v>126</v>
      </c>
      <c r="C2026" s="77" t="s">
        <v>149</v>
      </c>
      <c r="D2026" s="56" t="s">
        <v>77</v>
      </c>
      <c r="E2026" s="56" t="s">
        <v>191</v>
      </c>
      <c r="F2026" s="78">
        <v>185.01</v>
      </c>
      <c r="G2026" s="79">
        <v>53404</v>
      </c>
      <c r="H2026" s="79">
        <v>185.26</v>
      </c>
      <c r="I2026" s="79">
        <v>1</v>
      </c>
      <c r="J2026" s="79">
        <v>-0.145306114716441</v>
      </c>
      <c r="K2026" s="79">
        <v>2.0522678698720001E-6</v>
      </c>
      <c r="L2026" s="79">
        <v>-4.3608163173222296</v>
      </c>
      <c r="M2026" s="79">
        <v>1.84842508227279E-3</v>
      </c>
      <c r="N2026" s="79">
        <v>4.2155102026057802</v>
      </c>
      <c r="O2026" s="79">
        <v>-1.8463728144029201E-3</v>
      </c>
      <c r="P2026" s="79">
        <v>-3.5263335043703002E-4</v>
      </c>
      <c r="Q2026" s="79">
        <v>-3.5263335043703002E-4</v>
      </c>
      <c r="R2026" s="79">
        <v>0</v>
      </c>
      <c r="S2026" s="79">
        <v>1.2086846999999999E-11</v>
      </c>
      <c r="T2026" s="79" t="s">
        <v>165</v>
      </c>
      <c r="U2026" s="112">
        <v>-1.39570578164593</v>
      </c>
      <c r="V2026" s="112">
        <v>0</v>
      </c>
      <c r="W2026" s="108">
        <v>-1.39571436188737</v>
      </c>
    </row>
    <row r="2027" spans="2:23">
      <c r="B2027" s="56" t="s">
        <v>126</v>
      </c>
      <c r="C2027" s="77" t="s">
        <v>149</v>
      </c>
      <c r="D2027" s="56" t="s">
        <v>77</v>
      </c>
      <c r="E2027" s="56" t="s">
        <v>192</v>
      </c>
      <c r="F2027" s="78">
        <v>185.26</v>
      </c>
      <c r="G2027" s="79">
        <v>53854</v>
      </c>
      <c r="H2027" s="79">
        <v>181.32</v>
      </c>
      <c r="I2027" s="79">
        <v>1</v>
      </c>
      <c r="J2027" s="79">
        <v>-61.494201548438802</v>
      </c>
      <c r="K2027" s="79">
        <v>0.74658881517811704</v>
      </c>
      <c r="L2027" s="79">
        <v>-65.764276994661202</v>
      </c>
      <c r="M2027" s="79">
        <v>0.85387292959552497</v>
      </c>
      <c r="N2027" s="79">
        <v>4.2700754462223998</v>
      </c>
      <c r="O2027" s="79">
        <v>-0.107284114417407</v>
      </c>
      <c r="P2027" s="79">
        <v>-3.52633350315809E-4</v>
      </c>
      <c r="Q2027" s="79">
        <v>-3.5263335031580797E-4</v>
      </c>
      <c r="R2027" s="79">
        <v>0</v>
      </c>
      <c r="S2027" s="79">
        <v>2.4550475999999999E-11</v>
      </c>
      <c r="T2027" s="79" t="s">
        <v>165</v>
      </c>
      <c r="U2027" s="112">
        <v>-2.8400080734503499</v>
      </c>
      <c r="V2027" s="112">
        <v>0</v>
      </c>
      <c r="W2027" s="108">
        <v>-2.84002553268515</v>
      </c>
    </row>
    <row r="2028" spans="2:23">
      <c r="B2028" s="56" t="s">
        <v>126</v>
      </c>
      <c r="C2028" s="77" t="s">
        <v>149</v>
      </c>
      <c r="D2028" s="56" t="s">
        <v>77</v>
      </c>
      <c r="E2028" s="56" t="s">
        <v>193</v>
      </c>
      <c r="F2028" s="78">
        <v>185.39</v>
      </c>
      <c r="G2028" s="79">
        <v>53754</v>
      </c>
      <c r="H2028" s="79">
        <v>182.19</v>
      </c>
      <c r="I2028" s="79">
        <v>1</v>
      </c>
      <c r="J2028" s="79">
        <v>-53.538176524537498</v>
      </c>
      <c r="K2028" s="79">
        <v>0.46491975525186502</v>
      </c>
      <c r="L2028" s="79">
        <v>-57.663131558836902</v>
      </c>
      <c r="M2028" s="79">
        <v>0.53932095941805502</v>
      </c>
      <c r="N2028" s="79">
        <v>4.1249550342994299</v>
      </c>
      <c r="O2028" s="79">
        <v>-7.4401204166189797E-2</v>
      </c>
      <c r="P2028" s="79">
        <v>-3.3344249358671001E-4</v>
      </c>
      <c r="Q2028" s="79">
        <v>-3.3344249358671001E-4</v>
      </c>
      <c r="R2028" s="79">
        <v>0</v>
      </c>
      <c r="S2028" s="79">
        <v>1.8034028E-11</v>
      </c>
      <c r="T2028" s="79" t="s">
        <v>165</v>
      </c>
      <c r="U2028" s="112">
        <v>-0.47434120394589602</v>
      </c>
      <c r="V2028" s="112">
        <v>0</v>
      </c>
      <c r="W2028" s="108">
        <v>-0.47434412000607801</v>
      </c>
    </row>
    <row r="2029" spans="2:23">
      <c r="B2029" s="56" t="s">
        <v>126</v>
      </c>
      <c r="C2029" s="77" t="s">
        <v>149</v>
      </c>
      <c r="D2029" s="56" t="s">
        <v>77</v>
      </c>
      <c r="E2029" s="56" t="s">
        <v>194</v>
      </c>
      <c r="F2029" s="78">
        <v>183.82</v>
      </c>
      <c r="G2029" s="79">
        <v>54050</v>
      </c>
      <c r="H2029" s="79">
        <v>183.32</v>
      </c>
      <c r="I2029" s="79">
        <v>1</v>
      </c>
      <c r="J2029" s="79">
        <v>-38.826806713225203</v>
      </c>
      <c r="K2029" s="79">
        <v>2.10148416184733E-2</v>
      </c>
      <c r="L2029" s="79">
        <v>-67.951804355711801</v>
      </c>
      <c r="M2029" s="79">
        <v>6.4367221149845305E-2</v>
      </c>
      <c r="N2029" s="79">
        <v>29.124997642486601</v>
      </c>
      <c r="O2029" s="79">
        <v>-4.3352379531371998E-2</v>
      </c>
      <c r="P2029" s="79">
        <v>-7.1025172007507104E-3</v>
      </c>
      <c r="Q2029" s="79">
        <v>-7.1025172007506999E-3</v>
      </c>
      <c r="R2029" s="79">
        <v>0</v>
      </c>
      <c r="S2029" s="79">
        <v>7.0321376300000003E-10</v>
      </c>
      <c r="T2029" s="79" t="s">
        <v>165</v>
      </c>
      <c r="U2029" s="112">
        <v>6.6043025106693598</v>
      </c>
      <c r="V2029" s="112">
        <v>0</v>
      </c>
      <c r="W2029" s="108">
        <v>6.6042619100565103</v>
      </c>
    </row>
    <row r="2030" spans="2:23">
      <c r="B2030" s="56" t="s">
        <v>126</v>
      </c>
      <c r="C2030" s="77" t="s">
        <v>149</v>
      </c>
      <c r="D2030" s="56" t="s">
        <v>77</v>
      </c>
      <c r="E2030" s="56" t="s">
        <v>194</v>
      </c>
      <c r="F2030" s="78">
        <v>183.82</v>
      </c>
      <c r="G2030" s="79">
        <v>54850</v>
      </c>
      <c r="H2030" s="79">
        <v>183.92</v>
      </c>
      <c r="I2030" s="79">
        <v>1</v>
      </c>
      <c r="J2030" s="79">
        <v>-1.8558254317946501</v>
      </c>
      <c r="K2030" s="79">
        <v>8.9511847985358003E-5</v>
      </c>
      <c r="L2030" s="79">
        <v>6.4102350727545403</v>
      </c>
      <c r="M2030" s="79">
        <v>1.0679580447503999E-3</v>
      </c>
      <c r="N2030" s="79">
        <v>-8.2660605045491895</v>
      </c>
      <c r="O2030" s="79">
        <v>-9.7844619676504393E-4</v>
      </c>
      <c r="P2030" s="79">
        <v>-2.7247080992997999E-3</v>
      </c>
      <c r="Q2030" s="79">
        <v>-2.7247080992997899E-3</v>
      </c>
      <c r="R2030" s="79">
        <v>0</v>
      </c>
      <c r="S2030" s="79">
        <v>1.9295064999999999E-10</v>
      </c>
      <c r="T2030" s="79" t="s">
        <v>165</v>
      </c>
      <c r="U2030" s="112">
        <v>0.64669914825568298</v>
      </c>
      <c r="V2030" s="112">
        <v>0</v>
      </c>
      <c r="W2030" s="108">
        <v>0.64669517260773102</v>
      </c>
    </row>
    <row r="2031" spans="2:23">
      <c r="B2031" s="56" t="s">
        <v>126</v>
      </c>
      <c r="C2031" s="77" t="s">
        <v>149</v>
      </c>
      <c r="D2031" s="56" t="s">
        <v>77</v>
      </c>
      <c r="E2031" s="56" t="s">
        <v>195</v>
      </c>
      <c r="F2031" s="78">
        <v>185.36</v>
      </c>
      <c r="G2031" s="79">
        <v>53654</v>
      </c>
      <c r="H2031" s="79">
        <v>184.77</v>
      </c>
      <c r="I2031" s="79">
        <v>1</v>
      </c>
      <c r="J2031" s="79">
        <v>-46.383873149002603</v>
      </c>
      <c r="K2031" s="79">
        <v>8.4767669319129005E-2</v>
      </c>
      <c r="L2031" s="79">
        <v>-48.513255594184699</v>
      </c>
      <c r="M2031" s="79">
        <v>9.2729317152859703E-2</v>
      </c>
      <c r="N2031" s="79">
        <v>2.12938244518209</v>
      </c>
      <c r="O2031" s="79">
        <v>-7.9616478337307499E-3</v>
      </c>
      <c r="P2031" s="79">
        <v>2.2742458616595201E-4</v>
      </c>
      <c r="Q2031" s="79">
        <v>2.2742458616595201E-4</v>
      </c>
      <c r="R2031" s="79">
        <v>0</v>
      </c>
      <c r="S2031" s="79">
        <v>2.0378450000000002E-12</v>
      </c>
      <c r="T2031" s="79" t="s">
        <v>165</v>
      </c>
      <c r="U2031" s="112">
        <v>-0.21708671369194199</v>
      </c>
      <c r="V2031" s="112">
        <v>0</v>
      </c>
      <c r="W2031" s="108">
        <v>-0.21708804825431299</v>
      </c>
    </row>
    <row r="2032" spans="2:23">
      <c r="B2032" s="56" t="s">
        <v>126</v>
      </c>
      <c r="C2032" s="77" t="s">
        <v>149</v>
      </c>
      <c r="D2032" s="56" t="s">
        <v>77</v>
      </c>
      <c r="E2032" s="56" t="s">
        <v>196</v>
      </c>
      <c r="F2032" s="78">
        <v>184.32</v>
      </c>
      <c r="G2032" s="79">
        <v>58004</v>
      </c>
      <c r="H2032" s="79">
        <v>179.97</v>
      </c>
      <c r="I2032" s="79">
        <v>1</v>
      </c>
      <c r="J2032" s="79">
        <v>-68.898584941454601</v>
      </c>
      <c r="K2032" s="79">
        <v>0.978359792929268</v>
      </c>
      <c r="L2032" s="79">
        <v>-71.740625022358699</v>
      </c>
      <c r="M2032" s="79">
        <v>1.0607384311191901</v>
      </c>
      <c r="N2032" s="79">
        <v>2.8420400809041602</v>
      </c>
      <c r="O2032" s="79">
        <v>-8.2378638189920098E-2</v>
      </c>
      <c r="P2032" s="79">
        <v>-3.7613171327515501E-4</v>
      </c>
      <c r="Q2032" s="79">
        <v>-3.7613171327515501E-4</v>
      </c>
      <c r="R2032" s="79">
        <v>0</v>
      </c>
      <c r="S2032" s="79">
        <v>2.9158011000000001E-11</v>
      </c>
      <c r="T2032" s="79" t="s">
        <v>165</v>
      </c>
      <c r="U2032" s="112">
        <v>-2.6419827011699102</v>
      </c>
      <c r="V2032" s="112">
        <v>0</v>
      </c>
      <c r="W2032" s="108">
        <v>-2.64199894302386</v>
      </c>
    </row>
    <row r="2033" spans="2:23">
      <c r="B2033" s="56" t="s">
        <v>126</v>
      </c>
      <c r="C2033" s="77" t="s">
        <v>149</v>
      </c>
      <c r="D2033" s="56" t="s">
        <v>77</v>
      </c>
      <c r="E2033" s="56" t="s">
        <v>197</v>
      </c>
      <c r="F2033" s="78">
        <v>182.19</v>
      </c>
      <c r="G2033" s="79">
        <v>53854</v>
      </c>
      <c r="H2033" s="79">
        <v>181.32</v>
      </c>
      <c r="I2033" s="79">
        <v>1</v>
      </c>
      <c r="J2033" s="79">
        <v>-55.794714812989703</v>
      </c>
      <c r="K2033" s="79">
        <v>0.15409598495261101</v>
      </c>
      <c r="L2033" s="79">
        <v>-60.532000564769</v>
      </c>
      <c r="M2033" s="79">
        <v>0.18137409307247301</v>
      </c>
      <c r="N2033" s="79">
        <v>4.7372857517792903</v>
      </c>
      <c r="O2033" s="79">
        <v>-2.72781081198618E-2</v>
      </c>
      <c r="P2033" s="79">
        <v>-4.3744555145759602E-4</v>
      </c>
      <c r="Q2033" s="79">
        <v>-4.3744555145759602E-4</v>
      </c>
      <c r="R2033" s="79">
        <v>0</v>
      </c>
      <c r="S2033" s="79">
        <v>9.4722509999999995E-12</v>
      </c>
      <c r="T2033" s="79" t="s">
        <v>166</v>
      </c>
      <c r="U2033" s="112">
        <v>-0.836493937277486</v>
      </c>
      <c r="V2033" s="112">
        <v>0</v>
      </c>
      <c r="W2033" s="108">
        <v>-0.836499079707962</v>
      </c>
    </row>
    <row r="2034" spans="2:23">
      <c r="B2034" s="56" t="s">
        <v>126</v>
      </c>
      <c r="C2034" s="77" t="s">
        <v>149</v>
      </c>
      <c r="D2034" s="56" t="s">
        <v>77</v>
      </c>
      <c r="E2034" s="56" t="s">
        <v>197</v>
      </c>
      <c r="F2034" s="78">
        <v>182.19</v>
      </c>
      <c r="G2034" s="79">
        <v>58104</v>
      </c>
      <c r="H2034" s="79">
        <v>179.09</v>
      </c>
      <c r="I2034" s="79">
        <v>1</v>
      </c>
      <c r="J2034" s="79">
        <v>-55.201801910862002</v>
      </c>
      <c r="K2034" s="79">
        <v>0.39126547915205601</v>
      </c>
      <c r="L2034" s="79">
        <v>-54.6363238264451</v>
      </c>
      <c r="M2034" s="79">
        <v>0.38329041995483398</v>
      </c>
      <c r="N2034" s="79">
        <v>-0.56547808441682601</v>
      </c>
      <c r="O2034" s="79">
        <v>7.9750591972221601E-3</v>
      </c>
      <c r="P2034" s="79">
        <v>1.0400305768548399E-4</v>
      </c>
      <c r="Q2034" s="79">
        <v>1.0400305768548399E-4</v>
      </c>
      <c r="R2034" s="79">
        <v>0</v>
      </c>
      <c r="S2034" s="79">
        <v>1.3888559999999999E-12</v>
      </c>
      <c r="T2034" s="79" t="s">
        <v>165</v>
      </c>
      <c r="U2034" s="112">
        <v>-0.31236736830594602</v>
      </c>
      <c r="V2034" s="112">
        <v>0</v>
      </c>
      <c r="W2034" s="108">
        <v>-0.31236928861570801</v>
      </c>
    </row>
    <row r="2035" spans="2:23">
      <c r="B2035" s="56" t="s">
        <v>126</v>
      </c>
      <c r="C2035" s="77" t="s">
        <v>149</v>
      </c>
      <c r="D2035" s="56" t="s">
        <v>77</v>
      </c>
      <c r="E2035" s="56" t="s">
        <v>198</v>
      </c>
      <c r="F2035" s="78">
        <v>182.54</v>
      </c>
      <c r="G2035" s="79">
        <v>54050</v>
      </c>
      <c r="H2035" s="79">
        <v>183.32</v>
      </c>
      <c r="I2035" s="79">
        <v>1</v>
      </c>
      <c r="J2035" s="79">
        <v>58.938999367920502</v>
      </c>
      <c r="K2035" s="79">
        <v>7.3262561084510597E-2</v>
      </c>
      <c r="L2035" s="79">
        <v>97.518385951724397</v>
      </c>
      <c r="M2035" s="79">
        <v>0.200562432775096</v>
      </c>
      <c r="N2035" s="79">
        <v>-38.579386583804002</v>
      </c>
      <c r="O2035" s="79">
        <v>-0.12729987169058499</v>
      </c>
      <c r="P2035" s="79">
        <v>-2.4562881537646499E-3</v>
      </c>
      <c r="Q2035" s="79">
        <v>-2.4562881537646499E-3</v>
      </c>
      <c r="R2035" s="79">
        <v>0</v>
      </c>
      <c r="S2035" s="79">
        <v>1.2724338300000001E-10</v>
      </c>
      <c r="T2035" s="79" t="s">
        <v>166</v>
      </c>
      <c r="U2035" s="112">
        <v>6.8049560070083697</v>
      </c>
      <c r="V2035" s="112">
        <v>0</v>
      </c>
      <c r="W2035" s="108">
        <v>6.804914172858</v>
      </c>
    </row>
    <row r="2036" spans="2:23">
      <c r="B2036" s="56" t="s">
        <v>126</v>
      </c>
      <c r="C2036" s="77" t="s">
        <v>149</v>
      </c>
      <c r="D2036" s="56" t="s">
        <v>77</v>
      </c>
      <c r="E2036" s="56" t="s">
        <v>198</v>
      </c>
      <c r="F2036" s="78">
        <v>182.54</v>
      </c>
      <c r="G2036" s="79">
        <v>56000</v>
      </c>
      <c r="H2036" s="79">
        <v>183.83</v>
      </c>
      <c r="I2036" s="79">
        <v>1</v>
      </c>
      <c r="J2036" s="79">
        <v>32.905922337318501</v>
      </c>
      <c r="K2036" s="79">
        <v>0.104565969430661</v>
      </c>
      <c r="L2036" s="79">
        <v>33.702478012894197</v>
      </c>
      <c r="M2036" s="79">
        <v>0.109689712827923</v>
      </c>
      <c r="N2036" s="79">
        <v>-0.79655567557570495</v>
      </c>
      <c r="O2036" s="79">
        <v>-5.12374339726193E-3</v>
      </c>
      <c r="P2036" s="79">
        <v>-1.97527528842512E-3</v>
      </c>
      <c r="Q2036" s="79">
        <v>-1.97527528842511E-3</v>
      </c>
      <c r="R2036" s="79">
        <v>0</v>
      </c>
      <c r="S2036" s="79">
        <v>3.7678837300000001E-10</v>
      </c>
      <c r="T2036" s="79" t="s">
        <v>165</v>
      </c>
      <c r="U2036" s="112">
        <v>8.8963887265248995E-2</v>
      </c>
      <c r="V2036" s="112">
        <v>0</v>
      </c>
      <c r="W2036" s="108">
        <v>8.8963340350818806E-2</v>
      </c>
    </row>
    <row r="2037" spans="2:23">
      <c r="B2037" s="56" t="s">
        <v>126</v>
      </c>
      <c r="C2037" s="77" t="s">
        <v>149</v>
      </c>
      <c r="D2037" s="56" t="s">
        <v>77</v>
      </c>
      <c r="E2037" s="56" t="s">
        <v>198</v>
      </c>
      <c r="F2037" s="78">
        <v>182.54</v>
      </c>
      <c r="G2037" s="79">
        <v>58450</v>
      </c>
      <c r="H2037" s="79">
        <v>181.97</v>
      </c>
      <c r="I2037" s="79">
        <v>1</v>
      </c>
      <c r="J2037" s="79">
        <v>-65.205909767951795</v>
      </c>
      <c r="K2037" s="79">
        <v>0.108761316904483</v>
      </c>
      <c r="L2037" s="79">
        <v>-119.503743485955</v>
      </c>
      <c r="M2037" s="79">
        <v>0.36531168160907601</v>
      </c>
      <c r="N2037" s="79">
        <v>54.297833718003602</v>
      </c>
      <c r="O2037" s="79">
        <v>-0.25655036470459303</v>
      </c>
      <c r="P2037" s="79">
        <v>2.9293313479744698E-3</v>
      </c>
      <c r="Q2037" s="79">
        <v>2.9293313479744599E-3</v>
      </c>
      <c r="R2037" s="79">
        <v>0</v>
      </c>
      <c r="S2037" s="79">
        <v>2.19501523E-10</v>
      </c>
      <c r="T2037" s="79" t="s">
        <v>166</v>
      </c>
      <c r="U2037" s="112">
        <v>-15.807821499973899</v>
      </c>
      <c r="V2037" s="112">
        <v>0</v>
      </c>
      <c r="W2037" s="108">
        <v>-15.807918680143899</v>
      </c>
    </row>
    <row r="2038" spans="2:23">
      <c r="B2038" s="56" t="s">
        <v>126</v>
      </c>
      <c r="C2038" s="77" t="s">
        <v>149</v>
      </c>
      <c r="D2038" s="56" t="s">
        <v>77</v>
      </c>
      <c r="E2038" s="56" t="s">
        <v>199</v>
      </c>
      <c r="F2038" s="78">
        <v>181.32</v>
      </c>
      <c r="G2038" s="79">
        <v>53850</v>
      </c>
      <c r="H2038" s="79">
        <v>182.54</v>
      </c>
      <c r="I2038" s="79">
        <v>1</v>
      </c>
      <c r="J2038" s="79">
        <v>8.0840603658771908</v>
      </c>
      <c r="K2038" s="79">
        <v>0</v>
      </c>
      <c r="L2038" s="79">
        <v>3.63869173591547</v>
      </c>
      <c r="M2038" s="79">
        <v>0</v>
      </c>
      <c r="N2038" s="79">
        <v>4.4453686299617203</v>
      </c>
      <c r="O2038" s="79">
        <v>0</v>
      </c>
      <c r="P2038" s="79">
        <v>-4.5343871961758901E-4</v>
      </c>
      <c r="Q2038" s="79">
        <v>-4.5343871961758798E-4</v>
      </c>
      <c r="R2038" s="79">
        <v>0</v>
      </c>
      <c r="S2038" s="79">
        <v>0</v>
      </c>
      <c r="T2038" s="79" t="s">
        <v>166</v>
      </c>
      <c r="U2038" s="112">
        <v>-5.4233497285532897</v>
      </c>
      <c r="V2038" s="112">
        <v>0</v>
      </c>
      <c r="W2038" s="108">
        <v>-5.4233830691403204</v>
      </c>
    </row>
    <row r="2039" spans="2:23">
      <c r="B2039" s="56" t="s">
        <v>126</v>
      </c>
      <c r="C2039" s="77" t="s">
        <v>149</v>
      </c>
      <c r="D2039" s="56" t="s">
        <v>77</v>
      </c>
      <c r="E2039" s="56" t="s">
        <v>199</v>
      </c>
      <c r="F2039" s="78">
        <v>181.32</v>
      </c>
      <c r="G2039" s="79">
        <v>53850</v>
      </c>
      <c r="H2039" s="79">
        <v>182.54</v>
      </c>
      <c r="I2039" s="79">
        <v>2</v>
      </c>
      <c r="J2039" s="79">
        <v>18.6982464951206</v>
      </c>
      <c r="K2039" s="79">
        <v>0</v>
      </c>
      <c r="L2039" s="79">
        <v>8.4162106563541208</v>
      </c>
      <c r="M2039" s="79">
        <v>0</v>
      </c>
      <c r="N2039" s="79">
        <v>10.282035838766401</v>
      </c>
      <c r="O2039" s="79">
        <v>0</v>
      </c>
      <c r="P2039" s="79">
        <v>-1.0487933743702901E-3</v>
      </c>
      <c r="Q2039" s="79">
        <v>-1.0487933743702901E-3</v>
      </c>
      <c r="R2039" s="79">
        <v>0</v>
      </c>
      <c r="S2039" s="79">
        <v>0</v>
      </c>
      <c r="T2039" s="79" t="s">
        <v>166</v>
      </c>
      <c r="U2039" s="112">
        <v>-12.544083723295</v>
      </c>
      <c r="V2039" s="112">
        <v>0</v>
      </c>
      <c r="W2039" s="108">
        <v>-12.544160839309299</v>
      </c>
    </row>
    <row r="2040" spans="2:23">
      <c r="B2040" s="56" t="s">
        <v>126</v>
      </c>
      <c r="C2040" s="77" t="s">
        <v>149</v>
      </c>
      <c r="D2040" s="56" t="s">
        <v>77</v>
      </c>
      <c r="E2040" s="56" t="s">
        <v>199</v>
      </c>
      <c r="F2040" s="78">
        <v>181.32</v>
      </c>
      <c r="G2040" s="79">
        <v>58004</v>
      </c>
      <c r="H2040" s="79">
        <v>179.97</v>
      </c>
      <c r="I2040" s="79">
        <v>1</v>
      </c>
      <c r="J2040" s="79">
        <v>-78.2451395465948</v>
      </c>
      <c r="K2040" s="79">
        <v>0.20815826333064699</v>
      </c>
      <c r="L2040" s="79">
        <v>-72.577852943784094</v>
      </c>
      <c r="M2040" s="79">
        <v>0.179096521089605</v>
      </c>
      <c r="N2040" s="79">
        <v>-5.6672866028106803</v>
      </c>
      <c r="O2040" s="79">
        <v>2.9061742241042399E-2</v>
      </c>
      <c r="P2040" s="79">
        <v>7.1215319195814999E-4</v>
      </c>
      <c r="Q2040" s="79">
        <v>7.1215319195814999E-4</v>
      </c>
      <c r="R2040" s="79">
        <v>0</v>
      </c>
      <c r="S2040" s="79">
        <v>1.7243513999999999E-11</v>
      </c>
      <c r="T2040" s="79" t="s">
        <v>166</v>
      </c>
      <c r="U2040" s="112">
        <v>-2.40097848666128</v>
      </c>
      <c r="V2040" s="112">
        <v>0</v>
      </c>
      <c r="W2040" s="108">
        <v>-2.4009932469176198</v>
      </c>
    </row>
    <row r="2041" spans="2:23">
      <c r="B2041" s="56" t="s">
        <v>126</v>
      </c>
      <c r="C2041" s="77" t="s">
        <v>149</v>
      </c>
      <c r="D2041" s="56" t="s">
        <v>77</v>
      </c>
      <c r="E2041" s="56" t="s">
        <v>200</v>
      </c>
      <c r="F2041" s="78">
        <v>183.91</v>
      </c>
      <c r="G2041" s="79">
        <v>54000</v>
      </c>
      <c r="H2041" s="79">
        <v>183.03</v>
      </c>
      <c r="I2041" s="79">
        <v>1</v>
      </c>
      <c r="J2041" s="79">
        <v>-32.047823489551902</v>
      </c>
      <c r="K2041" s="79">
        <v>6.2240017219299101E-2</v>
      </c>
      <c r="L2041" s="79">
        <v>-35.593294075427202</v>
      </c>
      <c r="M2041" s="79">
        <v>7.6773084538274194E-2</v>
      </c>
      <c r="N2041" s="79">
        <v>3.5454705858752198</v>
      </c>
      <c r="O2041" s="79">
        <v>-1.45330673189751E-2</v>
      </c>
      <c r="P2041" s="79">
        <v>-1.44067606216158E-2</v>
      </c>
      <c r="Q2041" s="79">
        <v>-1.4406760621615699E-2</v>
      </c>
      <c r="R2041" s="79">
        <v>0</v>
      </c>
      <c r="S2041" s="79">
        <v>1.2577817947E-8</v>
      </c>
      <c r="T2041" s="79" t="s">
        <v>166</v>
      </c>
      <c r="U2041" s="112">
        <v>0.45363225455782102</v>
      </c>
      <c r="V2041" s="112">
        <v>0</v>
      </c>
      <c r="W2041" s="108">
        <v>0.45362946580798502</v>
      </c>
    </row>
    <row r="2042" spans="2:23">
      <c r="B2042" s="56" t="s">
        <v>126</v>
      </c>
      <c r="C2042" s="77" t="s">
        <v>149</v>
      </c>
      <c r="D2042" s="56" t="s">
        <v>77</v>
      </c>
      <c r="E2042" s="56" t="s">
        <v>200</v>
      </c>
      <c r="F2042" s="78">
        <v>183.91</v>
      </c>
      <c r="G2042" s="79">
        <v>54850</v>
      </c>
      <c r="H2042" s="79">
        <v>183.92</v>
      </c>
      <c r="I2042" s="79">
        <v>1</v>
      </c>
      <c r="J2042" s="79">
        <v>15.3627977288445</v>
      </c>
      <c r="K2042" s="79">
        <v>1.8550822548910901E-3</v>
      </c>
      <c r="L2042" s="79">
        <v>7.0964968221173699</v>
      </c>
      <c r="M2042" s="79">
        <v>3.9583169977008999E-4</v>
      </c>
      <c r="N2042" s="79">
        <v>8.2663009067271709</v>
      </c>
      <c r="O2042" s="79">
        <v>1.459250555121E-3</v>
      </c>
      <c r="P2042" s="79">
        <v>2.7247080988893001E-3</v>
      </c>
      <c r="Q2042" s="79">
        <v>2.7247080988893001E-3</v>
      </c>
      <c r="R2042" s="79">
        <v>0</v>
      </c>
      <c r="S2042" s="79">
        <v>5.8352909000000003E-11</v>
      </c>
      <c r="T2042" s="79" t="s">
        <v>165</v>
      </c>
      <c r="U2042" s="112">
        <v>0.185715056777882</v>
      </c>
      <c r="V2042" s="112">
        <v>0</v>
      </c>
      <c r="W2042" s="108">
        <v>0.185713915075922</v>
      </c>
    </row>
    <row r="2043" spans="2:23">
      <c r="B2043" s="56" t="s">
        <v>126</v>
      </c>
      <c r="C2043" s="77" t="s">
        <v>149</v>
      </c>
      <c r="D2043" s="56" t="s">
        <v>77</v>
      </c>
      <c r="E2043" s="56" t="s">
        <v>147</v>
      </c>
      <c r="F2043" s="78">
        <v>183.03</v>
      </c>
      <c r="G2043" s="79">
        <v>54250</v>
      </c>
      <c r="H2043" s="79">
        <v>182.79</v>
      </c>
      <c r="I2043" s="79">
        <v>1</v>
      </c>
      <c r="J2043" s="79">
        <v>-46.358634105684601</v>
      </c>
      <c r="K2043" s="79">
        <v>2.92280722035685E-2</v>
      </c>
      <c r="L2043" s="79">
        <v>-55.745130464136203</v>
      </c>
      <c r="M2043" s="79">
        <v>4.2262266158304397E-2</v>
      </c>
      <c r="N2043" s="79">
        <v>9.3864963584515895</v>
      </c>
      <c r="O2043" s="79">
        <v>-1.3034193954736E-2</v>
      </c>
      <c r="P2043" s="79">
        <v>9.5588053551573602E-3</v>
      </c>
      <c r="Q2043" s="79">
        <v>9.5588053551573602E-3</v>
      </c>
      <c r="R2043" s="79">
        <v>0</v>
      </c>
      <c r="S2043" s="79">
        <v>1.242642334E-9</v>
      </c>
      <c r="T2043" s="79" t="s">
        <v>166</v>
      </c>
      <c r="U2043" s="112">
        <v>-0.13132529023228701</v>
      </c>
      <c r="V2043" s="112">
        <v>0</v>
      </c>
      <c r="W2043" s="108">
        <v>-0.131326097567696</v>
      </c>
    </row>
    <row r="2044" spans="2:23">
      <c r="B2044" s="56" t="s">
        <v>126</v>
      </c>
      <c r="C2044" s="77" t="s">
        <v>149</v>
      </c>
      <c r="D2044" s="56" t="s">
        <v>77</v>
      </c>
      <c r="E2044" s="56" t="s">
        <v>201</v>
      </c>
      <c r="F2044" s="78">
        <v>183.32</v>
      </c>
      <c r="G2044" s="79">
        <v>54250</v>
      </c>
      <c r="H2044" s="79">
        <v>182.79</v>
      </c>
      <c r="I2044" s="79">
        <v>1</v>
      </c>
      <c r="J2044" s="79">
        <v>-26.3326015207927</v>
      </c>
      <c r="K2044" s="79">
        <v>4.0910948268318502E-2</v>
      </c>
      <c r="L2044" s="79">
        <v>-16.9515602150658</v>
      </c>
      <c r="M2044" s="79">
        <v>1.6953968229775102E-2</v>
      </c>
      <c r="N2044" s="79">
        <v>-9.3810413057269297</v>
      </c>
      <c r="O2044" s="79">
        <v>2.39569800385434E-2</v>
      </c>
      <c r="P2044" s="79">
        <v>-9.5588053551573602E-3</v>
      </c>
      <c r="Q2044" s="79">
        <v>-9.5588053551573602E-3</v>
      </c>
      <c r="R2044" s="79">
        <v>0</v>
      </c>
      <c r="S2044" s="79">
        <v>5.3908748290000001E-9</v>
      </c>
      <c r="T2044" s="79" t="s">
        <v>166</v>
      </c>
      <c r="U2044" s="112">
        <v>-0.58650691107972397</v>
      </c>
      <c r="V2044" s="112">
        <v>0</v>
      </c>
      <c r="W2044" s="108">
        <v>-0.58651051668985299</v>
      </c>
    </row>
    <row r="2045" spans="2:23">
      <c r="B2045" s="56" t="s">
        <v>126</v>
      </c>
      <c r="C2045" s="77" t="s">
        <v>149</v>
      </c>
      <c r="D2045" s="56" t="s">
        <v>77</v>
      </c>
      <c r="E2045" s="56" t="s">
        <v>202</v>
      </c>
      <c r="F2045" s="78">
        <v>183.99</v>
      </c>
      <c r="G2045" s="79">
        <v>53550</v>
      </c>
      <c r="H2045" s="79">
        <v>183.82</v>
      </c>
      <c r="I2045" s="79">
        <v>1</v>
      </c>
      <c r="J2045" s="79">
        <v>-6.4327212799856497</v>
      </c>
      <c r="K2045" s="79">
        <v>7.3242428426784903E-4</v>
      </c>
      <c r="L2045" s="79">
        <v>-16.938819506432399</v>
      </c>
      <c r="M2045" s="79">
        <v>5.0785478310054599E-3</v>
      </c>
      <c r="N2045" s="79">
        <v>10.506098226446801</v>
      </c>
      <c r="O2045" s="79">
        <v>-4.3461235467376104E-3</v>
      </c>
      <c r="P2045" s="79">
        <v>-4.9557621736518896E-3</v>
      </c>
      <c r="Q2045" s="79">
        <v>-4.95576217365188E-3</v>
      </c>
      <c r="R2045" s="79">
        <v>0</v>
      </c>
      <c r="S2045" s="79">
        <v>4.34704543E-10</v>
      </c>
      <c r="T2045" s="79" t="s">
        <v>165</v>
      </c>
      <c r="U2045" s="112">
        <v>0.98676284763333499</v>
      </c>
      <c r="V2045" s="112">
        <v>0</v>
      </c>
      <c r="W2045" s="108">
        <v>0.98675678140964396</v>
      </c>
    </row>
    <row r="2046" spans="2:23">
      <c r="B2046" s="56" t="s">
        <v>126</v>
      </c>
      <c r="C2046" s="77" t="s">
        <v>149</v>
      </c>
      <c r="D2046" s="56" t="s">
        <v>77</v>
      </c>
      <c r="E2046" s="56" t="s">
        <v>203</v>
      </c>
      <c r="F2046" s="78">
        <v>182.06</v>
      </c>
      <c r="G2046" s="79">
        <v>58200</v>
      </c>
      <c r="H2046" s="79">
        <v>182.1</v>
      </c>
      <c r="I2046" s="79">
        <v>1</v>
      </c>
      <c r="J2046" s="79">
        <v>12.3068410645804</v>
      </c>
      <c r="K2046" s="79">
        <v>2.6717250644831898E-3</v>
      </c>
      <c r="L2046" s="79">
        <v>-17.395526767197499</v>
      </c>
      <c r="M2046" s="79">
        <v>5.3379407606061399E-3</v>
      </c>
      <c r="N2046" s="79">
        <v>29.702367831777899</v>
      </c>
      <c r="O2046" s="79">
        <v>-2.6662156961229501E-3</v>
      </c>
      <c r="P2046" s="79">
        <v>-4.13713626048718E-3</v>
      </c>
      <c r="Q2046" s="79">
        <v>-4.13713626048718E-3</v>
      </c>
      <c r="R2046" s="79">
        <v>0</v>
      </c>
      <c r="S2046" s="79">
        <v>3.0192441300000001E-10</v>
      </c>
      <c r="T2046" s="79" t="s">
        <v>165</v>
      </c>
      <c r="U2046" s="112">
        <v>-1.6735592672209401</v>
      </c>
      <c r="V2046" s="112">
        <v>0</v>
      </c>
      <c r="W2046" s="108">
        <v>-1.67356955559459</v>
      </c>
    </row>
    <row r="2047" spans="2:23">
      <c r="B2047" s="56" t="s">
        <v>126</v>
      </c>
      <c r="C2047" s="77" t="s">
        <v>149</v>
      </c>
      <c r="D2047" s="56" t="s">
        <v>77</v>
      </c>
      <c r="E2047" s="56" t="s">
        <v>204</v>
      </c>
      <c r="F2047" s="78">
        <v>184.12</v>
      </c>
      <c r="G2047" s="79">
        <v>53000</v>
      </c>
      <c r="H2047" s="79">
        <v>184.49</v>
      </c>
      <c r="I2047" s="79">
        <v>1</v>
      </c>
      <c r="J2047" s="79">
        <v>48.340244133103901</v>
      </c>
      <c r="K2047" s="79">
        <v>5.7765181894404702E-2</v>
      </c>
      <c r="L2047" s="79">
        <v>34.085508090581101</v>
      </c>
      <c r="M2047" s="79">
        <v>2.87202364235246E-2</v>
      </c>
      <c r="N2047" s="79">
        <v>14.254736042522801</v>
      </c>
      <c r="O2047" s="79">
        <v>2.9044945470880101E-2</v>
      </c>
      <c r="P2047" s="79">
        <v>1.1936434711888899E-2</v>
      </c>
      <c r="Q2047" s="79">
        <v>1.1936434711888899E-2</v>
      </c>
      <c r="R2047" s="79">
        <v>0</v>
      </c>
      <c r="S2047" s="79">
        <v>3.522067868E-9</v>
      </c>
      <c r="T2047" s="79" t="s">
        <v>165</v>
      </c>
      <c r="U2047" s="112">
        <v>7.8876339277038299E-2</v>
      </c>
      <c r="V2047" s="112">
        <v>0</v>
      </c>
      <c r="W2047" s="108">
        <v>7.8875854376822305E-2</v>
      </c>
    </row>
    <row r="2048" spans="2:23">
      <c r="B2048" s="56" t="s">
        <v>126</v>
      </c>
      <c r="C2048" s="77" t="s">
        <v>149</v>
      </c>
      <c r="D2048" s="56" t="s">
        <v>77</v>
      </c>
      <c r="E2048" s="56" t="s">
        <v>205</v>
      </c>
      <c r="F2048" s="78">
        <v>183.83</v>
      </c>
      <c r="G2048" s="79">
        <v>56100</v>
      </c>
      <c r="H2048" s="79">
        <v>183.72</v>
      </c>
      <c r="I2048" s="79">
        <v>1</v>
      </c>
      <c r="J2048" s="79">
        <v>-6.87206370575585</v>
      </c>
      <c r="K2048" s="79">
        <v>4.4061167184376998E-3</v>
      </c>
      <c r="L2048" s="79">
        <v>-6.0775899592207496</v>
      </c>
      <c r="M2048" s="79">
        <v>3.44623140316886E-3</v>
      </c>
      <c r="N2048" s="79">
        <v>-0.79447374653510505</v>
      </c>
      <c r="O2048" s="79">
        <v>9.5988531526884201E-4</v>
      </c>
      <c r="P2048" s="79">
        <v>-1.9752752883609999E-3</v>
      </c>
      <c r="Q2048" s="79">
        <v>-1.9752752883609899E-3</v>
      </c>
      <c r="R2048" s="79">
        <v>0</v>
      </c>
      <c r="S2048" s="79">
        <v>3.6402977299999997E-10</v>
      </c>
      <c r="T2048" s="79" t="s">
        <v>165</v>
      </c>
      <c r="U2048" s="112">
        <v>8.9010811694659006E-2</v>
      </c>
      <c r="V2048" s="112">
        <v>0</v>
      </c>
      <c r="W2048" s="108">
        <v>8.9010264491756197E-2</v>
      </c>
    </row>
    <row r="2049" spans="2:23">
      <c r="B2049" s="56" t="s">
        <v>126</v>
      </c>
      <c r="C2049" s="77" t="s">
        <v>149</v>
      </c>
      <c r="D2049" s="56" t="s">
        <v>77</v>
      </c>
      <c r="E2049" s="56" t="s">
        <v>148</v>
      </c>
      <c r="F2049" s="78">
        <v>183.69</v>
      </c>
      <c r="G2049" s="79">
        <v>56100</v>
      </c>
      <c r="H2049" s="79">
        <v>183.72</v>
      </c>
      <c r="I2049" s="79">
        <v>1</v>
      </c>
      <c r="J2049" s="79">
        <v>1.9928154128911799</v>
      </c>
      <c r="K2049" s="79">
        <v>3.2803047609015801E-4</v>
      </c>
      <c r="L2049" s="79">
        <v>5.8572663255038702</v>
      </c>
      <c r="M2049" s="79">
        <v>2.8338051835310198E-3</v>
      </c>
      <c r="N2049" s="79">
        <v>-3.8644509126126998</v>
      </c>
      <c r="O2049" s="79">
        <v>-2.5057747074408699E-3</v>
      </c>
      <c r="P2049" s="79">
        <v>-6.1352795799510999E-4</v>
      </c>
      <c r="Q2049" s="79">
        <v>-6.1352795799511097E-4</v>
      </c>
      <c r="R2049" s="79">
        <v>0</v>
      </c>
      <c r="S2049" s="79">
        <v>3.1092007000000001E-11</v>
      </c>
      <c r="T2049" s="79" t="s">
        <v>166</v>
      </c>
      <c r="U2049" s="112">
        <v>-0.34438981525203799</v>
      </c>
      <c r="V2049" s="112">
        <v>0</v>
      </c>
      <c r="W2049" s="108">
        <v>-0.34439193242300897</v>
      </c>
    </row>
    <row r="2050" spans="2:23">
      <c r="B2050" s="56" t="s">
        <v>126</v>
      </c>
      <c r="C2050" s="77" t="s">
        <v>149</v>
      </c>
      <c r="D2050" s="56" t="s">
        <v>77</v>
      </c>
      <c r="E2050" s="56" t="s">
        <v>206</v>
      </c>
      <c r="F2050" s="78">
        <v>179.97</v>
      </c>
      <c r="G2050" s="79">
        <v>58054</v>
      </c>
      <c r="H2050" s="79">
        <v>179.4</v>
      </c>
      <c r="I2050" s="79">
        <v>1</v>
      </c>
      <c r="J2050" s="79">
        <v>-32.101346265085397</v>
      </c>
      <c r="K2050" s="79">
        <v>5.7913899480137303E-2</v>
      </c>
      <c r="L2050" s="79">
        <v>-32.3851347285391</v>
      </c>
      <c r="M2050" s="79">
        <v>5.89423886678722E-2</v>
      </c>
      <c r="N2050" s="79">
        <v>0.283788463453649</v>
      </c>
      <c r="O2050" s="79">
        <v>-1.0284891877349199E-3</v>
      </c>
      <c r="P2050" s="79">
        <v>-5.2029079090490002E-5</v>
      </c>
      <c r="Q2050" s="79">
        <v>-5.2029079090489E-5</v>
      </c>
      <c r="R2050" s="79">
        <v>0</v>
      </c>
      <c r="S2050" s="79">
        <v>1.5213499999999999E-13</v>
      </c>
      <c r="T2050" s="79" t="s">
        <v>166</v>
      </c>
      <c r="U2050" s="112">
        <v>-2.30446555295701E-2</v>
      </c>
      <c r="V2050" s="112">
        <v>0</v>
      </c>
      <c r="W2050" s="108">
        <v>-2.3044797198904E-2</v>
      </c>
    </row>
    <row r="2051" spans="2:23">
      <c r="B2051" s="56" t="s">
        <v>126</v>
      </c>
      <c r="C2051" s="77" t="s">
        <v>149</v>
      </c>
      <c r="D2051" s="56" t="s">
        <v>77</v>
      </c>
      <c r="E2051" s="56" t="s">
        <v>206</v>
      </c>
      <c r="F2051" s="78">
        <v>179.97</v>
      </c>
      <c r="G2051" s="79">
        <v>58104</v>
      </c>
      <c r="H2051" s="79">
        <v>179.09</v>
      </c>
      <c r="I2051" s="79">
        <v>1</v>
      </c>
      <c r="J2051" s="79">
        <v>-31.226740678476901</v>
      </c>
      <c r="K2051" s="79">
        <v>8.7174774406035299E-2</v>
      </c>
      <c r="L2051" s="79">
        <v>-31.510526280523401</v>
      </c>
      <c r="M2051" s="79">
        <v>8.87664460229146E-2</v>
      </c>
      <c r="N2051" s="79">
        <v>0.28378560204651598</v>
      </c>
      <c r="O2051" s="79">
        <v>-1.5916716168793399E-3</v>
      </c>
      <c r="P2051" s="79">
        <v>-5.1973978302490997E-5</v>
      </c>
      <c r="Q2051" s="79">
        <v>-5.1973978302490997E-5</v>
      </c>
      <c r="R2051" s="79">
        <v>0</v>
      </c>
      <c r="S2051" s="79">
        <v>2.4149599999999999E-13</v>
      </c>
      <c r="T2051" s="79" t="s">
        <v>166</v>
      </c>
      <c r="U2051" s="112">
        <v>-3.6021475577414697E-2</v>
      </c>
      <c r="V2051" s="112">
        <v>0</v>
      </c>
      <c r="W2051" s="108">
        <v>-3.6021697023052898E-2</v>
      </c>
    </row>
    <row r="2052" spans="2:23">
      <c r="B2052" s="56" t="s">
        <v>126</v>
      </c>
      <c r="C2052" s="77" t="s">
        <v>149</v>
      </c>
      <c r="D2052" s="56" t="s">
        <v>77</v>
      </c>
      <c r="E2052" s="56" t="s">
        <v>207</v>
      </c>
      <c r="F2052" s="78">
        <v>179.4</v>
      </c>
      <c r="G2052" s="79">
        <v>58104</v>
      </c>
      <c r="H2052" s="79">
        <v>179.09</v>
      </c>
      <c r="I2052" s="79">
        <v>1</v>
      </c>
      <c r="J2052" s="79">
        <v>-29.841574083191599</v>
      </c>
      <c r="K2052" s="79">
        <v>2.9743352761671199E-2</v>
      </c>
      <c r="L2052" s="79">
        <v>-30.1261627931361</v>
      </c>
      <c r="M2052" s="79">
        <v>3.03133618669271E-2</v>
      </c>
      <c r="N2052" s="79">
        <v>0.284588709944533</v>
      </c>
      <c r="O2052" s="79">
        <v>-5.70009105255973E-4</v>
      </c>
      <c r="P2052" s="79">
        <v>-5.2029079389625E-5</v>
      </c>
      <c r="Q2052" s="79">
        <v>-5.2029079389625E-5</v>
      </c>
      <c r="R2052" s="79">
        <v>0</v>
      </c>
      <c r="S2052" s="79">
        <v>9.0414999999999999E-14</v>
      </c>
      <c r="T2052" s="79" t="s">
        <v>166</v>
      </c>
      <c r="U2052" s="112">
        <v>-1.39487819888008E-2</v>
      </c>
      <c r="V2052" s="112">
        <v>0</v>
      </c>
      <c r="W2052" s="108">
        <v>-1.3948867740338799E-2</v>
      </c>
    </row>
    <row r="2053" spans="2:23">
      <c r="B2053" s="56" t="s">
        <v>126</v>
      </c>
      <c r="C2053" s="77" t="s">
        <v>149</v>
      </c>
      <c r="D2053" s="56" t="s">
        <v>77</v>
      </c>
      <c r="E2053" s="56" t="s">
        <v>208</v>
      </c>
      <c r="F2053" s="78">
        <v>181.91</v>
      </c>
      <c r="G2053" s="79">
        <v>58200</v>
      </c>
      <c r="H2053" s="79">
        <v>182.1</v>
      </c>
      <c r="I2053" s="79">
        <v>1</v>
      </c>
      <c r="J2053" s="79">
        <v>7.42602215949411</v>
      </c>
      <c r="K2053" s="79">
        <v>2.2582207193895302E-3</v>
      </c>
      <c r="L2053" s="79">
        <v>37.156864599566703</v>
      </c>
      <c r="M2053" s="79">
        <v>5.6536904432348198E-2</v>
      </c>
      <c r="N2053" s="79">
        <v>-29.7308424400725</v>
      </c>
      <c r="O2053" s="79">
        <v>-5.42786837129587E-2</v>
      </c>
      <c r="P2053" s="79">
        <v>4.13713626048718E-3</v>
      </c>
      <c r="Q2053" s="79">
        <v>4.13713626048718E-3</v>
      </c>
      <c r="R2053" s="79">
        <v>0</v>
      </c>
      <c r="S2053" s="79">
        <v>7.0089595899999998E-10</v>
      </c>
      <c r="T2053" s="79" t="s">
        <v>166</v>
      </c>
      <c r="U2053" s="112">
        <v>-4.2301317655633204</v>
      </c>
      <c r="V2053" s="112">
        <v>0</v>
      </c>
      <c r="W2053" s="108">
        <v>-4.2301577707231104</v>
      </c>
    </row>
    <row r="2054" spans="2:23">
      <c r="B2054" s="56" t="s">
        <v>126</v>
      </c>
      <c r="C2054" s="77" t="s">
        <v>149</v>
      </c>
      <c r="D2054" s="56" t="s">
        <v>77</v>
      </c>
      <c r="E2054" s="56" t="s">
        <v>208</v>
      </c>
      <c r="F2054" s="78">
        <v>181.91</v>
      </c>
      <c r="G2054" s="79">
        <v>58300</v>
      </c>
      <c r="H2054" s="79">
        <v>181.74</v>
      </c>
      <c r="I2054" s="79">
        <v>1</v>
      </c>
      <c r="J2054" s="79">
        <v>-10.357826330894699</v>
      </c>
      <c r="K2054" s="79">
        <v>4.1229458829464896E-3</v>
      </c>
      <c r="L2054" s="79">
        <v>-7.88659579512505</v>
      </c>
      <c r="M2054" s="79">
        <v>2.3902842520473399E-3</v>
      </c>
      <c r="N2054" s="79">
        <v>-2.4712305357696498</v>
      </c>
      <c r="O2054" s="79">
        <v>1.7326616308991499E-3</v>
      </c>
      <c r="P2054" s="79">
        <v>-8.7098221605140004E-4</v>
      </c>
      <c r="Q2054" s="79">
        <v>-8.7098221605140102E-4</v>
      </c>
      <c r="R2054" s="79">
        <v>0</v>
      </c>
      <c r="S2054" s="79">
        <v>2.9153382999999999E-11</v>
      </c>
      <c r="T2054" s="79" t="s">
        <v>166</v>
      </c>
      <c r="U2054" s="112">
        <v>-0.105067990042571</v>
      </c>
      <c r="V2054" s="112">
        <v>0</v>
      </c>
      <c r="W2054" s="108">
        <v>-0.10506863595859001</v>
      </c>
    </row>
    <row r="2055" spans="2:23">
      <c r="B2055" s="56" t="s">
        <v>126</v>
      </c>
      <c r="C2055" s="77" t="s">
        <v>149</v>
      </c>
      <c r="D2055" s="56" t="s">
        <v>77</v>
      </c>
      <c r="E2055" s="56" t="s">
        <v>208</v>
      </c>
      <c r="F2055" s="78">
        <v>181.91</v>
      </c>
      <c r="G2055" s="79">
        <v>58500</v>
      </c>
      <c r="H2055" s="79">
        <v>181.86</v>
      </c>
      <c r="I2055" s="79">
        <v>1</v>
      </c>
      <c r="J2055" s="79">
        <v>-23.4890236795774</v>
      </c>
      <c r="K2055" s="79">
        <v>2.87453535611688E-3</v>
      </c>
      <c r="L2055" s="79">
        <v>-55.724021357662998</v>
      </c>
      <c r="M2055" s="79">
        <v>1.6177917758163001E-2</v>
      </c>
      <c r="N2055" s="79">
        <v>32.234997678085598</v>
      </c>
      <c r="O2055" s="79">
        <v>-1.33033824020461E-2</v>
      </c>
      <c r="P2055" s="79">
        <v>-3.26615404407057E-3</v>
      </c>
      <c r="Q2055" s="79">
        <v>-3.26615404407056E-3</v>
      </c>
      <c r="R2055" s="79">
        <v>0</v>
      </c>
      <c r="S2055" s="79">
        <v>5.5579040999999999E-11</v>
      </c>
      <c r="T2055" s="79" t="s">
        <v>166</v>
      </c>
      <c r="U2055" s="112">
        <v>-0.80793582429241795</v>
      </c>
      <c r="V2055" s="112">
        <v>0</v>
      </c>
      <c r="W2055" s="108">
        <v>-0.80794079115902595</v>
      </c>
    </row>
    <row r="2056" spans="2:23">
      <c r="B2056" s="56" t="s">
        <v>126</v>
      </c>
      <c r="C2056" s="77" t="s">
        <v>149</v>
      </c>
      <c r="D2056" s="56" t="s">
        <v>77</v>
      </c>
      <c r="E2056" s="56" t="s">
        <v>209</v>
      </c>
      <c r="F2056" s="78">
        <v>181.74</v>
      </c>
      <c r="G2056" s="79">
        <v>58304</v>
      </c>
      <c r="H2056" s="79">
        <v>181.74</v>
      </c>
      <c r="I2056" s="79">
        <v>1</v>
      </c>
      <c r="J2056" s="79">
        <v>-38.672166656378401</v>
      </c>
      <c r="K2056" s="79">
        <v>0</v>
      </c>
      <c r="L2056" s="79">
        <v>-38.672161694010697</v>
      </c>
      <c r="M2056" s="79">
        <v>0</v>
      </c>
      <c r="N2056" s="79">
        <v>-4.9623676501300004E-6</v>
      </c>
      <c r="O2056" s="79">
        <v>0</v>
      </c>
      <c r="P2056" s="79">
        <v>0</v>
      </c>
      <c r="Q2056" s="79">
        <v>0</v>
      </c>
      <c r="R2056" s="79">
        <v>0</v>
      </c>
      <c r="S2056" s="79">
        <v>0</v>
      </c>
      <c r="T2056" s="79" t="s">
        <v>165</v>
      </c>
      <c r="U2056" s="112">
        <v>0</v>
      </c>
      <c r="V2056" s="112">
        <v>0</v>
      </c>
      <c r="W2056" s="108">
        <v>0</v>
      </c>
    </row>
    <row r="2057" spans="2:23">
      <c r="B2057" s="56" t="s">
        <v>126</v>
      </c>
      <c r="C2057" s="77" t="s">
        <v>149</v>
      </c>
      <c r="D2057" s="56" t="s">
        <v>77</v>
      </c>
      <c r="E2057" s="56" t="s">
        <v>209</v>
      </c>
      <c r="F2057" s="78">
        <v>181.74</v>
      </c>
      <c r="G2057" s="79">
        <v>58350</v>
      </c>
      <c r="H2057" s="79">
        <v>182.73</v>
      </c>
      <c r="I2057" s="79">
        <v>1</v>
      </c>
      <c r="J2057" s="79">
        <v>39.8650873179363</v>
      </c>
      <c r="K2057" s="79">
        <v>0.11490098101046201</v>
      </c>
      <c r="L2057" s="79">
        <v>47.567094816078701</v>
      </c>
      <c r="M2057" s="79">
        <v>0.16358804121818399</v>
      </c>
      <c r="N2057" s="79">
        <v>-7.7020074981424003</v>
      </c>
      <c r="O2057" s="79">
        <v>-4.8687060207722399E-2</v>
      </c>
      <c r="P2057" s="79">
        <v>-1.20780491150843E-3</v>
      </c>
      <c r="Q2057" s="79">
        <v>-1.20780491150843E-3</v>
      </c>
      <c r="R2057" s="79">
        <v>0</v>
      </c>
      <c r="S2057" s="79">
        <v>1.05470713E-10</v>
      </c>
      <c r="T2057" s="79" t="s">
        <v>166</v>
      </c>
      <c r="U2057" s="112">
        <v>-1.24749899379345</v>
      </c>
      <c r="V2057" s="112">
        <v>0</v>
      </c>
      <c r="W2057" s="108">
        <v>-1.2475066629187801</v>
      </c>
    </row>
    <row r="2058" spans="2:23">
      <c r="B2058" s="56" t="s">
        <v>126</v>
      </c>
      <c r="C2058" s="77" t="s">
        <v>149</v>
      </c>
      <c r="D2058" s="56" t="s">
        <v>77</v>
      </c>
      <c r="E2058" s="56" t="s">
        <v>209</v>
      </c>
      <c r="F2058" s="78">
        <v>181.74</v>
      </c>
      <c r="G2058" s="79">
        <v>58600</v>
      </c>
      <c r="H2058" s="79">
        <v>181.75</v>
      </c>
      <c r="I2058" s="79">
        <v>1</v>
      </c>
      <c r="J2058" s="79">
        <v>12.2225940534871</v>
      </c>
      <c r="K2058" s="79">
        <v>5.7366453272193697E-4</v>
      </c>
      <c r="L2058" s="79">
        <v>6.9685254676163497</v>
      </c>
      <c r="M2058" s="79">
        <v>1.8647173322041999E-4</v>
      </c>
      <c r="N2058" s="79">
        <v>5.2540685858707299</v>
      </c>
      <c r="O2058" s="79">
        <v>3.8719279950151698E-4</v>
      </c>
      <c r="P2058" s="79">
        <v>3.3682269599049302E-4</v>
      </c>
      <c r="Q2058" s="79">
        <v>3.3682269599049302E-4</v>
      </c>
      <c r="R2058" s="79">
        <v>0</v>
      </c>
      <c r="S2058" s="79">
        <v>4.3564599999999998E-13</v>
      </c>
      <c r="T2058" s="79" t="s">
        <v>166</v>
      </c>
      <c r="U2058" s="112">
        <v>1.78296694867436E-2</v>
      </c>
      <c r="V2058" s="112">
        <v>0</v>
      </c>
      <c r="W2058" s="108">
        <v>1.78295598770601E-2</v>
      </c>
    </row>
    <row r="2059" spans="2:23">
      <c r="B2059" s="56" t="s">
        <v>126</v>
      </c>
      <c r="C2059" s="77" t="s">
        <v>149</v>
      </c>
      <c r="D2059" s="56" t="s">
        <v>77</v>
      </c>
      <c r="E2059" s="56" t="s">
        <v>210</v>
      </c>
      <c r="F2059" s="78">
        <v>181.74</v>
      </c>
      <c r="G2059" s="79">
        <v>58300</v>
      </c>
      <c r="H2059" s="79">
        <v>181.74</v>
      </c>
      <c r="I2059" s="79">
        <v>2</v>
      </c>
      <c r="J2059" s="79">
        <v>23.833139841650802</v>
      </c>
      <c r="K2059" s="79">
        <v>0</v>
      </c>
      <c r="L2059" s="79">
        <v>23.833136783409898</v>
      </c>
      <c r="M2059" s="79">
        <v>0</v>
      </c>
      <c r="N2059" s="79">
        <v>3.058240907738E-6</v>
      </c>
      <c r="O2059" s="79">
        <v>0</v>
      </c>
      <c r="P2059" s="79">
        <v>0</v>
      </c>
      <c r="Q2059" s="79">
        <v>0</v>
      </c>
      <c r="R2059" s="79">
        <v>0</v>
      </c>
      <c r="S2059" s="79">
        <v>0</v>
      </c>
      <c r="T2059" s="79" t="s">
        <v>165</v>
      </c>
      <c r="U2059" s="112">
        <v>0</v>
      </c>
      <c r="V2059" s="112">
        <v>0</v>
      </c>
      <c r="W2059" s="108">
        <v>0</v>
      </c>
    </row>
    <row r="2060" spans="2:23">
      <c r="B2060" s="56" t="s">
        <v>126</v>
      </c>
      <c r="C2060" s="77" t="s">
        <v>149</v>
      </c>
      <c r="D2060" s="56" t="s">
        <v>77</v>
      </c>
      <c r="E2060" s="56" t="s">
        <v>211</v>
      </c>
      <c r="F2060" s="78">
        <v>181.97</v>
      </c>
      <c r="G2060" s="79">
        <v>58500</v>
      </c>
      <c r="H2060" s="79">
        <v>181.86</v>
      </c>
      <c r="I2060" s="79">
        <v>1</v>
      </c>
      <c r="J2060" s="79">
        <v>-24.543134226555999</v>
      </c>
      <c r="K2060" s="79">
        <v>8.4933526710446999E-3</v>
      </c>
      <c r="L2060" s="79">
        <v>-79.0090090864839</v>
      </c>
      <c r="M2060" s="79">
        <v>8.8018171587276206E-2</v>
      </c>
      <c r="N2060" s="79">
        <v>54.465874859927901</v>
      </c>
      <c r="O2060" s="79">
        <v>-7.9524818916231504E-2</v>
      </c>
      <c r="P2060" s="79">
        <v>2.9293313480596699E-3</v>
      </c>
      <c r="Q2060" s="79">
        <v>2.9293313480596699E-3</v>
      </c>
      <c r="R2060" s="79">
        <v>0</v>
      </c>
      <c r="S2060" s="79">
        <v>1.2099184799999999E-10</v>
      </c>
      <c r="T2060" s="79" t="s">
        <v>166</v>
      </c>
      <c r="U2060" s="112">
        <v>-8.4755111985549902</v>
      </c>
      <c r="V2060" s="112">
        <v>0</v>
      </c>
      <c r="W2060" s="108">
        <v>-8.4755633026111497</v>
      </c>
    </row>
    <row r="2061" spans="2:23">
      <c r="B2061" s="56" t="s">
        <v>126</v>
      </c>
      <c r="C2061" s="77" t="s">
        <v>149</v>
      </c>
      <c r="D2061" s="56" t="s">
        <v>77</v>
      </c>
      <c r="E2061" s="56" t="s">
        <v>212</v>
      </c>
      <c r="F2061" s="78">
        <v>181.86</v>
      </c>
      <c r="G2061" s="79">
        <v>58600</v>
      </c>
      <c r="H2061" s="79">
        <v>181.75</v>
      </c>
      <c r="I2061" s="79">
        <v>1</v>
      </c>
      <c r="J2061" s="79">
        <v>-5.0715197692764002</v>
      </c>
      <c r="K2061" s="79">
        <v>1.1749038873409699E-3</v>
      </c>
      <c r="L2061" s="79">
        <v>0.181768522879352</v>
      </c>
      <c r="M2061" s="79">
        <v>1.509257877157E-6</v>
      </c>
      <c r="N2061" s="79">
        <v>-5.2532882921557604</v>
      </c>
      <c r="O2061" s="79">
        <v>1.17339462946381E-3</v>
      </c>
      <c r="P2061" s="79">
        <v>-3.3682269581559099E-4</v>
      </c>
      <c r="Q2061" s="79">
        <v>-3.3682269581559202E-4</v>
      </c>
      <c r="R2061" s="79">
        <v>0</v>
      </c>
      <c r="S2061" s="79">
        <v>5.1823739999999997E-12</v>
      </c>
      <c r="T2061" s="79" t="s">
        <v>165</v>
      </c>
      <c r="U2061" s="112">
        <v>-0.36453270152753497</v>
      </c>
      <c r="V2061" s="112">
        <v>0</v>
      </c>
      <c r="W2061" s="108">
        <v>-0.36453494252892199</v>
      </c>
    </row>
    <row r="2062" spans="2:23">
      <c r="B2062" s="56" t="s">
        <v>126</v>
      </c>
      <c r="C2062" s="77" t="s">
        <v>127</v>
      </c>
      <c r="D2062" s="56" t="s">
        <v>78</v>
      </c>
      <c r="E2062" s="56" t="s">
        <v>128</v>
      </c>
      <c r="F2062" s="78">
        <v>212.9</v>
      </c>
      <c r="G2062" s="79">
        <v>50050</v>
      </c>
      <c r="H2062" s="79">
        <v>213.56</v>
      </c>
      <c r="I2062" s="79">
        <v>1</v>
      </c>
      <c r="J2062" s="79">
        <v>9.2064885681987292</v>
      </c>
      <c r="K2062" s="79">
        <v>1.55109760114164E-2</v>
      </c>
      <c r="L2062" s="79">
        <v>5.5129029742773898</v>
      </c>
      <c r="M2062" s="79">
        <v>5.5617541542947596E-3</v>
      </c>
      <c r="N2062" s="79">
        <v>3.6935855939213398</v>
      </c>
      <c r="O2062" s="79">
        <v>9.9492218571216803E-3</v>
      </c>
      <c r="P2062" s="79">
        <v>2.1671680251376002</v>
      </c>
      <c r="Q2062" s="79">
        <v>2.1671680251376002</v>
      </c>
      <c r="R2062" s="79">
        <v>0</v>
      </c>
      <c r="S2062" s="79">
        <v>8.5948095659972405E-4</v>
      </c>
      <c r="T2062" s="79" t="s">
        <v>143</v>
      </c>
      <c r="U2062" s="112">
        <v>-0.31666636744138399</v>
      </c>
      <c r="V2062" s="112">
        <v>-6.4885401737754395E-2</v>
      </c>
      <c r="W2062" s="108">
        <v>-0.251779196558712</v>
      </c>
    </row>
    <row r="2063" spans="2:23">
      <c r="B2063" s="56" t="s">
        <v>126</v>
      </c>
      <c r="C2063" s="77" t="s">
        <v>127</v>
      </c>
      <c r="D2063" s="56" t="s">
        <v>78</v>
      </c>
      <c r="E2063" s="56" t="s">
        <v>144</v>
      </c>
      <c r="F2063" s="78">
        <v>216.06</v>
      </c>
      <c r="G2063" s="79">
        <v>56050</v>
      </c>
      <c r="H2063" s="79">
        <v>215.9</v>
      </c>
      <c r="I2063" s="79">
        <v>1</v>
      </c>
      <c r="J2063" s="79">
        <v>-2.1959887636998898</v>
      </c>
      <c r="K2063" s="79">
        <v>1.54315732809477E-4</v>
      </c>
      <c r="L2063" s="79">
        <v>-2.0843824251991601</v>
      </c>
      <c r="M2063" s="79">
        <v>1.3902880302333199E-4</v>
      </c>
      <c r="N2063" s="79">
        <v>-0.111606338500729</v>
      </c>
      <c r="O2063" s="79">
        <v>1.5286929786145001E-5</v>
      </c>
      <c r="P2063" s="79">
        <v>-4.4658808854817898E-4</v>
      </c>
      <c r="Q2063" s="79">
        <v>-4.4658808854817898E-4</v>
      </c>
      <c r="R2063" s="79">
        <v>0</v>
      </c>
      <c r="S2063" s="79">
        <v>6.382109E-12</v>
      </c>
      <c r="T2063" s="79" t="s">
        <v>143</v>
      </c>
      <c r="U2063" s="112">
        <v>-1.49768726554643E-2</v>
      </c>
      <c r="V2063" s="112">
        <v>0</v>
      </c>
      <c r="W2063" s="108">
        <v>-1.49767674201139E-2</v>
      </c>
    </row>
    <row r="2064" spans="2:23">
      <c r="B2064" s="56" t="s">
        <v>126</v>
      </c>
      <c r="C2064" s="77" t="s">
        <v>127</v>
      </c>
      <c r="D2064" s="56" t="s">
        <v>78</v>
      </c>
      <c r="E2064" s="56" t="s">
        <v>130</v>
      </c>
      <c r="F2064" s="78">
        <v>213.56</v>
      </c>
      <c r="G2064" s="79">
        <v>51450</v>
      </c>
      <c r="H2064" s="79">
        <v>215.57</v>
      </c>
      <c r="I2064" s="79">
        <v>10</v>
      </c>
      <c r="J2064" s="79">
        <v>23.8047139345407</v>
      </c>
      <c r="K2064" s="79">
        <v>9.8803605743907105E-2</v>
      </c>
      <c r="L2064" s="79">
        <v>23.218719147175701</v>
      </c>
      <c r="M2064" s="79">
        <v>9.39990310881446E-2</v>
      </c>
      <c r="N2064" s="79">
        <v>0.585994787364991</v>
      </c>
      <c r="O2064" s="79">
        <v>4.8045746557624303E-3</v>
      </c>
      <c r="P2064" s="79">
        <v>2.7148646143405598E-2</v>
      </c>
      <c r="Q2064" s="79">
        <v>2.7148646143405501E-2</v>
      </c>
      <c r="R2064" s="79">
        <v>0</v>
      </c>
      <c r="S2064" s="79">
        <v>1.2851186144699999E-7</v>
      </c>
      <c r="T2064" s="79" t="s">
        <v>145</v>
      </c>
      <c r="U2064" s="112">
        <v>-0.14695596158995899</v>
      </c>
      <c r="V2064" s="112">
        <v>0</v>
      </c>
      <c r="W2064" s="108">
        <v>-0.14695492900041399</v>
      </c>
    </row>
    <row r="2065" spans="2:23">
      <c r="B2065" s="56" t="s">
        <v>126</v>
      </c>
      <c r="C2065" s="77" t="s">
        <v>127</v>
      </c>
      <c r="D2065" s="56" t="s">
        <v>78</v>
      </c>
      <c r="E2065" s="56" t="s">
        <v>146</v>
      </c>
      <c r="F2065" s="78">
        <v>215.57</v>
      </c>
      <c r="G2065" s="79">
        <v>54000</v>
      </c>
      <c r="H2065" s="79">
        <v>215.67</v>
      </c>
      <c r="I2065" s="79">
        <v>10</v>
      </c>
      <c r="J2065" s="79">
        <v>1.50905765972866</v>
      </c>
      <c r="K2065" s="79">
        <v>1.08943880175254E-4</v>
      </c>
      <c r="L2065" s="79">
        <v>0.92549914298806901</v>
      </c>
      <c r="M2065" s="79">
        <v>4.0977288070052002E-5</v>
      </c>
      <c r="N2065" s="79">
        <v>0.583558516740591</v>
      </c>
      <c r="O2065" s="79">
        <v>6.7966592105202006E-5</v>
      </c>
      <c r="P2065" s="79">
        <v>2.7148646143435099E-2</v>
      </c>
      <c r="Q2065" s="79">
        <v>2.7148646143434998E-2</v>
      </c>
      <c r="R2065" s="79">
        <v>0</v>
      </c>
      <c r="S2065" s="79">
        <v>3.5260423557999999E-8</v>
      </c>
      <c r="T2065" s="79" t="s">
        <v>145</v>
      </c>
      <c r="U2065" s="112">
        <v>-4.3700895084332003E-2</v>
      </c>
      <c r="V2065" s="112">
        <v>0</v>
      </c>
      <c r="W2065" s="108">
        <v>-4.3700588018957799E-2</v>
      </c>
    </row>
    <row r="2066" spans="2:23">
      <c r="B2066" s="56" t="s">
        <v>126</v>
      </c>
      <c r="C2066" s="77" t="s">
        <v>127</v>
      </c>
      <c r="D2066" s="56" t="s">
        <v>78</v>
      </c>
      <c r="E2066" s="56" t="s">
        <v>147</v>
      </c>
      <c r="F2066" s="78">
        <v>215.67</v>
      </c>
      <c r="G2066" s="79">
        <v>56100</v>
      </c>
      <c r="H2066" s="79">
        <v>216.01</v>
      </c>
      <c r="I2066" s="79">
        <v>10</v>
      </c>
      <c r="J2066" s="79">
        <v>4.6621526312705903</v>
      </c>
      <c r="K2066" s="79">
        <v>3.9732799563477403E-3</v>
      </c>
      <c r="L2066" s="79">
        <v>4.3297152137114496</v>
      </c>
      <c r="M2066" s="79">
        <v>3.4268481044611599E-3</v>
      </c>
      <c r="N2066" s="79">
        <v>0.33243741755914102</v>
      </c>
      <c r="O2066" s="79">
        <v>5.4643185188657604E-4</v>
      </c>
      <c r="P2066" s="79">
        <v>3.18308016586456E-3</v>
      </c>
      <c r="Q2066" s="79">
        <v>3.18308016586455E-3</v>
      </c>
      <c r="R2066" s="79">
        <v>0</v>
      </c>
      <c r="S2066" s="79">
        <v>1.8521294800000001E-9</v>
      </c>
      <c r="T2066" s="79" t="s">
        <v>145</v>
      </c>
      <c r="U2066" s="112">
        <v>4.9131289410894903E-3</v>
      </c>
      <c r="V2066" s="112">
        <v>0</v>
      </c>
      <c r="W2066" s="108">
        <v>4.9131634633063498E-3</v>
      </c>
    </row>
    <row r="2067" spans="2:23">
      <c r="B2067" s="56" t="s">
        <v>126</v>
      </c>
      <c r="C2067" s="77" t="s">
        <v>127</v>
      </c>
      <c r="D2067" s="56" t="s">
        <v>78</v>
      </c>
      <c r="E2067" s="56" t="s">
        <v>148</v>
      </c>
      <c r="F2067" s="78">
        <v>215.9</v>
      </c>
      <c r="G2067" s="79">
        <v>56100</v>
      </c>
      <c r="H2067" s="79">
        <v>216.01</v>
      </c>
      <c r="I2067" s="79">
        <v>10</v>
      </c>
      <c r="J2067" s="79">
        <v>5.0219297827836602</v>
      </c>
      <c r="K2067" s="79">
        <v>1.8082581358881201E-3</v>
      </c>
      <c r="L2067" s="79">
        <v>5.1691379347180604</v>
      </c>
      <c r="M2067" s="79">
        <v>1.91582306704973E-3</v>
      </c>
      <c r="N2067" s="79">
        <v>-0.14720815193439901</v>
      </c>
      <c r="O2067" s="79">
        <v>-1.0756493116160599E-4</v>
      </c>
      <c r="P2067" s="79">
        <v>-5.9427691956616304E-4</v>
      </c>
      <c r="Q2067" s="79">
        <v>-5.9427691956616304E-4</v>
      </c>
      <c r="R2067" s="79">
        <v>0</v>
      </c>
      <c r="S2067" s="79">
        <v>2.5321934999999999E-11</v>
      </c>
      <c r="T2067" s="79" t="s">
        <v>145</v>
      </c>
      <c r="U2067" s="112">
        <v>-7.0362879962229596E-3</v>
      </c>
      <c r="V2067" s="112">
        <v>0</v>
      </c>
      <c r="W2067" s="108">
        <v>-7.0362385555787204E-3</v>
      </c>
    </row>
    <row r="2068" spans="2:23">
      <c r="B2068" s="56" t="s">
        <v>126</v>
      </c>
      <c r="C2068" s="77" t="s">
        <v>149</v>
      </c>
      <c r="D2068" s="56" t="s">
        <v>78</v>
      </c>
      <c r="E2068" s="56" t="s">
        <v>150</v>
      </c>
      <c r="F2068" s="78">
        <v>212.9</v>
      </c>
      <c r="G2068" s="79">
        <v>50000</v>
      </c>
      <c r="H2068" s="79">
        <v>212.7</v>
      </c>
      <c r="I2068" s="79">
        <v>1</v>
      </c>
      <c r="J2068" s="79">
        <v>-5.8015187979465299</v>
      </c>
      <c r="K2068" s="79">
        <v>3.20757122058693E-3</v>
      </c>
      <c r="L2068" s="79">
        <v>-5.7097805483613397</v>
      </c>
      <c r="M2068" s="79">
        <v>3.1069318996654501E-3</v>
      </c>
      <c r="N2068" s="79">
        <v>-9.1738249585188905E-2</v>
      </c>
      <c r="O2068" s="79">
        <v>1.00639320921479E-4</v>
      </c>
      <c r="P2068" s="79">
        <v>-2.1671680251755001</v>
      </c>
      <c r="Q2068" s="79">
        <v>-2.1671680251754899</v>
      </c>
      <c r="R2068" s="79">
        <v>0</v>
      </c>
      <c r="S2068" s="79">
        <v>4.4758762386239501E-4</v>
      </c>
      <c r="T2068" s="79" t="s">
        <v>151</v>
      </c>
      <c r="U2068" s="112">
        <v>3.05920212042717E-3</v>
      </c>
      <c r="V2068" s="112">
        <v>-6.2683498782878995E-4</v>
      </c>
      <c r="W2068" s="108">
        <v>3.68606300828299E-3</v>
      </c>
    </row>
    <row r="2069" spans="2:23">
      <c r="B2069" s="56" t="s">
        <v>126</v>
      </c>
      <c r="C2069" s="77" t="s">
        <v>149</v>
      </c>
      <c r="D2069" s="56" t="s">
        <v>78</v>
      </c>
      <c r="E2069" s="56" t="s">
        <v>152</v>
      </c>
      <c r="F2069" s="78">
        <v>214.82</v>
      </c>
      <c r="G2069" s="79">
        <v>56050</v>
      </c>
      <c r="H2069" s="79">
        <v>215.9</v>
      </c>
      <c r="I2069" s="79">
        <v>1</v>
      </c>
      <c r="J2069" s="79">
        <v>39.561883510022703</v>
      </c>
      <c r="K2069" s="79">
        <v>8.9526158256426694E-2</v>
      </c>
      <c r="L2069" s="79">
        <v>39.750001031686097</v>
      </c>
      <c r="M2069" s="79">
        <v>9.0379579691489395E-2</v>
      </c>
      <c r="N2069" s="79">
        <v>-0.18811752166338899</v>
      </c>
      <c r="O2069" s="79">
        <v>-8.5342143506272395E-4</v>
      </c>
      <c r="P2069" s="79">
        <v>-7.6121678878783702E-4</v>
      </c>
      <c r="Q2069" s="79">
        <v>-7.61216788787838E-4</v>
      </c>
      <c r="R2069" s="79">
        <v>0</v>
      </c>
      <c r="S2069" s="79">
        <v>3.3144596999999999E-11</v>
      </c>
      <c r="T2069" s="79" t="s">
        <v>151</v>
      </c>
      <c r="U2069" s="112">
        <v>1.9599725917814101E-2</v>
      </c>
      <c r="V2069" s="112">
        <v>0</v>
      </c>
      <c r="W2069" s="108">
        <v>1.9599863635752401E-2</v>
      </c>
    </row>
    <row r="2070" spans="2:23">
      <c r="B2070" s="56" t="s">
        <v>126</v>
      </c>
      <c r="C2070" s="77" t="s">
        <v>149</v>
      </c>
      <c r="D2070" s="56" t="s">
        <v>78</v>
      </c>
      <c r="E2070" s="56" t="s">
        <v>163</v>
      </c>
      <c r="F2070" s="78">
        <v>214.96</v>
      </c>
      <c r="G2070" s="79">
        <v>58350</v>
      </c>
      <c r="H2070" s="79">
        <v>213.94</v>
      </c>
      <c r="I2070" s="79">
        <v>1</v>
      </c>
      <c r="J2070" s="79">
        <v>-37.373169920335499</v>
      </c>
      <c r="K2070" s="79">
        <v>9.9448872688471898E-2</v>
      </c>
      <c r="L2070" s="79">
        <v>-37.6751093854744</v>
      </c>
      <c r="M2070" s="79">
        <v>0.101062267345171</v>
      </c>
      <c r="N2070" s="79">
        <v>0.30193946513891201</v>
      </c>
      <c r="O2070" s="79">
        <v>-1.6133946566992501E-3</v>
      </c>
      <c r="P2070" s="79">
        <v>1.20780491150843E-3</v>
      </c>
      <c r="Q2070" s="79">
        <v>1.20780491150843E-3</v>
      </c>
      <c r="R2070" s="79">
        <v>0</v>
      </c>
      <c r="S2070" s="79">
        <v>1.0386604099999999E-10</v>
      </c>
      <c r="T2070" s="79" t="s">
        <v>151</v>
      </c>
      <c r="U2070" s="112">
        <v>-3.7792450686078699E-2</v>
      </c>
      <c r="V2070" s="112">
        <v>0</v>
      </c>
      <c r="W2070" s="108">
        <v>-3.7792185136528898E-2</v>
      </c>
    </row>
    <row r="2071" spans="2:23">
      <c r="B2071" s="56" t="s">
        <v>126</v>
      </c>
      <c r="C2071" s="77" t="s">
        <v>149</v>
      </c>
      <c r="D2071" s="56" t="s">
        <v>78</v>
      </c>
      <c r="E2071" s="56" t="s">
        <v>164</v>
      </c>
      <c r="F2071" s="78">
        <v>212.7</v>
      </c>
      <c r="G2071" s="79">
        <v>50050</v>
      </c>
      <c r="H2071" s="79">
        <v>213.56</v>
      </c>
      <c r="I2071" s="79">
        <v>1</v>
      </c>
      <c r="J2071" s="79">
        <v>39.128108933981203</v>
      </c>
      <c r="K2071" s="79">
        <v>8.8645415816596004E-2</v>
      </c>
      <c r="L2071" s="79">
        <v>39.421186391436301</v>
      </c>
      <c r="M2071" s="79">
        <v>8.99783333238343E-2</v>
      </c>
      <c r="N2071" s="79">
        <v>-0.29307745745514302</v>
      </c>
      <c r="O2071" s="79">
        <v>-1.3329175072383499E-3</v>
      </c>
      <c r="P2071" s="79">
        <v>-1.5282614277044999</v>
      </c>
      <c r="Q2071" s="79">
        <v>-1.5282614277044899</v>
      </c>
      <c r="R2071" s="79">
        <v>0</v>
      </c>
      <c r="S2071" s="79">
        <v>1.3523025520260399E-4</v>
      </c>
      <c r="T2071" s="79" t="s">
        <v>165</v>
      </c>
      <c r="U2071" s="112">
        <v>-3.20380949062831E-2</v>
      </c>
      <c r="V2071" s="112">
        <v>-6.5646524943678199E-3</v>
      </c>
      <c r="W2071" s="108">
        <v>-2.54732634221689E-2</v>
      </c>
    </row>
    <row r="2072" spans="2:23">
      <c r="B2072" s="56" t="s">
        <v>126</v>
      </c>
      <c r="C2072" s="77" t="s">
        <v>149</v>
      </c>
      <c r="D2072" s="56" t="s">
        <v>78</v>
      </c>
      <c r="E2072" s="56" t="s">
        <v>164</v>
      </c>
      <c r="F2072" s="78">
        <v>212.7</v>
      </c>
      <c r="G2072" s="79">
        <v>51150</v>
      </c>
      <c r="H2072" s="79">
        <v>211</v>
      </c>
      <c r="I2072" s="79">
        <v>1</v>
      </c>
      <c r="J2072" s="79">
        <v>-118.51455396673001</v>
      </c>
      <c r="K2072" s="79">
        <v>0.49159948256765301</v>
      </c>
      <c r="L2072" s="79">
        <v>-118.717351238398</v>
      </c>
      <c r="M2072" s="79">
        <v>0.49328333197714203</v>
      </c>
      <c r="N2072" s="79">
        <v>0.20279727166820899</v>
      </c>
      <c r="O2072" s="79">
        <v>-1.6838494094887301E-3</v>
      </c>
      <c r="P2072" s="79">
        <v>-0.63890659747085499</v>
      </c>
      <c r="Q2072" s="79">
        <v>-0.63890659747085399</v>
      </c>
      <c r="R2072" s="79">
        <v>0</v>
      </c>
      <c r="S2072" s="79">
        <v>1.4287057410212999E-5</v>
      </c>
      <c r="T2072" s="79" t="s">
        <v>166</v>
      </c>
      <c r="U2072" s="112">
        <v>-1.19681355642346E-2</v>
      </c>
      <c r="V2072" s="112">
        <v>-2.4522884776546701E-3</v>
      </c>
      <c r="W2072" s="108">
        <v>-9.5157802232550305E-3</v>
      </c>
    </row>
    <row r="2073" spans="2:23">
      <c r="B2073" s="56" t="s">
        <v>126</v>
      </c>
      <c r="C2073" s="77" t="s">
        <v>149</v>
      </c>
      <c r="D2073" s="56" t="s">
        <v>78</v>
      </c>
      <c r="E2073" s="56" t="s">
        <v>164</v>
      </c>
      <c r="F2073" s="78">
        <v>212.7</v>
      </c>
      <c r="G2073" s="79">
        <v>51200</v>
      </c>
      <c r="H2073" s="79">
        <v>212.7</v>
      </c>
      <c r="I2073" s="79">
        <v>1</v>
      </c>
      <c r="J2073" s="79">
        <v>0</v>
      </c>
      <c r="K2073" s="79">
        <v>0</v>
      </c>
      <c r="L2073" s="79">
        <v>0</v>
      </c>
      <c r="M2073" s="79">
        <v>0</v>
      </c>
      <c r="N2073" s="79">
        <v>0</v>
      </c>
      <c r="O2073" s="79">
        <v>0</v>
      </c>
      <c r="P2073" s="79">
        <v>0</v>
      </c>
      <c r="Q2073" s="79">
        <v>0</v>
      </c>
      <c r="R2073" s="79">
        <v>0</v>
      </c>
      <c r="S2073" s="79">
        <v>0</v>
      </c>
      <c r="T2073" s="79" t="s">
        <v>165</v>
      </c>
      <c r="U2073" s="112">
        <v>0</v>
      </c>
      <c r="V2073" s="112">
        <v>0</v>
      </c>
      <c r="W2073" s="108">
        <v>0</v>
      </c>
    </row>
    <row r="2074" spans="2:23">
      <c r="B2074" s="56" t="s">
        <v>126</v>
      </c>
      <c r="C2074" s="77" t="s">
        <v>149</v>
      </c>
      <c r="D2074" s="56" t="s">
        <v>78</v>
      </c>
      <c r="E2074" s="56" t="s">
        <v>130</v>
      </c>
      <c r="F2074" s="78">
        <v>213.56</v>
      </c>
      <c r="G2074" s="79">
        <v>50054</v>
      </c>
      <c r="H2074" s="79">
        <v>213.56</v>
      </c>
      <c r="I2074" s="79">
        <v>1</v>
      </c>
      <c r="J2074" s="79">
        <v>93.763800040110894</v>
      </c>
      <c r="K2074" s="79">
        <v>0</v>
      </c>
      <c r="L2074" s="79">
        <v>93.763799919060901</v>
      </c>
      <c r="M2074" s="79">
        <v>0</v>
      </c>
      <c r="N2074" s="79">
        <v>1.21049925639E-7</v>
      </c>
      <c r="O2074" s="79">
        <v>0</v>
      </c>
      <c r="P2074" s="79">
        <v>1.30667E-13</v>
      </c>
      <c r="Q2074" s="79">
        <v>1.30667E-13</v>
      </c>
      <c r="R2074" s="79">
        <v>0</v>
      </c>
      <c r="S2074" s="79">
        <v>0</v>
      </c>
      <c r="T2074" s="79" t="s">
        <v>165</v>
      </c>
      <c r="U2074" s="112">
        <v>0</v>
      </c>
      <c r="V2074" s="112">
        <v>0</v>
      </c>
      <c r="W2074" s="108">
        <v>0</v>
      </c>
    </row>
    <row r="2075" spans="2:23">
      <c r="B2075" s="56" t="s">
        <v>126</v>
      </c>
      <c r="C2075" s="77" t="s">
        <v>149</v>
      </c>
      <c r="D2075" s="56" t="s">
        <v>78</v>
      </c>
      <c r="E2075" s="56" t="s">
        <v>130</v>
      </c>
      <c r="F2075" s="78">
        <v>213.56</v>
      </c>
      <c r="G2075" s="79">
        <v>50100</v>
      </c>
      <c r="H2075" s="79">
        <v>213.19</v>
      </c>
      <c r="I2075" s="79">
        <v>1</v>
      </c>
      <c r="J2075" s="79">
        <v>-97.429420418149903</v>
      </c>
      <c r="K2075" s="79">
        <v>7.5655160945242397E-2</v>
      </c>
      <c r="L2075" s="79">
        <v>-99.112331411789697</v>
      </c>
      <c r="M2075" s="79">
        <v>7.8291336275906995E-2</v>
      </c>
      <c r="N2075" s="79">
        <v>1.6829109936397499</v>
      </c>
      <c r="O2075" s="79">
        <v>-2.6361753306646599E-3</v>
      </c>
      <c r="P2075" s="79">
        <v>0.50254760254929198</v>
      </c>
      <c r="Q2075" s="79">
        <v>0.50254760254929098</v>
      </c>
      <c r="R2075" s="79">
        <v>0</v>
      </c>
      <c r="S2075" s="79">
        <v>2.0128561198390001E-6</v>
      </c>
      <c r="T2075" s="79" t="s">
        <v>166</v>
      </c>
      <c r="U2075" s="112">
        <v>6.01831564661445E-2</v>
      </c>
      <c r="V2075" s="112">
        <v>-1.23316167634213E-2</v>
      </c>
      <c r="W2075" s="108">
        <v>7.2515282756337299E-2</v>
      </c>
    </row>
    <row r="2076" spans="2:23">
      <c r="B2076" s="56" t="s">
        <v>126</v>
      </c>
      <c r="C2076" s="77" t="s">
        <v>149</v>
      </c>
      <c r="D2076" s="56" t="s">
        <v>78</v>
      </c>
      <c r="E2076" s="56" t="s">
        <v>130</v>
      </c>
      <c r="F2076" s="78">
        <v>213.56</v>
      </c>
      <c r="G2076" s="79">
        <v>50900</v>
      </c>
      <c r="H2076" s="79">
        <v>213.61</v>
      </c>
      <c r="I2076" s="79">
        <v>1</v>
      </c>
      <c r="J2076" s="79">
        <v>1.5395128204058499</v>
      </c>
      <c r="K2076" s="79">
        <v>1.67092030555676E-4</v>
      </c>
      <c r="L2076" s="79">
        <v>0.41338046020689301</v>
      </c>
      <c r="M2076" s="79">
        <v>1.2047280044101E-5</v>
      </c>
      <c r="N2076" s="79">
        <v>1.1261323601989599</v>
      </c>
      <c r="O2076" s="79">
        <v>1.5504475051157499E-4</v>
      </c>
      <c r="P2076" s="79">
        <v>0.109210348740834</v>
      </c>
      <c r="Q2076" s="79">
        <v>0.109210348740834</v>
      </c>
      <c r="R2076" s="79">
        <v>0</v>
      </c>
      <c r="S2076" s="79">
        <v>8.4084646918299995E-7</v>
      </c>
      <c r="T2076" s="79" t="s">
        <v>166</v>
      </c>
      <c r="U2076" s="112">
        <v>-2.3191384971945998E-2</v>
      </c>
      <c r="V2076" s="112">
        <v>-4.7519486926194503E-3</v>
      </c>
      <c r="W2076" s="108">
        <v>-1.8439306714190799E-2</v>
      </c>
    </row>
    <row r="2077" spans="2:23">
      <c r="B2077" s="56" t="s">
        <v>126</v>
      </c>
      <c r="C2077" s="77" t="s">
        <v>149</v>
      </c>
      <c r="D2077" s="56" t="s">
        <v>78</v>
      </c>
      <c r="E2077" s="56" t="s">
        <v>167</v>
      </c>
      <c r="F2077" s="78">
        <v>213.56</v>
      </c>
      <c r="G2077" s="79">
        <v>50454</v>
      </c>
      <c r="H2077" s="79">
        <v>213.56</v>
      </c>
      <c r="I2077" s="79">
        <v>1</v>
      </c>
      <c r="J2077" s="79">
        <v>8.7880999999999997E-14</v>
      </c>
      <c r="K2077" s="79">
        <v>0</v>
      </c>
      <c r="L2077" s="79">
        <v>3.3062E-14</v>
      </c>
      <c r="M2077" s="79">
        <v>0</v>
      </c>
      <c r="N2077" s="79">
        <v>5.4818999999999997E-14</v>
      </c>
      <c r="O2077" s="79">
        <v>0</v>
      </c>
      <c r="P2077" s="79">
        <v>3.2666999999999999E-14</v>
      </c>
      <c r="Q2077" s="79">
        <v>3.2666999999999999E-14</v>
      </c>
      <c r="R2077" s="79">
        <v>0</v>
      </c>
      <c r="S2077" s="79">
        <v>0</v>
      </c>
      <c r="T2077" s="79" t="s">
        <v>165</v>
      </c>
      <c r="U2077" s="112">
        <v>0</v>
      </c>
      <c r="V2077" s="112">
        <v>0</v>
      </c>
      <c r="W2077" s="108">
        <v>0</v>
      </c>
    </row>
    <row r="2078" spans="2:23">
      <c r="B2078" s="56" t="s">
        <v>126</v>
      </c>
      <c r="C2078" s="77" t="s">
        <v>149</v>
      </c>
      <c r="D2078" s="56" t="s">
        <v>78</v>
      </c>
      <c r="E2078" s="56" t="s">
        <v>167</v>
      </c>
      <c r="F2078" s="78">
        <v>213.56</v>
      </c>
      <c r="G2078" s="79">
        <v>50604</v>
      </c>
      <c r="H2078" s="79">
        <v>213.56</v>
      </c>
      <c r="I2078" s="79">
        <v>1</v>
      </c>
      <c r="J2078" s="79">
        <v>1.7576299999999999E-13</v>
      </c>
      <c r="K2078" s="79">
        <v>0</v>
      </c>
      <c r="L2078" s="79">
        <v>6.6124999999999996E-14</v>
      </c>
      <c r="M2078" s="79">
        <v>0</v>
      </c>
      <c r="N2078" s="79">
        <v>1.0963799999999999E-13</v>
      </c>
      <c r="O2078" s="79">
        <v>0</v>
      </c>
      <c r="P2078" s="79">
        <v>6.5333E-14</v>
      </c>
      <c r="Q2078" s="79">
        <v>6.5333E-14</v>
      </c>
      <c r="R2078" s="79">
        <v>0</v>
      </c>
      <c r="S2078" s="79">
        <v>0</v>
      </c>
      <c r="T2078" s="79" t="s">
        <v>165</v>
      </c>
      <c r="U2078" s="112">
        <v>0</v>
      </c>
      <c r="V2078" s="112">
        <v>0</v>
      </c>
      <c r="W2078" s="108">
        <v>0</v>
      </c>
    </row>
    <row r="2079" spans="2:23">
      <c r="B2079" s="56" t="s">
        <v>126</v>
      </c>
      <c r="C2079" s="77" t="s">
        <v>149</v>
      </c>
      <c r="D2079" s="56" t="s">
        <v>78</v>
      </c>
      <c r="E2079" s="56" t="s">
        <v>41</v>
      </c>
      <c r="F2079" s="78">
        <v>213.19</v>
      </c>
      <c r="G2079" s="79">
        <v>50103</v>
      </c>
      <c r="H2079" s="79">
        <v>213.18</v>
      </c>
      <c r="I2079" s="79">
        <v>1</v>
      </c>
      <c r="J2079" s="79">
        <v>-7.0998738686689196</v>
      </c>
      <c r="K2079" s="79">
        <v>2.5204104475503902E-4</v>
      </c>
      <c r="L2079" s="79">
        <v>-7.09987420307277</v>
      </c>
      <c r="M2079" s="79">
        <v>2.52041068497291E-4</v>
      </c>
      <c r="N2079" s="79">
        <v>3.3440384350499998E-7</v>
      </c>
      <c r="O2079" s="79">
        <v>-2.3742252000000001E-11</v>
      </c>
      <c r="P2079" s="79">
        <v>-1.045533E-12</v>
      </c>
      <c r="Q2079" s="79">
        <v>-1.045533E-12</v>
      </c>
      <c r="R2079" s="79">
        <v>0</v>
      </c>
      <c r="S2079" s="79">
        <v>0</v>
      </c>
      <c r="T2079" s="79" t="s">
        <v>165</v>
      </c>
      <c r="U2079" s="112">
        <v>-1.7174534910000001E-9</v>
      </c>
      <c r="V2079" s="112">
        <v>0</v>
      </c>
      <c r="W2079" s="108">
        <v>-1.71744142327E-9</v>
      </c>
    </row>
    <row r="2080" spans="2:23">
      <c r="B2080" s="56" t="s">
        <v>126</v>
      </c>
      <c r="C2080" s="77" t="s">
        <v>149</v>
      </c>
      <c r="D2080" s="56" t="s">
        <v>78</v>
      </c>
      <c r="E2080" s="56" t="s">
        <v>41</v>
      </c>
      <c r="F2080" s="78">
        <v>213.19</v>
      </c>
      <c r="G2080" s="79">
        <v>50200</v>
      </c>
      <c r="H2080" s="79">
        <v>212.82</v>
      </c>
      <c r="I2080" s="79">
        <v>1</v>
      </c>
      <c r="J2080" s="79">
        <v>-46.100340345092398</v>
      </c>
      <c r="K2080" s="79">
        <v>3.5279006906893701E-2</v>
      </c>
      <c r="L2080" s="79">
        <v>-47.785880472783099</v>
      </c>
      <c r="M2080" s="79">
        <v>3.7905940184481297E-2</v>
      </c>
      <c r="N2080" s="79">
        <v>1.6855401276906901</v>
      </c>
      <c r="O2080" s="79">
        <v>-2.6269332775875902E-3</v>
      </c>
      <c r="P2080" s="79">
        <v>0.50254760254981601</v>
      </c>
      <c r="Q2080" s="79">
        <v>0.50254760254981501</v>
      </c>
      <c r="R2080" s="79">
        <v>0</v>
      </c>
      <c r="S2080" s="79">
        <v>4.1923979409540001E-6</v>
      </c>
      <c r="T2080" s="79" t="s">
        <v>166</v>
      </c>
      <c r="U2080" s="112">
        <v>6.4099924453018403E-2</v>
      </c>
      <c r="V2080" s="112">
        <v>-1.3134168251270501E-2</v>
      </c>
      <c r="W2080" s="108">
        <v>7.7234635391470505E-2</v>
      </c>
    </row>
    <row r="2081" spans="2:23">
      <c r="B2081" s="56" t="s">
        <v>126</v>
      </c>
      <c r="C2081" s="77" t="s">
        <v>149</v>
      </c>
      <c r="D2081" s="56" t="s">
        <v>78</v>
      </c>
      <c r="E2081" s="56" t="s">
        <v>168</v>
      </c>
      <c r="F2081" s="78">
        <v>212.87</v>
      </c>
      <c r="G2081" s="79">
        <v>50800</v>
      </c>
      <c r="H2081" s="79">
        <v>213.49</v>
      </c>
      <c r="I2081" s="79">
        <v>1</v>
      </c>
      <c r="J2081" s="79">
        <v>18.6774120530809</v>
      </c>
      <c r="K2081" s="79">
        <v>1.7707408797989099E-2</v>
      </c>
      <c r="L2081" s="79">
        <v>17.711679412123701</v>
      </c>
      <c r="M2081" s="79">
        <v>1.5923594106466599E-2</v>
      </c>
      <c r="N2081" s="79">
        <v>0.96573264095727296</v>
      </c>
      <c r="O2081" s="79">
        <v>1.7838146915224601E-3</v>
      </c>
      <c r="P2081" s="79">
        <v>-3.9352377279787201E-2</v>
      </c>
      <c r="Q2081" s="79">
        <v>-3.9352377279787097E-2</v>
      </c>
      <c r="R2081" s="79">
        <v>0</v>
      </c>
      <c r="S2081" s="79">
        <v>7.8607423173000004E-8</v>
      </c>
      <c r="T2081" s="79" t="s">
        <v>166</v>
      </c>
      <c r="U2081" s="112">
        <v>-0.218480621454755</v>
      </c>
      <c r="V2081" s="112">
        <v>0</v>
      </c>
      <c r="W2081" s="108">
        <v>-0.21847908629549401</v>
      </c>
    </row>
    <row r="2082" spans="2:23">
      <c r="B2082" s="56" t="s">
        <v>126</v>
      </c>
      <c r="C2082" s="77" t="s">
        <v>149</v>
      </c>
      <c r="D2082" s="56" t="s">
        <v>78</v>
      </c>
      <c r="E2082" s="56" t="s">
        <v>49</v>
      </c>
      <c r="F2082" s="78">
        <v>212.82</v>
      </c>
      <c r="G2082" s="79">
        <v>50150</v>
      </c>
      <c r="H2082" s="79">
        <v>212.87</v>
      </c>
      <c r="I2082" s="79">
        <v>1</v>
      </c>
      <c r="J2082" s="79">
        <v>10.2465399172285</v>
      </c>
      <c r="K2082" s="79">
        <v>5.4805604903736E-4</v>
      </c>
      <c r="L2082" s="79">
        <v>9.2798657058869995</v>
      </c>
      <c r="M2082" s="79">
        <v>4.4952503725073401E-4</v>
      </c>
      <c r="N2082" s="79">
        <v>0.96667421134146303</v>
      </c>
      <c r="O2082" s="79">
        <v>9.8531011786626006E-5</v>
      </c>
      <c r="P2082" s="79">
        <v>-3.9352377280184002E-2</v>
      </c>
      <c r="Q2082" s="79">
        <v>-3.9352377280184002E-2</v>
      </c>
      <c r="R2082" s="79">
        <v>0</v>
      </c>
      <c r="S2082" s="79">
        <v>8.0837420990000002E-9</v>
      </c>
      <c r="T2082" s="79" t="s">
        <v>166</v>
      </c>
      <c r="U2082" s="112">
        <v>-2.7361877363359599E-2</v>
      </c>
      <c r="V2082" s="112">
        <v>0</v>
      </c>
      <c r="W2082" s="108">
        <v>-2.73616851044804E-2</v>
      </c>
    </row>
    <row r="2083" spans="2:23">
      <c r="B2083" s="56" t="s">
        <v>126</v>
      </c>
      <c r="C2083" s="77" t="s">
        <v>149</v>
      </c>
      <c r="D2083" s="56" t="s">
        <v>78</v>
      </c>
      <c r="E2083" s="56" t="s">
        <v>49</v>
      </c>
      <c r="F2083" s="78">
        <v>212.82</v>
      </c>
      <c r="G2083" s="79">
        <v>50250</v>
      </c>
      <c r="H2083" s="79">
        <v>210.55</v>
      </c>
      <c r="I2083" s="79">
        <v>1</v>
      </c>
      <c r="J2083" s="79">
        <v>-103.33777389729001</v>
      </c>
      <c r="K2083" s="79">
        <v>0.52720719752852097</v>
      </c>
      <c r="L2083" s="79">
        <v>-103.134671232077</v>
      </c>
      <c r="M2083" s="79">
        <v>0.52513686144903604</v>
      </c>
      <c r="N2083" s="79">
        <v>-0.20310266521301701</v>
      </c>
      <c r="O2083" s="79">
        <v>2.07033607948484E-3</v>
      </c>
      <c r="P2083" s="79">
        <v>0.63890659747019696</v>
      </c>
      <c r="Q2083" s="79">
        <v>0.63890659747019596</v>
      </c>
      <c r="R2083" s="79">
        <v>0</v>
      </c>
      <c r="S2083" s="79">
        <v>2.0152914981163999E-5</v>
      </c>
      <c r="T2083" s="79" t="s">
        <v>166</v>
      </c>
      <c r="U2083" s="112">
        <v>-2.2783957047797999E-2</v>
      </c>
      <c r="V2083" s="112">
        <v>-4.6684661151953901E-3</v>
      </c>
      <c r="W2083" s="108">
        <v>-1.8115363643676601E-2</v>
      </c>
    </row>
    <row r="2084" spans="2:23">
      <c r="B2084" s="56" t="s">
        <v>126</v>
      </c>
      <c r="C2084" s="77" t="s">
        <v>149</v>
      </c>
      <c r="D2084" s="56" t="s">
        <v>78</v>
      </c>
      <c r="E2084" s="56" t="s">
        <v>49</v>
      </c>
      <c r="F2084" s="78">
        <v>212.82</v>
      </c>
      <c r="G2084" s="79">
        <v>50900</v>
      </c>
      <c r="H2084" s="79">
        <v>213.61</v>
      </c>
      <c r="I2084" s="79">
        <v>1</v>
      </c>
      <c r="J2084" s="79">
        <v>22.608026671996601</v>
      </c>
      <c r="K2084" s="79">
        <v>4.8812234085163102E-2</v>
      </c>
      <c r="L2084" s="79">
        <v>22.248044707645199</v>
      </c>
      <c r="M2084" s="79">
        <v>4.72701596114279E-2</v>
      </c>
      <c r="N2084" s="79">
        <v>0.35998196435131402</v>
      </c>
      <c r="O2084" s="79">
        <v>1.5420744737351499E-3</v>
      </c>
      <c r="P2084" s="79">
        <v>-7.11829957566434E-2</v>
      </c>
      <c r="Q2084" s="79">
        <v>-7.1182995756643302E-2</v>
      </c>
      <c r="R2084" s="79">
        <v>0</v>
      </c>
      <c r="S2084" s="79">
        <v>4.8390030350700001E-7</v>
      </c>
      <c r="T2084" s="79" t="s">
        <v>165</v>
      </c>
      <c r="U2084" s="112">
        <v>4.4407657079894199E-2</v>
      </c>
      <c r="V2084" s="112">
        <v>0</v>
      </c>
      <c r="W2084" s="108">
        <v>4.4407969111348401E-2</v>
      </c>
    </row>
    <row r="2085" spans="2:23">
      <c r="B2085" s="56" t="s">
        <v>126</v>
      </c>
      <c r="C2085" s="77" t="s">
        <v>149</v>
      </c>
      <c r="D2085" s="56" t="s">
        <v>78</v>
      </c>
      <c r="E2085" s="56" t="s">
        <v>49</v>
      </c>
      <c r="F2085" s="78">
        <v>212.82</v>
      </c>
      <c r="G2085" s="79">
        <v>53050</v>
      </c>
      <c r="H2085" s="79">
        <v>217</v>
      </c>
      <c r="I2085" s="79">
        <v>1</v>
      </c>
      <c r="J2085" s="79">
        <v>54.4845474734527</v>
      </c>
      <c r="K2085" s="79">
        <v>0.59579117881675503</v>
      </c>
      <c r="L2085" s="79">
        <v>53.9291472046229</v>
      </c>
      <c r="M2085" s="79">
        <v>0.58370643068632899</v>
      </c>
      <c r="N2085" s="79">
        <v>0.55540026882981997</v>
      </c>
      <c r="O2085" s="79">
        <v>1.2084748130425701E-2</v>
      </c>
      <c r="P2085" s="79">
        <v>-2.5823621883175999E-2</v>
      </c>
      <c r="Q2085" s="79">
        <v>-2.5823621883175999E-2</v>
      </c>
      <c r="R2085" s="79">
        <v>0</v>
      </c>
      <c r="S2085" s="79">
        <v>1.3383869104600001E-7</v>
      </c>
      <c r="T2085" s="79" t="s">
        <v>166</v>
      </c>
      <c r="U2085" s="112">
        <v>0.27556009700113998</v>
      </c>
      <c r="V2085" s="112">
        <v>0</v>
      </c>
      <c r="W2085" s="108">
        <v>0.27556203323068701</v>
      </c>
    </row>
    <row r="2086" spans="2:23">
      <c r="B2086" s="56" t="s">
        <v>126</v>
      </c>
      <c r="C2086" s="77" t="s">
        <v>149</v>
      </c>
      <c r="D2086" s="56" t="s">
        <v>78</v>
      </c>
      <c r="E2086" s="56" t="s">
        <v>169</v>
      </c>
      <c r="F2086" s="78">
        <v>210.55</v>
      </c>
      <c r="G2086" s="79">
        <v>50300</v>
      </c>
      <c r="H2086" s="79">
        <v>210.57</v>
      </c>
      <c r="I2086" s="79">
        <v>1</v>
      </c>
      <c r="J2086" s="79">
        <v>7.4721324304394603</v>
      </c>
      <c r="K2086" s="79">
        <v>7.7607540650654803E-4</v>
      </c>
      <c r="L2086" s="79">
        <v>7.6762549172745702</v>
      </c>
      <c r="M2086" s="79">
        <v>8.1905596481425004E-4</v>
      </c>
      <c r="N2086" s="79">
        <v>-0.204122486835115</v>
      </c>
      <c r="O2086" s="79">
        <v>-4.2980558307702003E-5</v>
      </c>
      <c r="P2086" s="79">
        <v>0.63890659747044198</v>
      </c>
      <c r="Q2086" s="79">
        <v>0.63890659747044198</v>
      </c>
      <c r="R2086" s="79">
        <v>0</v>
      </c>
      <c r="S2086" s="79">
        <v>5.6740028000479999E-6</v>
      </c>
      <c r="T2086" s="79" t="s">
        <v>166</v>
      </c>
      <c r="U2086" s="112">
        <v>-4.9675366205711603E-3</v>
      </c>
      <c r="V2086" s="112">
        <v>-1.01785551739222E-3</v>
      </c>
      <c r="W2086" s="108">
        <v>-3.9496533506511297E-3</v>
      </c>
    </row>
    <row r="2087" spans="2:23">
      <c r="B2087" s="56" t="s">
        <v>126</v>
      </c>
      <c r="C2087" s="77" t="s">
        <v>149</v>
      </c>
      <c r="D2087" s="56" t="s">
        <v>78</v>
      </c>
      <c r="E2087" s="56" t="s">
        <v>170</v>
      </c>
      <c r="F2087" s="78">
        <v>210.57</v>
      </c>
      <c r="G2087" s="79">
        <v>51150</v>
      </c>
      <c r="H2087" s="79">
        <v>211</v>
      </c>
      <c r="I2087" s="79">
        <v>1</v>
      </c>
      <c r="J2087" s="79">
        <v>39.968899450387099</v>
      </c>
      <c r="K2087" s="79">
        <v>4.5688869605669397E-2</v>
      </c>
      <c r="L2087" s="79">
        <v>40.172768339652201</v>
      </c>
      <c r="M2087" s="79">
        <v>4.6156147639640897E-2</v>
      </c>
      <c r="N2087" s="79">
        <v>-0.20386888926510199</v>
      </c>
      <c r="O2087" s="79">
        <v>-4.6727803397155301E-4</v>
      </c>
      <c r="P2087" s="79">
        <v>0.63890659747044198</v>
      </c>
      <c r="Q2087" s="79">
        <v>0.63890659747044198</v>
      </c>
      <c r="R2087" s="79">
        <v>0</v>
      </c>
      <c r="S2087" s="79">
        <v>1.1674566912329999E-5</v>
      </c>
      <c r="T2087" s="79" t="s">
        <v>166</v>
      </c>
      <c r="U2087" s="112">
        <v>-1.08315780066986E-2</v>
      </c>
      <c r="V2087" s="112">
        <v>-2.21940617217127E-3</v>
      </c>
      <c r="W2087" s="108">
        <v>-8.6121113208979996E-3</v>
      </c>
    </row>
    <row r="2088" spans="2:23">
      <c r="B2088" s="56" t="s">
        <v>126</v>
      </c>
      <c r="C2088" s="77" t="s">
        <v>149</v>
      </c>
      <c r="D2088" s="56" t="s">
        <v>78</v>
      </c>
      <c r="E2088" s="56" t="s">
        <v>171</v>
      </c>
      <c r="F2088" s="78">
        <v>214.04</v>
      </c>
      <c r="G2088" s="79">
        <v>50354</v>
      </c>
      <c r="H2088" s="79">
        <v>214.04</v>
      </c>
      <c r="I2088" s="79">
        <v>1</v>
      </c>
      <c r="J2088" s="79">
        <v>0</v>
      </c>
      <c r="K2088" s="79">
        <v>0</v>
      </c>
      <c r="L2088" s="79">
        <v>0</v>
      </c>
      <c r="M2088" s="79">
        <v>0</v>
      </c>
      <c r="N2088" s="79">
        <v>0</v>
      </c>
      <c r="O2088" s="79">
        <v>0</v>
      </c>
      <c r="P2088" s="79">
        <v>0</v>
      </c>
      <c r="Q2088" s="79">
        <v>0</v>
      </c>
      <c r="R2088" s="79">
        <v>0</v>
      </c>
      <c r="S2088" s="79">
        <v>0</v>
      </c>
      <c r="T2088" s="79" t="s">
        <v>165</v>
      </c>
      <c r="U2088" s="112">
        <v>0</v>
      </c>
      <c r="V2088" s="112">
        <v>0</v>
      </c>
      <c r="W2088" s="108">
        <v>0</v>
      </c>
    </row>
    <row r="2089" spans="2:23">
      <c r="B2089" s="56" t="s">
        <v>126</v>
      </c>
      <c r="C2089" s="77" t="s">
        <v>149</v>
      </c>
      <c r="D2089" s="56" t="s">
        <v>78</v>
      </c>
      <c r="E2089" s="56" t="s">
        <v>171</v>
      </c>
      <c r="F2089" s="78">
        <v>214.04</v>
      </c>
      <c r="G2089" s="79">
        <v>50900</v>
      </c>
      <c r="H2089" s="79">
        <v>213.61</v>
      </c>
      <c r="I2089" s="79">
        <v>1</v>
      </c>
      <c r="J2089" s="79">
        <v>-121.170191942043</v>
      </c>
      <c r="K2089" s="79">
        <v>0.115989501780645</v>
      </c>
      <c r="L2089" s="79">
        <v>-120.265476716203</v>
      </c>
      <c r="M2089" s="79">
        <v>0.114263900629228</v>
      </c>
      <c r="N2089" s="79">
        <v>-0.90471522583952502</v>
      </c>
      <c r="O2089" s="79">
        <v>1.7256011514172899E-3</v>
      </c>
      <c r="P2089" s="79">
        <v>-2.6090918272280599E-2</v>
      </c>
      <c r="Q2089" s="79">
        <v>-2.6090918272280599E-2</v>
      </c>
      <c r="R2089" s="79">
        <v>0</v>
      </c>
      <c r="S2089" s="79">
        <v>5.377814529E-9</v>
      </c>
      <c r="T2089" s="79" t="s">
        <v>166</v>
      </c>
      <c r="U2089" s="112">
        <v>-2.00508809091751E-2</v>
      </c>
      <c r="V2089" s="112">
        <v>0</v>
      </c>
      <c r="W2089" s="108">
        <v>-2.0050740021185499E-2</v>
      </c>
    </row>
    <row r="2090" spans="2:23">
      <c r="B2090" s="56" t="s">
        <v>126</v>
      </c>
      <c r="C2090" s="77" t="s">
        <v>149</v>
      </c>
      <c r="D2090" s="56" t="s">
        <v>78</v>
      </c>
      <c r="E2090" s="56" t="s">
        <v>171</v>
      </c>
      <c r="F2090" s="78">
        <v>214.04</v>
      </c>
      <c r="G2090" s="79">
        <v>53200</v>
      </c>
      <c r="H2090" s="79">
        <v>215.57</v>
      </c>
      <c r="I2090" s="79">
        <v>1</v>
      </c>
      <c r="J2090" s="79">
        <v>70.592051841337295</v>
      </c>
      <c r="K2090" s="79">
        <v>0.240690384927114</v>
      </c>
      <c r="L2090" s="79">
        <v>69.691251659437995</v>
      </c>
      <c r="M2090" s="79">
        <v>0.234586847944595</v>
      </c>
      <c r="N2090" s="79">
        <v>0.90080018189938604</v>
      </c>
      <c r="O2090" s="79">
        <v>6.1035369825186998E-3</v>
      </c>
      <c r="P2090" s="79">
        <v>2.6090918272303001E-2</v>
      </c>
      <c r="Q2090" s="79">
        <v>2.6090918272303001E-2</v>
      </c>
      <c r="R2090" s="79">
        <v>0</v>
      </c>
      <c r="S2090" s="79">
        <v>3.2879549586999999E-8</v>
      </c>
      <c r="T2090" s="79" t="s">
        <v>166</v>
      </c>
      <c r="U2090" s="112">
        <v>-6.7154016776131101E-2</v>
      </c>
      <c r="V2090" s="112">
        <v>0</v>
      </c>
      <c r="W2090" s="108">
        <v>-6.7153544916841904E-2</v>
      </c>
    </row>
    <row r="2091" spans="2:23">
      <c r="B2091" s="56" t="s">
        <v>126</v>
      </c>
      <c r="C2091" s="77" t="s">
        <v>149</v>
      </c>
      <c r="D2091" s="56" t="s">
        <v>78</v>
      </c>
      <c r="E2091" s="56" t="s">
        <v>172</v>
      </c>
      <c r="F2091" s="78">
        <v>214.04</v>
      </c>
      <c r="G2091" s="79">
        <v>50404</v>
      </c>
      <c r="H2091" s="79">
        <v>214.04</v>
      </c>
      <c r="I2091" s="79">
        <v>1</v>
      </c>
      <c r="J2091" s="79">
        <v>0</v>
      </c>
      <c r="K2091" s="79">
        <v>0</v>
      </c>
      <c r="L2091" s="79">
        <v>0</v>
      </c>
      <c r="M2091" s="79">
        <v>0</v>
      </c>
      <c r="N2091" s="79">
        <v>0</v>
      </c>
      <c r="O2091" s="79">
        <v>0</v>
      </c>
      <c r="P2091" s="79">
        <v>0</v>
      </c>
      <c r="Q2091" s="79">
        <v>0</v>
      </c>
      <c r="R2091" s="79">
        <v>0</v>
      </c>
      <c r="S2091" s="79">
        <v>0</v>
      </c>
      <c r="T2091" s="79" t="s">
        <v>165</v>
      </c>
      <c r="U2091" s="112">
        <v>0</v>
      </c>
      <c r="V2091" s="112">
        <v>0</v>
      </c>
      <c r="W2091" s="108">
        <v>0</v>
      </c>
    </row>
    <row r="2092" spans="2:23">
      <c r="B2092" s="56" t="s">
        <v>126</v>
      </c>
      <c r="C2092" s="77" t="s">
        <v>149</v>
      </c>
      <c r="D2092" s="56" t="s">
        <v>78</v>
      </c>
      <c r="E2092" s="56" t="s">
        <v>173</v>
      </c>
      <c r="F2092" s="78">
        <v>213.56</v>
      </c>
      <c r="G2092" s="79">
        <v>50499</v>
      </c>
      <c r="H2092" s="79">
        <v>213.56</v>
      </c>
      <c r="I2092" s="79">
        <v>1</v>
      </c>
      <c r="J2092" s="79">
        <v>-7.0305099999999999E-13</v>
      </c>
      <c r="K2092" s="79">
        <v>0</v>
      </c>
      <c r="L2092" s="79">
        <v>-2.6449999999999998E-13</v>
      </c>
      <c r="M2092" s="79">
        <v>0</v>
      </c>
      <c r="N2092" s="79">
        <v>-4.3855100000000001E-13</v>
      </c>
      <c r="O2092" s="79">
        <v>0</v>
      </c>
      <c r="P2092" s="79">
        <v>-2.6133300000000002E-13</v>
      </c>
      <c r="Q2092" s="79">
        <v>-2.6133300000000002E-13</v>
      </c>
      <c r="R2092" s="79">
        <v>0</v>
      </c>
      <c r="S2092" s="79">
        <v>0</v>
      </c>
      <c r="T2092" s="79" t="s">
        <v>165</v>
      </c>
      <c r="U2092" s="112">
        <v>0</v>
      </c>
      <c r="V2092" s="112">
        <v>0</v>
      </c>
      <c r="W2092" s="108">
        <v>0</v>
      </c>
    </row>
    <row r="2093" spans="2:23">
      <c r="B2093" s="56" t="s">
        <v>126</v>
      </c>
      <c r="C2093" s="77" t="s">
        <v>149</v>
      </c>
      <c r="D2093" s="56" t="s">
        <v>78</v>
      </c>
      <c r="E2093" s="56" t="s">
        <v>173</v>
      </c>
      <c r="F2093" s="78">
        <v>213.56</v>
      </c>
      <c r="G2093" s="79">
        <v>50554</v>
      </c>
      <c r="H2093" s="79">
        <v>213.56</v>
      </c>
      <c r="I2093" s="79">
        <v>1</v>
      </c>
      <c r="J2093" s="79">
        <v>-8.7880999999999997E-14</v>
      </c>
      <c r="K2093" s="79">
        <v>0</v>
      </c>
      <c r="L2093" s="79">
        <v>-3.3062E-14</v>
      </c>
      <c r="M2093" s="79">
        <v>0</v>
      </c>
      <c r="N2093" s="79">
        <v>-5.4818999999999997E-14</v>
      </c>
      <c r="O2093" s="79">
        <v>0</v>
      </c>
      <c r="P2093" s="79">
        <v>-3.2666999999999999E-14</v>
      </c>
      <c r="Q2093" s="79">
        <v>-3.2666999999999999E-14</v>
      </c>
      <c r="R2093" s="79">
        <v>0</v>
      </c>
      <c r="S2093" s="79">
        <v>0</v>
      </c>
      <c r="T2093" s="79" t="s">
        <v>165</v>
      </c>
      <c r="U2093" s="112">
        <v>0</v>
      </c>
      <c r="V2093" s="112">
        <v>0</v>
      </c>
      <c r="W2093" s="108">
        <v>0</v>
      </c>
    </row>
    <row r="2094" spans="2:23">
      <c r="B2094" s="56" t="s">
        <v>126</v>
      </c>
      <c r="C2094" s="77" t="s">
        <v>149</v>
      </c>
      <c r="D2094" s="56" t="s">
        <v>78</v>
      </c>
      <c r="E2094" s="56" t="s">
        <v>174</v>
      </c>
      <c r="F2094" s="78">
        <v>213.56</v>
      </c>
      <c r="G2094" s="79">
        <v>50604</v>
      </c>
      <c r="H2094" s="79">
        <v>213.56</v>
      </c>
      <c r="I2094" s="79">
        <v>1</v>
      </c>
      <c r="J2094" s="79">
        <v>-8.7880999999999997E-14</v>
      </c>
      <c r="K2094" s="79">
        <v>0</v>
      </c>
      <c r="L2094" s="79">
        <v>-3.3062E-14</v>
      </c>
      <c r="M2094" s="79">
        <v>0</v>
      </c>
      <c r="N2094" s="79">
        <v>-5.4818999999999997E-14</v>
      </c>
      <c r="O2094" s="79">
        <v>0</v>
      </c>
      <c r="P2094" s="79">
        <v>-3.2666999999999999E-14</v>
      </c>
      <c r="Q2094" s="79">
        <v>-3.2666999999999999E-14</v>
      </c>
      <c r="R2094" s="79">
        <v>0</v>
      </c>
      <c r="S2094" s="79">
        <v>0</v>
      </c>
      <c r="T2094" s="79" t="s">
        <v>165</v>
      </c>
      <c r="U2094" s="112">
        <v>0</v>
      </c>
      <c r="V2094" s="112">
        <v>0</v>
      </c>
      <c r="W2094" s="108">
        <v>0</v>
      </c>
    </row>
    <row r="2095" spans="2:23">
      <c r="B2095" s="56" t="s">
        <v>126</v>
      </c>
      <c r="C2095" s="77" t="s">
        <v>149</v>
      </c>
      <c r="D2095" s="56" t="s">
        <v>78</v>
      </c>
      <c r="E2095" s="56" t="s">
        <v>175</v>
      </c>
      <c r="F2095" s="78">
        <v>213.42</v>
      </c>
      <c r="G2095" s="79">
        <v>50750</v>
      </c>
      <c r="H2095" s="79">
        <v>213.73</v>
      </c>
      <c r="I2095" s="79">
        <v>1</v>
      </c>
      <c r="J2095" s="79">
        <v>29.0011196403992</v>
      </c>
      <c r="K2095" s="79">
        <v>2.0101452075482199E-2</v>
      </c>
      <c r="L2095" s="79">
        <v>28.121002342520999</v>
      </c>
      <c r="M2095" s="79">
        <v>1.8899899468679E-2</v>
      </c>
      <c r="N2095" s="79">
        <v>0.88011729787811399</v>
      </c>
      <c r="O2095" s="79">
        <v>1.2015526068032501E-3</v>
      </c>
      <c r="P2095" s="79">
        <v>-1.6060796347159598E-2</v>
      </c>
      <c r="Q2095" s="79">
        <v>-1.6060796347159598E-2</v>
      </c>
      <c r="R2095" s="79">
        <v>0</v>
      </c>
      <c r="S2095" s="79">
        <v>6.1649853849999998E-9</v>
      </c>
      <c r="T2095" s="79" t="s">
        <v>166</v>
      </c>
      <c r="U2095" s="112">
        <v>-1.6214764344212099E-2</v>
      </c>
      <c r="V2095" s="112">
        <v>0</v>
      </c>
      <c r="W2095" s="108">
        <v>-1.6214650410786399E-2</v>
      </c>
    </row>
    <row r="2096" spans="2:23">
      <c r="B2096" s="56" t="s">
        <v>126</v>
      </c>
      <c r="C2096" s="77" t="s">
        <v>149</v>
      </c>
      <c r="D2096" s="56" t="s">
        <v>78</v>
      </c>
      <c r="E2096" s="56" t="s">
        <v>175</v>
      </c>
      <c r="F2096" s="78">
        <v>213.42</v>
      </c>
      <c r="G2096" s="79">
        <v>50800</v>
      </c>
      <c r="H2096" s="79">
        <v>213.49</v>
      </c>
      <c r="I2096" s="79">
        <v>1</v>
      </c>
      <c r="J2096" s="79">
        <v>11.2359484235786</v>
      </c>
      <c r="K2096" s="79">
        <v>2.3608102414758498E-3</v>
      </c>
      <c r="L2096" s="79">
        <v>12.116476667668399</v>
      </c>
      <c r="M2096" s="79">
        <v>2.7453284278734602E-3</v>
      </c>
      <c r="N2096" s="79">
        <v>-0.880528244089816</v>
      </c>
      <c r="O2096" s="79">
        <v>-3.8451818639760902E-4</v>
      </c>
      <c r="P2096" s="79">
        <v>1.60607963470276E-2</v>
      </c>
      <c r="Q2096" s="79">
        <v>1.60607963470276E-2</v>
      </c>
      <c r="R2096" s="79">
        <v>0</v>
      </c>
      <c r="S2096" s="79">
        <v>4.8236496530000003E-9</v>
      </c>
      <c r="T2096" s="79" t="s">
        <v>166</v>
      </c>
      <c r="U2096" s="112">
        <v>-2.04403523911953E-2</v>
      </c>
      <c r="V2096" s="112">
        <v>0</v>
      </c>
      <c r="W2096" s="108">
        <v>-2.0440208766575201E-2</v>
      </c>
    </row>
    <row r="2097" spans="2:23">
      <c r="B2097" s="56" t="s">
        <v>126</v>
      </c>
      <c r="C2097" s="77" t="s">
        <v>149</v>
      </c>
      <c r="D2097" s="56" t="s">
        <v>78</v>
      </c>
      <c r="E2097" s="56" t="s">
        <v>176</v>
      </c>
      <c r="F2097" s="78">
        <v>213.89</v>
      </c>
      <c r="G2097" s="79">
        <v>50750</v>
      </c>
      <c r="H2097" s="79">
        <v>213.73</v>
      </c>
      <c r="I2097" s="79">
        <v>1</v>
      </c>
      <c r="J2097" s="79">
        <v>-47.065950549617497</v>
      </c>
      <c r="K2097" s="79">
        <v>1.6835548128656699E-2</v>
      </c>
      <c r="L2097" s="79">
        <v>-46.186747365319597</v>
      </c>
      <c r="M2097" s="79">
        <v>1.62124388046277E-2</v>
      </c>
      <c r="N2097" s="79">
        <v>-0.879203184297916</v>
      </c>
      <c r="O2097" s="79">
        <v>6.23109324028999E-4</v>
      </c>
      <c r="P2097" s="79">
        <v>1.6060796347159598E-2</v>
      </c>
      <c r="Q2097" s="79">
        <v>1.6060796347159598E-2</v>
      </c>
      <c r="R2097" s="79">
        <v>0</v>
      </c>
      <c r="S2097" s="79">
        <v>1.9604137630000001E-9</v>
      </c>
      <c r="T2097" s="79" t="s">
        <v>165</v>
      </c>
      <c r="U2097" s="112">
        <v>-7.4455049170233604E-3</v>
      </c>
      <c r="V2097" s="112">
        <v>0</v>
      </c>
      <c r="W2097" s="108">
        <v>-7.4454526010067296E-3</v>
      </c>
    </row>
    <row r="2098" spans="2:23">
      <c r="B2098" s="56" t="s">
        <v>126</v>
      </c>
      <c r="C2098" s="77" t="s">
        <v>149</v>
      </c>
      <c r="D2098" s="56" t="s">
        <v>78</v>
      </c>
      <c r="E2098" s="56" t="s">
        <v>176</v>
      </c>
      <c r="F2098" s="78">
        <v>213.89</v>
      </c>
      <c r="G2098" s="79">
        <v>50950</v>
      </c>
      <c r="H2098" s="79">
        <v>214.28</v>
      </c>
      <c r="I2098" s="79">
        <v>1</v>
      </c>
      <c r="J2098" s="79">
        <v>100.694018979425</v>
      </c>
      <c r="K2098" s="79">
        <v>8.9225712032413806E-2</v>
      </c>
      <c r="L2098" s="79">
        <v>99.815904897544499</v>
      </c>
      <c r="M2098" s="79">
        <v>8.7676290860537603E-2</v>
      </c>
      <c r="N2098" s="79">
        <v>0.87811408188068796</v>
      </c>
      <c r="O2098" s="79">
        <v>1.5494211718761E-3</v>
      </c>
      <c r="P2098" s="79">
        <v>-1.6060796346961299E-2</v>
      </c>
      <c r="Q2098" s="79">
        <v>-1.6060796346961202E-2</v>
      </c>
      <c r="R2098" s="79">
        <v>0</v>
      </c>
      <c r="S2098" s="79">
        <v>2.2699527780000001E-9</v>
      </c>
      <c r="T2098" s="79" t="s">
        <v>166</v>
      </c>
      <c r="U2098" s="112">
        <v>-1.07566603523857E-2</v>
      </c>
      <c r="V2098" s="112">
        <v>0</v>
      </c>
      <c r="W2098" s="108">
        <v>-1.0756584770457E-2</v>
      </c>
    </row>
    <row r="2099" spans="2:23">
      <c r="B2099" s="56" t="s">
        <v>126</v>
      </c>
      <c r="C2099" s="77" t="s">
        <v>149</v>
      </c>
      <c r="D2099" s="56" t="s">
        <v>78</v>
      </c>
      <c r="E2099" s="56" t="s">
        <v>177</v>
      </c>
      <c r="F2099" s="78">
        <v>213.49</v>
      </c>
      <c r="G2099" s="79">
        <v>51300</v>
      </c>
      <c r="H2099" s="79">
        <v>213.82</v>
      </c>
      <c r="I2099" s="79">
        <v>1</v>
      </c>
      <c r="J2099" s="79">
        <v>42.0867665748071</v>
      </c>
      <c r="K2099" s="79">
        <v>2.71185405462584E-2</v>
      </c>
      <c r="L2099" s="79">
        <v>42.002317761586397</v>
      </c>
      <c r="M2099" s="79">
        <v>2.7009820816356198E-2</v>
      </c>
      <c r="N2099" s="79">
        <v>8.4448813220683303E-2</v>
      </c>
      <c r="O2099" s="79">
        <v>1.0871972990221601E-4</v>
      </c>
      <c r="P2099" s="79">
        <v>-2.3291580932178601E-2</v>
      </c>
      <c r="Q2099" s="79">
        <v>-2.3291580932178601E-2</v>
      </c>
      <c r="R2099" s="79">
        <v>0</v>
      </c>
      <c r="S2099" s="79">
        <v>8.3056404349999998E-9</v>
      </c>
      <c r="T2099" s="79" t="s">
        <v>166</v>
      </c>
      <c r="U2099" s="112">
        <v>-4.6395944705662599E-3</v>
      </c>
      <c r="V2099" s="112">
        <v>0</v>
      </c>
      <c r="W2099" s="108">
        <v>-4.6395618703458296E-3</v>
      </c>
    </row>
    <row r="2100" spans="2:23">
      <c r="B2100" s="56" t="s">
        <v>126</v>
      </c>
      <c r="C2100" s="77" t="s">
        <v>149</v>
      </c>
      <c r="D2100" s="56" t="s">
        <v>78</v>
      </c>
      <c r="E2100" s="56" t="s">
        <v>178</v>
      </c>
      <c r="F2100" s="78">
        <v>213.61</v>
      </c>
      <c r="G2100" s="79">
        <v>54750</v>
      </c>
      <c r="H2100" s="79">
        <v>217.18</v>
      </c>
      <c r="I2100" s="79">
        <v>1</v>
      </c>
      <c r="J2100" s="79">
        <v>83.9946171864554</v>
      </c>
      <c r="K2100" s="79">
        <v>0.74988612368544205</v>
      </c>
      <c r="L2100" s="79">
        <v>83.420050231261797</v>
      </c>
      <c r="M2100" s="79">
        <v>0.739661989128512</v>
      </c>
      <c r="N2100" s="79">
        <v>0.574566955193623</v>
      </c>
      <c r="O2100" s="79">
        <v>1.0224134556929601E-2</v>
      </c>
      <c r="P2100" s="79">
        <v>1.1936434711957799E-2</v>
      </c>
      <c r="Q2100" s="79">
        <v>1.19364347119577E-2</v>
      </c>
      <c r="R2100" s="79">
        <v>0</v>
      </c>
      <c r="S2100" s="79">
        <v>1.5144036961999999E-8</v>
      </c>
      <c r="T2100" s="79" t="s">
        <v>165</v>
      </c>
      <c r="U2100" s="112">
        <v>0.151023432848615</v>
      </c>
      <c r="V2100" s="112">
        <v>0</v>
      </c>
      <c r="W2100" s="108">
        <v>0.151024494018343</v>
      </c>
    </row>
    <row r="2101" spans="2:23">
      <c r="B2101" s="56" t="s">
        <v>126</v>
      </c>
      <c r="C2101" s="77" t="s">
        <v>149</v>
      </c>
      <c r="D2101" s="56" t="s">
        <v>78</v>
      </c>
      <c r="E2101" s="56" t="s">
        <v>179</v>
      </c>
      <c r="F2101" s="78">
        <v>214.28</v>
      </c>
      <c r="G2101" s="79">
        <v>53150</v>
      </c>
      <c r="H2101" s="79">
        <v>216.72</v>
      </c>
      <c r="I2101" s="79">
        <v>1</v>
      </c>
      <c r="J2101" s="79">
        <v>122.075764320902</v>
      </c>
      <c r="K2101" s="79">
        <v>0.65570965831942496</v>
      </c>
      <c r="L2101" s="79">
        <v>122.35434167821499</v>
      </c>
      <c r="M2101" s="79">
        <v>0.658705736810408</v>
      </c>
      <c r="N2101" s="79">
        <v>-0.27857735731267003</v>
      </c>
      <c r="O2101" s="79">
        <v>-2.9960784909830599E-3</v>
      </c>
      <c r="P2101" s="79">
        <v>-1.1923660087091399E-2</v>
      </c>
      <c r="Q2101" s="79">
        <v>-1.19236600870913E-2</v>
      </c>
      <c r="R2101" s="79">
        <v>0</v>
      </c>
      <c r="S2101" s="79">
        <v>6.255641474E-9</v>
      </c>
      <c r="T2101" s="79" t="s">
        <v>166</v>
      </c>
      <c r="U2101" s="112">
        <v>3.4073837036065903E-2</v>
      </c>
      <c r="V2101" s="112">
        <v>0</v>
      </c>
      <c r="W2101" s="108">
        <v>3.40740764566888E-2</v>
      </c>
    </row>
    <row r="2102" spans="2:23">
      <c r="B2102" s="56" t="s">
        <v>126</v>
      </c>
      <c r="C2102" s="77" t="s">
        <v>149</v>
      </c>
      <c r="D2102" s="56" t="s">
        <v>78</v>
      </c>
      <c r="E2102" s="56" t="s">
        <v>179</v>
      </c>
      <c r="F2102" s="78">
        <v>214.28</v>
      </c>
      <c r="G2102" s="79">
        <v>54500</v>
      </c>
      <c r="H2102" s="79">
        <v>213.47</v>
      </c>
      <c r="I2102" s="79">
        <v>1</v>
      </c>
      <c r="J2102" s="79">
        <v>-27.717782770822801</v>
      </c>
      <c r="K2102" s="79">
        <v>4.2539413423418798E-2</v>
      </c>
      <c r="L2102" s="79">
        <v>-28.877013739946001</v>
      </c>
      <c r="M2102" s="79">
        <v>4.6172042050875398E-2</v>
      </c>
      <c r="N2102" s="79">
        <v>1.1592309691232401</v>
      </c>
      <c r="O2102" s="79">
        <v>-3.6326286274565201E-3</v>
      </c>
      <c r="P2102" s="79">
        <v>-4.1371362603371499E-3</v>
      </c>
      <c r="Q2102" s="79">
        <v>-4.1371362603371499E-3</v>
      </c>
      <c r="R2102" s="79">
        <v>0</v>
      </c>
      <c r="S2102" s="79">
        <v>9.4770718599999994E-10</v>
      </c>
      <c r="T2102" s="79" t="s">
        <v>166</v>
      </c>
      <c r="U2102" s="112">
        <v>0.162048637292565</v>
      </c>
      <c r="V2102" s="112">
        <v>0</v>
      </c>
      <c r="W2102" s="108">
        <v>0.162049775931152</v>
      </c>
    </row>
    <row r="2103" spans="2:23">
      <c r="B2103" s="56" t="s">
        <v>126</v>
      </c>
      <c r="C2103" s="77" t="s">
        <v>149</v>
      </c>
      <c r="D2103" s="56" t="s">
        <v>78</v>
      </c>
      <c r="E2103" s="56" t="s">
        <v>180</v>
      </c>
      <c r="F2103" s="78">
        <v>212.7</v>
      </c>
      <c r="G2103" s="79">
        <v>51250</v>
      </c>
      <c r="H2103" s="79">
        <v>212.7</v>
      </c>
      <c r="I2103" s="79">
        <v>1</v>
      </c>
      <c r="J2103" s="79">
        <v>0</v>
      </c>
      <c r="K2103" s="79">
        <v>0</v>
      </c>
      <c r="L2103" s="79">
        <v>0</v>
      </c>
      <c r="M2103" s="79">
        <v>0</v>
      </c>
      <c r="N2103" s="79">
        <v>0</v>
      </c>
      <c r="O2103" s="79">
        <v>0</v>
      </c>
      <c r="P2103" s="79">
        <v>0</v>
      </c>
      <c r="Q2103" s="79">
        <v>0</v>
      </c>
      <c r="R2103" s="79">
        <v>0</v>
      </c>
      <c r="S2103" s="79">
        <v>0</v>
      </c>
      <c r="T2103" s="79" t="s">
        <v>165</v>
      </c>
      <c r="U2103" s="112">
        <v>0</v>
      </c>
      <c r="V2103" s="112">
        <v>0</v>
      </c>
      <c r="W2103" s="108">
        <v>0</v>
      </c>
    </row>
    <row r="2104" spans="2:23">
      <c r="B2104" s="56" t="s">
        <v>126</v>
      </c>
      <c r="C2104" s="77" t="s">
        <v>149</v>
      </c>
      <c r="D2104" s="56" t="s">
        <v>78</v>
      </c>
      <c r="E2104" s="56" t="s">
        <v>181</v>
      </c>
      <c r="F2104" s="78">
        <v>213.82</v>
      </c>
      <c r="G2104" s="79">
        <v>53200</v>
      </c>
      <c r="H2104" s="79">
        <v>215.57</v>
      </c>
      <c r="I2104" s="79">
        <v>1</v>
      </c>
      <c r="J2104" s="79">
        <v>73.774445964571996</v>
      </c>
      <c r="K2104" s="79">
        <v>0.27752168605758298</v>
      </c>
      <c r="L2104" s="79">
        <v>73.690369107565203</v>
      </c>
      <c r="M2104" s="79">
        <v>0.276889492754677</v>
      </c>
      <c r="N2104" s="79">
        <v>8.4076857006765093E-2</v>
      </c>
      <c r="O2104" s="79">
        <v>6.3219330290612301E-4</v>
      </c>
      <c r="P2104" s="79">
        <v>-2.3291580932090002E-2</v>
      </c>
      <c r="Q2104" s="79">
        <v>-2.3291580932090002E-2</v>
      </c>
      <c r="R2104" s="79">
        <v>0</v>
      </c>
      <c r="S2104" s="79">
        <v>2.7661959881000001E-8</v>
      </c>
      <c r="T2104" s="79" t="s">
        <v>165</v>
      </c>
      <c r="U2104" s="112">
        <v>-1.14057585944088E-2</v>
      </c>
      <c r="V2104" s="112">
        <v>0</v>
      </c>
      <c r="W2104" s="108">
        <v>-1.1405678451575901E-2</v>
      </c>
    </row>
    <row r="2105" spans="2:23">
      <c r="B2105" s="56" t="s">
        <v>126</v>
      </c>
      <c r="C2105" s="77" t="s">
        <v>149</v>
      </c>
      <c r="D2105" s="56" t="s">
        <v>78</v>
      </c>
      <c r="E2105" s="56" t="s">
        <v>182</v>
      </c>
      <c r="F2105" s="78">
        <v>217.47</v>
      </c>
      <c r="G2105" s="79">
        <v>53100</v>
      </c>
      <c r="H2105" s="79">
        <v>217.47</v>
      </c>
      <c r="I2105" s="79">
        <v>1</v>
      </c>
      <c r="J2105" s="79">
        <v>-2.7942450000000001E-12</v>
      </c>
      <c r="K2105" s="79">
        <v>0</v>
      </c>
      <c r="L2105" s="79">
        <v>-1.0351409999999999E-12</v>
      </c>
      <c r="M2105" s="79">
        <v>0</v>
      </c>
      <c r="N2105" s="79">
        <v>-1.7591039999999999E-12</v>
      </c>
      <c r="O2105" s="79">
        <v>0</v>
      </c>
      <c r="P2105" s="79">
        <v>-1.045633E-12</v>
      </c>
      <c r="Q2105" s="79">
        <v>-1.045633E-12</v>
      </c>
      <c r="R2105" s="79">
        <v>0</v>
      </c>
      <c r="S2105" s="79">
        <v>0</v>
      </c>
      <c r="T2105" s="79" t="s">
        <v>165</v>
      </c>
      <c r="U2105" s="112">
        <v>0</v>
      </c>
      <c r="V2105" s="112">
        <v>0</v>
      </c>
      <c r="W2105" s="108">
        <v>0</v>
      </c>
    </row>
    <row r="2106" spans="2:23">
      <c r="B2106" s="56" t="s">
        <v>126</v>
      </c>
      <c r="C2106" s="77" t="s">
        <v>149</v>
      </c>
      <c r="D2106" s="56" t="s">
        <v>78</v>
      </c>
      <c r="E2106" s="56" t="s">
        <v>183</v>
      </c>
      <c r="F2106" s="78">
        <v>217.47</v>
      </c>
      <c r="G2106" s="79">
        <v>52000</v>
      </c>
      <c r="H2106" s="79">
        <v>217.47</v>
      </c>
      <c r="I2106" s="79">
        <v>1</v>
      </c>
      <c r="J2106" s="79">
        <v>-2.7942450000000001E-12</v>
      </c>
      <c r="K2106" s="79">
        <v>0</v>
      </c>
      <c r="L2106" s="79">
        <v>-1.0351409999999999E-12</v>
      </c>
      <c r="M2106" s="79">
        <v>0</v>
      </c>
      <c r="N2106" s="79">
        <v>-1.7591039999999999E-12</v>
      </c>
      <c r="O2106" s="79">
        <v>0</v>
      </c>
      <c r="P2106" s="79">
        <v>-1.045633E-12</v>
      </c>
      <c r="Q2106" s="79">
        <v>-1.045633E-12</v>
      </c>
      <c r="R2106" s="79">
        <v>0</v>
      </c>
      <c r="S2106" s="79">
        <v>0</v>
      </c>
      <c r="T2106" s="79" t="s">
        <v>165</v>
      </c>
      <c r="U2106" s="112">
        <v>0</v>
      </c>
      <c r="V2106" s="112">
        <v>0</v>
      </c>
      <c r="W2106" s="108">
        <v>0</v>
      </c>
    </row>
    <row r="2107" spans="2:23">
      <c r="B2107" s="56" t="s">
        <v>126</v>
      </c>
      <c r="C2107" s="77" t="s">
        <v>149</v>
      </c>
      <c r="D2107" s="56" t="s">
        <v>78</v>
      </c>
      <c r="E2107" s="56" t="s">
        <v>183</v>
      </c>
      <c r="F2107" s="78">
        <v>217.47</v>
      </c>
      <c r="G2107" s="79">
        <v>53050</v>
      </c>
      <c r="H2107" s="79">
        <v>217</v>
      </c>
      <c r="I2107" s="79">
        <v>1</v>
      </c>
      <c r="J2107" s="79">
        <v>-112.862302435301</v>
      </c>
      <c r="K2107" s="79">
        <v>0.119736253523374</v>
      </c>
      <c r="L2107" s="79">
        <v>-112.961720385719</v>
      </c>
      <c r="M2107" s="79">
        <v>0.119947292561513</v>
      </c>
      <c r="N2107" s="79">
        <v>9.9417950418234605E-2</v>
      </c>
      <c r="O2107" s="79">
        <v>-2.1103903813820001E-4</v>
      </c>
      <c r="P2107" s="79">
        <v>6.4046236059931401E-3</v>
      </c>
      <c r="Q2107" s="79">
        <v>6.4046236059931297E-3</v>
      </c>
      <c r="R2107" s="79">
        <v>0</v>
      </c>
      <c r="S2107" s="79">
        <v>3.8558051300000001E-10</v>
      </c>
      <c r="T2107" s="79" t="s">
        <v>166</v>
      </c>
      <c r="U2107" s="112">
        <v>8.8137124661834699E-4</v>
      </c>
      <c r="V2107" s="112">
        <v>0</v>
      </c>
      <c r="W2107" s="108">
        <v>8.8137743959428396E-4</v>
      </c>
    </row>
    <row r="2108" spans="2:23">
      <c r="B2108" s="56" t="s">
        <v>126</v>
      </c>
      <c r="C2108" s="77" t="s">
        <v>149</v>
      </c>
      <c r="D2108" s="56" t="s">
        <v>78</v>
      </c>
      <c r="E2108" s="56" t="s">
        <v>183</v>
      </c>
      <c r="F2108" s="78">
        <v>217.47</v>
      </c>
      <c r="G2108" s="79">
        <v>53050</v>
      </c>
      <c r="H2108" s="79">
        <v>217</v>
      </c>
      <c r="I2108" s="79">
        <v>2</v>
      </c>
      <c r="J2108" s="79">
        <v>-100.212237013483</v>
      </c>
      <c r="K2108" s="79">
        <v>8.5361185801595005E-2</v>
      </c>
      <c r="L2108" s="79">
        <v>-100.300511796077</v>
      </c>
      <c r="M2108" s="79">
        <v>8.5511637665717302E-2</v>
      </c>
      <c r="N2108" s="79">
        <v>8.8274782594099904E-2</v>
      </c>
      <c r="O2108" s="79">
        <v>-1.50451864122333E-4</v>
      </c>
      <c r="P2108" s="79">
        <v>5.6867673690555696E-3</v>
      </c>
      <c r="Q2108" s="79">
        <v>5.6867673690555601E-3</v>
      </c>
      <c r="R2108" s="79">
        <v>0</v>
      </c>
      <c r="S2108" s="79">
        <v>2.7488424600000002E-10</v>
      </c>
      <c r="T2108" s="79" t="s">
        <v>166</v>
      </c>
      <c r="U2108" s="112">
        <v>8.80573711661186E-3</v>
      </c>
      <c r="V2108" s="112">
        <v>0</v>
      </c>
      <c r="W2108" s="108">
        <v>8.8057989903322503E-3</v>
      </c>
    </row>
    <row r="2109" spans="2:23">
      <c r="B2109" s="56" t="s">
        <v>126</v>
      </c>
      <c r="C2109" s="77" t="s">
        <v>149</v>
      </c>
      <c r="D2109" s="56" t="s">
        <v>78</v>
      </c>
      <c r="E2109" s="56" t="s">
        <v>183</v>
      </c>
      <c r="F2109" s="78">
        <v>217.47</v>
      </c>
      <c r="G2109" s="79">
        <v>53100</v>
      </c>
      <c r="H2109" s="79">
        <v>217.47</v>
      </c>
      <c r="I2109" s="79">
        <v>2</v>
      </c>
      <c r="J2109" s="79">
        <v>-2.7942450000000001E-12</v>
      </c>
      <c r="K2109" s="79">
        <v>0</v>
      </c>
      <c r="L2109" s="79">
        <v>-1.0351409999999999E-12</v>
      </c>
      <c r="M2109" s="79">
        <v>0</v>
      </c>
      <c r="N2109" s="79">
        <v>-1.7591039999999999E-12</v>
      </c>
      <c r="O2109" s="79">
        <v>0</v>
      </c>
      <c r="P2109" s="79">
        <v>-1.045633E-12</v>
      </c>
      <c r="Q2109" s="79">
        <v>-1.045633E-12</v>
      </c>
      <c r="R2109" s="79">
        <v>0</v>
      </c>
      <c r="S2109" s="79">
        <v>0</v>
      </c>
      <c r="T2109" s="79" t="s">
        <v>165</v>
      </c>
      <c r="U2109" s="112">
        <v>0</v>
      </c>
      <c r="V2109" s="112">
        <v>0</v>
      </c>
      <c r="W2109" s="108">
        <v>0</v>
      </c>
    </row>
    <row r="2110" spans="2:23">
      <c r="B2110" s="56" t="s">
        <v>126</v>
      </c>
      <c r="C2110" s="77" t="s">
        <v>149</v>
      </c>
      <c r="D2110" s="56" t="s">
        <v>78</v>
      </c>
      <c r="E2110" s="56" t="s">
        <v>184</v>
      </c>
      <c r="F2110" s="78">
        <v>217.66</v>
      </c>
      <c r="G2110" s="79">
        <v>53000</v>
      </c>
      <c r="H2110" s="79">
        <v>217.47</v>
      </c>
      <c r="I2110" s="79">
        <v>1</v>
      </c>
      <c r="J2110" s="79">
        <v>-26.144255706669899</v>
      </c>
      <c r="K2110" s="79">
        <v>0</v>
      </c>
      <c r="L2110" s="79">
        <v>-26.0422735628125</v>
      </c>
      <c r="M2110" s="79">
        <v>0</v>
      </c>
      <c r="N2110" s="79">
        <v>-0.101982143857426</v>
      </c>
      <c r="O2110" s="79">
        <v>0</v>
      </c>
      <c r="P2110" s="79">
        <v>4.1474529730061001E-5</v>
      </c>
      <c r="Q2110" s="79">
        <v>4.1474529730061001E-5</v>
      </c>
      <c r="R2110" s="79">
        <v>0</v>
      </c>
      <c r="S2110" s="79">
        <v>0</v>
      </c>
      <c r="T2110" s="79" t="s">
        <v>166</v>
      </c>
      <c r="U2110" s="112">
        <v>-1.93766073329107E-2</v>
      </c>
      <c r="V2110" s="112">
        <v>0</v>
      </c>
      <c r="W2110" s="108">
        <v>-1.9376471182720401E-2</v>
      </c>
    </row>
    <row r="2111" spans="2:23">
      <c r="B2111" s="56" t="s">
        <v>126</v>
      </c>
      <c r="C2111" s="77" t="s">
        <v>149</v>
      </c>
      <c r="D2111" s="56" t="s">
        <v>78</v>
      </c>
      <c r="E2111" s="56" t="s">
        <v>184</v>
      </c>
      <c r="F2111" s="78">
        <v>217.66</v>
      </c>
      <c r="G2111" s="79">
        <v>53000</v>
      </c>
      <c r="H2111" s="79">
        <v>217.47</v>
      </c>
      <c r="I2111" s="79">
        <v>2</v>
      </c>
      <c r="J2111" s="79">
        <v>-23.094092540891701</v>
      </c>
      <c r="K2111" s="79">
        <v>0</v>
      </c>
      <c r="L2111" s="79">
        <v>-23.0040083138177</v>
      </c>
      <c r="M2111" s="79">
        <v>0</v>
      </c>
      <c r="N2111" s="79">
        <v>-9.0084227074055404E-2</v>
      </c>
      <c r="O2111" s="79">
        <v>0</v>
      </c>
      <c r="P2111" s="79">
        <v>3.6635834599941997E-5</v>
      </c>
      <c r="Q2111" s="79">
        <v>3.6635834599941997E-5</v>
      </c>
      <c r="R2111" s="79">
        <v>0</v>
      </c>
      <c r="S2111" s="79">
        <v>0</v>
      </c>
      <c r="T2111" s="79" t="s">
        <v>166</v>
      </c>
      <c r="U2111" s="112">
        <v>-1.7116003144070299E-2</v>
      </c>
      <c r="V2111" s="112">
        <v>0</v>
      </c>
      <c r="W2111" s="108">
        <v>-1.7115882878068801E-2</v>
      </c>
    </row>
    <row r="2112" spans="2:23">
      <c r="B2112" s="56" t="s">
        <v>126</v>
      </c>
      <c r="C2112" s="77" t="s">
        <v>149</v>
      </c>
      <c r="D2112" s="56" t="s">
        <v>78</v>
      </c>
      <c r="E2112" s="56" t="s">
        <v>184</v>
      </c>
      <c r="F2112" s="78">
        <v>217.66</v>
      </c>
      <c r="G2112" s="79">
        <v>53000</v>
      </c>
      <c r="H2112" s="79">
        <v>217.47</v>
      </c>
      <c r="I2112" s="79">
        <v>3</v>
      </c>
      <c r="J2112" s="79">
        <v>-23.094092540891701</v>
      </c>
      <c r="K2112" s="79">
        <v>0</v>
      </c>
      <c r="L2112" s="79">
        <v>-23.0040083138177</v>
      </c>
      <c r="M2112" s="79">
        <v>0</v>
      </c>
      <c r="N2112" s="79">
        <v>-9.0084227074055404E-2</v>
      </c>
      <c r="O2112" s="79">
        <v>0</v>
      </c>
      <c r="P2112" s="79">
        <v>3.6635834599941997E-5</v>
      </c>
      <c r="Q2112" s="79">
        <v>3.6635834599941997E-5</v>
      </c>
      <c r="R2112" s="79">
        <v>0</v>
      </c>
      <c r="S2112" s="79">
        <v>0</v>
      </c>
      <c r="T2112" s="79" t="s">
        <v>166</v>
      </c>
      <c r="U2112" s="112">
        <v>-1.7116003144070299E-2</v>
      </c>
      <c r="V2112" s="112">
        <v>0</v>
      </c>
      <c r="W2112" s="108">
        <v>-1.7115882878068801E-2</v>
      </c>
    </row>
    <row r="2113" spans="2:23">
      <c r="B2113" s="56" t="s">
        <v>126</v>
      </c>
      <c r="C2113" s="77" t="s">
        <v>149</v>
      </c>
      <c r="D2113" s="56" t="s">
        <v>78</v>
      </c>
      <c r="E2113" s="56" t="s">
        <v>184</v>
      </c>
      <c r="F2113" s="78">
        <v>217.66</v>
      </c>
      <c r="G2113" s="79">
        <v>53000</v>
      </c>
      <c r="H2113" s="79">
        <v>217.47</v>
      </c>
      <c r="I2113" s="79">
        <v>4</v>
      </c>
      <c r="J2113" s="79">
        <v>-25.347174740003201</v>
      </c>
      <c r="K2113" s="79">
        <v>0</v>
      </c>
      <c r="L2113" s="79">
        <v>-25.248301807848801</v>
      </c>
      <c r="M2113" s="79">
        <v>0</v>
      </c>
      <c r="N2113" s="79">
        <v>-9.8872932154481202E-2</v>
      </c>
      <c r="O2113" s="79">
        <v>0</v>
      </c>
      <c r="P2113" s="79">
        <v>4.0210062339287002E-5</v>
      </c>
      <c r="Q2113" s="79">
        <v>4.0210062339287998E-5</v>
      </c>
      <c r="R2113" s="79">
        <v>0</v>
      </c>
      <c r="S2113" s="79">
        <v>0</v>
      </c>
      <c r="T2113" s="79" t="s">
        <v>166</v>
      </c>
      <c r="U2113" s="112">
        <v>-1.8785857109351201E-2</v>
      </c>
      <c r="V2113" s="112">
        <v>0</v>
      </c>
      <c r="W2113" s="108">
        <v>-1.8785725110081301E-2</v>
      </c>
    </row>
    <row r="2114" spans="2:23">
      <c r="B2114" s="56" t="s">
        <v>126</v>
      </c>
      <c r="C2114" s="77" t="s">
        <v>149</v>
      </c>
      <c r="D2114" s="56" t="s">
        <v>78</v>
      </c>
      <c r="E2114" s="56" t="s">
        <v>184</v>
      </c>
      <c r="F2114" s="78">
        <v>217.66</v>
      </c>
      <c r="G2114" s="79">
        <v>53204</v>
      </c>
      <c r="H2114" s="79">
        <v>216.53</v>
      </c>
      <c r="I2114" s="79">
        <v>1</v>
      </c>
      <c r="J2114" s="79">
        <v>-13.4786039951418</v>
      </c>
      <c r="K2114" s="79">
        <v>2.32177794510737E-2</v>
      </c>
      <c r="L2114" s="79">
        <v>-13.3823735265096</v>
      </c>
      <c r="M2114" s="79">
        <v>2.2887436329746401E-2</v>
      </c>
      <c r="N2114" s="79">
        <v>-9.6230468632285696E-2</v>
      </c>
      <c r="O2114" s="79">
        <v>3.30343121327247E-4</v>
      </c>
      <c r="P2114" s="79">
        <v>-3.1016441111323998E-5</v>
      </c>
      <c r="Q2114" s="79">
        <v>-3.1016441111323001E-5</v>
      </c>
      <c r="R2114" s="79">
        <v>0</v>
      </c>
      <c r="S2114" s="79">
        <v>1.2294600000000001E-13</v>
      </c>
      <c r="T2114" s="79" t="s">
        <v>166</v>
      </c>
      <c r="U2114" s="112">
        <v>-3.7024589629943698E-2</v>
      </c>
      <c r="V2114" s="112">
        <v>0</v>
      </c>
      <c r="W2114" s="108">
        <v>-3.7024329475787897E-2</v>
      </c>
    </row>
    <row r="2115" spans="2:23">
      <c r="B2115" s="56" t="s">
        <v>126</v>
      </c>
      <c r="C2115" s="77" t="s">
        <v>149</v>
      </c>
      <c r="D2115" s="56" t="s">
        <v>78</v>
      </c>
      <c r="E2115" s="56" t="s">
        <v>184</v>
      </c>
      <c r="F2115" s="78">
        <v>217.66</v>
      </c>
      <c r="G2115" s="79">
        <v>53304</v>
      </c>
      <c r="H2115" s="79">
        <v>218.52</v>
      </c>
      <c r="I2115" s="79">
        <v>1</v>
      </c>
      <c r="J2115" s="79">
        <v>25.5757447945042</v>
      </c>
      <c r="K2115" s="79">
        <v>6.0636805510267497E-2</v>
      </c>
      <c r="L2115" s="79">
        <v>25.637163210028401</v>
      </c>
      <c r="M2115" s="79">
        <v>6.0928385542322501E-2</v>
      </c>
      <c r="N2115" s="79">
        <v>-6.1418415524172598E-2</v>
      </c>
      <c r="O2115" s="79">
        <v>-2.9158003205499901E-4</v>
      </c>
      <c r="P2115" s="79">
        <v>-1.9814941161503001E-5</v>
      </c>
      <c r="Q2115" s="79">
        <v>-1.9814941161502001E-5</v>
      </c>
      <c r="R2115" s="79">
        <v>0</v>
      </c>
      <c r="S2115" s="79">
        <v>3.6396999999999999E-14</v>
      </c>
      <c r="T2115" s="79" t="s">
        <v>165</v>
      </c>
      <c r="U2115" s="112">
        <v>-1.0770851840085501E-2</v>
      </c>
      <c r="V2115" s="112">
        <v>0</v>
      </c>
      <c r="W2115" s="108">
        <v>-1.077077615844E-2</v>
      </c>
    </row>
    <row r="2116" spans="2:23">
      <c r="B2116" s="56" t="s">
        <v>126</v>
      </c>
      <c r="C2116" s="77" t="s">
        <v>149</v>
      </c>
      <c r="D2116" s="56" t="s">
        <v>78</v>
      </c>
      <c r="E2116" s="56" t="s">
        <v>184</v>
      </c>
      <c r="F2116" s="78">
        <v>217.66</v>
      </c>
      <c r="G2116" s="79">
        <v>53354</v>
      </c>
      <c r="H2116" s="79">
        <v>218.04</v>
      </c>
      <c r="I2116" s="79">
        <v>1</v>
      </c>
      <c r="J2116" s="79">
        <v>33.977007087624301</v>
      </c>
      <c r="K2116" s="79">
        <v>2.4243177223282002E-2</v>
      </c>
      <c r="L2116" s="79">
        <v>33.812377026818098</v>
      </c>
      <c r="M2116" s="79">
        <v>2.40088136442776E-2</v>
      </c>
      <c r="N2116" s="79">
        <v>0.16463006080626499</v>
      </c>
      <c r="O2116" s="79">
        <v>2.3436357900437699E-4</v>
      </c>
      <c r="P2116" s="79">
        <v>-3.5263335021486799E-4</v>
      </c>
      <c r="Q2116" s="79">
        <v>-3.5263335021486799E-4</v>
      </c>
      <c r="R2116" s="79">
        <v>0</v>
      </c>
      <c r="S2116" s="79">
        <v>2.611356E-12</v>
      </c>
      <c r="T2116" s="79" t="s">
        <v>165</v>
      </c>
      <c r="U2116" s="112">
        <v>-1.15033174202762E-2</v>
      </c>
      <c r="V2116" s="112">
        <v>0</v>
      </c>
      <c r="W2116" s="108">
        <v>-1.15032365919439E-2</v>
      </c>
    </row>
    <row r="2117" spans="2:23">
      <c r="B2117" s="56" t="s">
        <v>126</v>
      </c>
      <c r="C2117" s="77" t="s">
        <v>149</v>
      </c>
      <c r="D2117" s="56" t="s">
        <v>78</v>
      </c>
      <c r="E2117" s="56" t="s">
        <v>184</v>
      </c>
      <c r="F2117" s="78">
        <v>217.66</v>
      </c>
      <c r="G2117" s="79">
        <v>53454</v>
      </c>
      <c r="H2117" s="79">
        <v>218.35</v>
      </c>
      <c r="I2117" s="79">
        <v>1</v>
      </c>
      <c r="J2117" s="79">
        <v>23.818225522841999</v>
      </c>
      <c r="K2117" s="79">
        <v>3.8690396533285001E-2</v>
      </c>
      <c r="L2117" s="79">
        <v>23.658394388783499</v>
      </c>
      <c r="M2117" s="79">
        <v>3.8172878428766301E-2</v>
      </c>
      <c r="N2117" s="79">
        <v>0.15983113405851601</v>
      </c>
      <c r="O2117" s="79">
        <v>5.1751810451868203E-4</v>
      </c>
      <c r="P2117" s="79">
        <v>-3.3344249348433302E-4</v>
      </c>
      <c r="Q2117" s="79">
        <v>-3.33442493484334E-4</v>
      </c>
      <c r="R2117" s="79">
        <v>0</v>
      </c>
      <c r="S2117" s="79">
        <v>7.5827419999999992E-12</v>
      </c>
      <c r="T2117" s="79" t="s">
        <v>165</v>
      </c>
      <c r="U2117" s="112">
        <v>2.5380518752194299E-3</v>
      </c>
      <c r="V2117" s="112">
        <v>0</v>
      </c>
      <c r="W2117" s="108">
        <v>2.5380697089010399E-3</v>
      </c>
    </row>
    <row r="2118" spans="2:23">
      <c r="B2118" s="56" t="s">
        <v>126</v>
      </c>
      <c r="C2118" s="77" t="s">
        <v>149</v>
      </c>
      <c r="D2118" s="56" t="s">
        <v>78</v>
      </c>
      <c r="E2118" s="56" t="s">
        <v>184</v>
      </c>
      <c r="F2118" s="78">
        <v>217.66</v>
      </c>
      <c r="G2118" s="79">
        <v>53604</v>
      </c>
      <c r="H2118" s="79">
        <v>218.47</v>
      </c>
      <c r="I2118" s="79">
        <v>1</v>
      </c>
      <c r="J2118" s="79">
        <v>36.701443758150198</v>
      </c>
      <c r="K2118" s="79">
        <v>5.8594324866070802E-2</v>
      </c>
      <c r="L2118" s="79">
        <v>36.617924434797501</v>
      </c>
      <c r="M2118" s="79">
        <v>5.8327948961195399E-2</v>
      </c>
      <c r="N2118" s="79">
        <v>8.3519323352720901E-2</v>
      </c>
      <c r="O2118" s="79">
        <v>2.6637590487539403E-4</v>
      </c>
      <c r="P2118" s="79">
        <v>2.27424585949439E-4</v>
      </c>
      <c r="Q2118" s="79">
        <v>2.2742458594944001E-4</v>
      </c>
      <c r="R2118" s="79">
        <v>0</v>
      </c>
      <c r="S2118" s="79">
        <v>2.2499039999999998E-12</v>
      </c>
      <c r="T2118" s="79" t="s">
        <v>165</v>
      </c>
      <c r="U2118" s="112">
        <v>-9.5633902190512803E-3</v>
      </c>
      <c r="V2118" s="112">
        <v>0</v>
      </c>
      <c r="W2118" s="108">
        <v>-9.56332302166343E-3</v>
      </c>
    </row>
    <row r="2119" spans="2:23">
      <c r="B2119" s="56" t="s">
        <v>126</v>
      </c>
      <c r="C2119" s="77" t="s">
        <v>149</v>
      </c>
      <c r="D2119" s="56" t="s">
        <v>78</v>
      </c>
      <c r="E2119" s="56" t="s">
        <v>184</v>
      </c>
      <c r="F2119" s="78">
        <v>217.66</v>
      </c>
      <c r="G2119" s="79">
        <v>53654</v>
      </c>
      <c r="H2119" s="79">
        <v>217.7</v>
      </c>
      <c r="I2119" s="79">
        <v>1</v>
      </c>
      <c r="J2119" s="79">
        <v>-9.0188763604045192</v>
      </c>
      <c r="K2119" s="79">
        <v>3.9669581793239303E-3</v>
      </c>
      <c r="L2119" s="79">
        <v>-9.1490974374924292</v>
      </c>
      <c r="M2119" s="79">
        <v>4.0823408358140302E-3</v>
      </c>
      <c r="N2119" s="79">
        <v>0.130221077087915</v>
      </c>
      <c r="O2119" s="79">
        <v>-1.1538265649010401E-4</v>
      </c>
      <c r="P2119" s="79">
        <v>3.5452637853043798E-4</v>
      </c>
      <c r="Q2119" s="79">
        <v>3.5452637853043901E-4</v>
      </c>
      <c r="R2119" s="79">
        <v>0</v>
      </c>
      <c r="S2119" s="79">
        <v>6.1298499999999998E-12</v>
      </c>
      <c r="T2119" s="79" t="s">
        <v>165</v>
      </c>
      <c r="U2119" s="112">
        <v>-3.0325339748281301E-2</v>
      </c>
      <c r="V2119" s="112">
        <v>0</v>
      </c>
      <c r="W2119" s="108">
        <v>-3.0325126666563399E-2</v>
      </c>
    </row>
    <row r="2120" spans="2:23">
      <c r="B2120" s="56" t="s">
        <v>126</v>
      </c>
      <c r="C2120" s="77" t="s">
        <v>149</v>
      </c>
      <c r="D2120" s="56" t="s">
        <v>78</v>
      </c>
      <c r="E2120" s="56" t="s">
        <v>185</v>
      </c>
      <c r="F2120" s="78">
        <v>217</v>
      </c>
      <c r="G2120" s="79">
        <v>53150</v>
      </c>
      <c r="H2120" s="79">
        <v>216.72</v>
      </c>
      <c r="I2120" s="79">
        <v>1</v>
      </c>
      <c r="J2120" s="79">
        <v>-11.289133112668001</v>
      </c>
      <c r="K2120" s="79">
        <v>3.4868822432763198E-3</v>
      </c>
      <c r="L2120" s="79">
        <v>-11.8422357487154</v>
      </c>
      <c r="M2120" s="79">
        <v>3.8369266603702802E-3</v>
      </c>
      <c r="N2120" s="79">
        <v>0.55310263604738397</v>
      </c>
      <c r="O2120" s="79">
        <v>-3.50044417093962E-4</v>
      </c>
      <c r="P2120" s="79">
        <v>3.4967713515244301E-4</v>
      </c>
      <c r="Q2120" s="79">
        <v>3.4967713515244301E-4</v>
      </c>
      <c r="R2120" s="79">
        <v>0</v>
      </c>
      <c r="S2120" s="79">
        <v>3.3454189999999999E-12</v>
      </c>
      <c r="T2120" s="79" t="s">
        <v>166</v>
      </c>
      <c r="U2120" s="112">
        <v>7.8958105802271403E-2</v>
      </c>
      <c r="V2120" s="112">
        <v>0</v>
      </c>
      <c r="W2120" s="108">
        <v>7.8958660603271696E-2</v>
      </c>
    </row>
    <row r="2121" spans="2:23">
      <c r="B2121" s="56" t="s">
        <v>126</v>
      </c>
      <c r="C2121" s="77" t="s">
        <v>149</v>
      </c>
      <c r="D2121" s="56" t="s">
        <v>78</v>
      </c>
      <c r="E2121" s="56" t="s">
        <v>185</v>
      </c>
      <c r="F2121" s="78">
        <v>217</v>
      </c>
      <c r="G2121" s="79">
        <v>53150</v>
      </c>
      <c r="H2121" s="79">
        <v>216.72</v>
      </c>
      <c r="I2121" s="79">
        <v>2</v>
      </c>
      <c r="J2121" s="79">
        <v>-11.2559868019387</v>
      </c>
      <c r="K2121" s="79">
        <v>3.4702373730715898E-3</v>
      </c>
      <c r="L2121" s="79">
        <v>-11.807465459275299</v>
      </c>
      <c r="M2121" s="79">
        <v>3.8186108292665101E-3</v>
      </c>
      <c r="N2121" s="79">
        <v>0.55147865733661805</v>
      </c>
      <c r="O2121" s="79">
        <v>-3.4837345619491899E-4</v>
      </c>
      <c r="P2121" s="79">
        <v>3.48650439325897E-4</v>
      </c>
      <c r="Q2121" s="79">
        <v>3.4865043932589602E-4</v>
      </c>
      <c r="R2121" s="79">
        <v>0</v>
      </c>
      <c r="S2121" s="79">
        <v>3.3294500000000001E-12</v>
      </c>
      <c r="T2121" s="79" t="s">
        <v>166</v>
      </c>
      <c r="U2121" s="112">
        <v>7.8865756343823507E-2</v>
      </c>
      <c r="V2121" s="112">
        <v>0</v>
      </c>
      <c r="W2121" s="108">
        <v>7.8866310495928196E-2</v>
      </c>
    </row>
    <row r="2122" spans="2:23">
      <c r="B2122" s="56" t="s">
        <v>126</v>
      </c>
      <c r="C2122" s="77" t="s">
        <v>149</v>
      </c>
      <c r="D2122" s="56" t="s">
        <v>78</v>
      </c>
      <c r="E2122" s="56" t="s">
        <v>185</v>
      </c>
      <c r="F2122" s="78">
        <v>217</v>
      </c>
      <c r="G2122" s="79">
        <v>53900</v>
      </c>
      <c r="H2122" s="79">
        <v>216.68</v>
      </c>
      <c r="I2122" s="79">
        <v>1</v>
      </c>
      <c r="J2122" s="79">
        <v>-8.6867998965953692</v>
      </c>
      <c r="K2122" s="79">
        <v>3.5390970955996499E-3</v>
      </c>
      <c r="L2122" s="79">
        <v>-8.9120832394859502</v>
      </c>
      <c r="M2122" s="79">
        <v>3.7250431776069898E-3</v>
      </c>
      <c r="N2122" s="79">
        <v>0.22528334289058199</v>
      </c>
      <c r="O2122" s="79">
        <v>-1.85946082007339E-4</v>
      </c>
      <c r="P2122" s="79">
        <v>-5.83787395843079E-3</v>
      </c>
      <c r="Q2122" s="79">
        <v>-5.8378739584307804E-3</v>
      </c>
      <c r="R2122" s="79">
        <v>0</v>
      </c>
      <c r="S2122" s="79">
        <v>1.5983882230000001E-9</v>
      </c>
      <c r="T2122" s="79" t="s">
        <v>166</v>
      </c>
      <c r="U2122" s="112">
        <v>3.1770121302513298E-2</v>
      </c>
      <c r="V2122" s="112">
        <v>0</v>
      </c>
      <c r="W2122" s="108">
        <v>3.1770344536023003E-2</v>
      </c>
    </row>
    <row r="2123" spans="2:23">
      <c r="B2123" s="56" t="s">
        <v>126</v>
      </c>
      <c r="C2123" s="77" t="s">
        <v>149</v>
      </c>
      <c r="D2123" s="56" t="s">
        <v>78</v>
      </c>
      <c r="E2123" s="56" t="s">
        <v>185</v>
      </c>
      <c r="F2123" s="78">
        <v>217</v>
      </c>
      <c r="G2123" s="79">
        <v>53900</v>
      </c>
      <c r="H2123" s="79">
        <v>216.68</v>
      </c>
      <c r="I2123" s="79">
        <v>2</v>
      </c>
      <c r="J2123" s="79">
        <v>-8.6961811970039697</v>
      </c>
      <c r="K2123" s="79">
        <v>3.54372036888533E-3</v>
      </c>
      <c r="L2123" s="79">
        <v>-8.9217078344037297</v>
      </c>
      <c r="M2123" s="79">
        <v>3.7299093601801201E-3</v>
      </c>
      <c r="N2123" s="79">
        <v>0.225526637399764</v>
      </c>
      <c r="O2123" s="79">
        <v>-1.86188991294784E-4</v>
      </c>
      <c r="P2123" s="79">
        <v>-5.8441785642449401E-3</v>
      </c>
      <c r="Q2123" s="79">
        <v>-5.8441785642449296E-3</v>
      </c>
      <c r="R2123" s="79">
        <v>0</v>
      </c>
      <c r="S2123" s="79">
        <v>1.600476266E-9</v>
      </c>
      <c r="T2123" s="79" t="s">
        <v>166</v>
      </c>
      <c r="U2123" s="112">
        <v>3.1795303095562097E-2</v>
      </c>
      <c r="V2123" s="112">
        <v>0</v>
      </c>
      <c r="W2123" s="108">
        <v>3.1795526506012299E-2</v>
      </c>
    </row>
    <row r="2124" spans="2:23">
      <c r="B2124" s="56" t="s">
        <v>126</v>
      </c>
      <c r="C2124" s="77" t="s">
        <v>149</v>
      </c>
      <c r="D2124" s="56" t="s">
        <v>78</v>
      </c>
      <c r="E2124" s="56" t="s">
        <v>186</v>
      </c>
      <c r="F2124" s="78">
        <v>216.72</v>
      </c>
      <c r="G2124" s="79">
        <v>53550</v>
      </c>
      <c r="H2124" s="79">
        <v>216.43</v>
      </c>
      <c r="I2124" s="79">
        <v>1</v>
      </c>
      <c r="J2124" s="79">
        <v>-9.0683916994559404</v>
      </c>
      <c r="K2124" s="79">
        <v>2.0205318373226798E-3</v>
      </c>
      <c r="L2124" s="79">
        <v>-9.4680689192029508</v>
      </c>
      <c r="M2124" s="79">
        <v>2.2025611649741498E-3</v>
      </c>
      <c r="N2124" s="79">
        <v>0.39967721974701897</v>
      </c>
      <c r="O2124" s="79">
        <v>-1.8202932765146599E-4</v>
      </c>
      <c r="P2124" s="79">
        <v>-4.8714631262748E-3</v>
      </c>
      <c r="Q2124" s="79">
        <v>-4.8714631262748E-3</v>
      </c>
      <c r="R2124" s="79">
        <v>0</v>
      </c>
      <c r="S2124" s="79">
        <v>5.8307442899999997E-10</v>
      </c>
      <c r="T2124" s="79" t="s">
        <v>165</v>
      </c>
      <c r="U2124" s="112">
        <v>7.6483392090515995E-2</v>
      </c>
      <c r="V2124" s="112">
        <v>0</v>
      </c>
      <c r="W2124" s="108">
        <v>7.6483929502881798E-2</v>
      </c>
    </row>
    <row r="2125" spans="2:23">
      <c r="B2125" s="56" t="s">
        <v>126</v>
      </c>
      <c r="C2125" s="77" t="s">
        <v>149</v>
      </c>
      <c r="D2125" s="56" t="s">
        <v>78</v>
      </c>
      <c r="E2125" s="56" t="s">
        <v>186</v>
      </c>
      <c r="F2125" s="78">
        <v>216.72</v>
      </c>
      <c r="G2125" s="79">
        <v>54200</v>
      </c>
      <c r="H2125" s="79">
        <v>216.69</v>
      </c>
      <c r="I2125" s="79">
        <v>1</v>
      </c>
      <c r="J2125" s="79">
        <v>6.4122469397373196</v>
      </c>
      <c r="K2125" s="79">
        <v>2.7137161138672598E-4</v>
      </c>
      <c r="L2125" s="79">
        <v>6.0057212701480198</v>
      </c>
      <c r="M2125" s="79">
        <v>2.38053340633075E-4</v>
      </c>
      <c r="N2125" s="79">
        <v>0.40652566958929698</v>
      </c>
      <c r="O2125" s="79">
        <v>3.3318270753651001E-5</v>
      </c>
      <c r="P2125" s="79">
        <v>-4.9557621727980197E-3</v>
      </c>
      <c r="Q2125" s="79">
        <v>-4.9557621727980197E-3</v>
      </c>
      <c r="R2125" s="79">
        <v>0</v>
      </c>
      <c r="S2125" s="79">
        <v>1.6209322E-10</v>
      </c>
      <c r="T2125" s="79" t="s">
        <v>165</v>
      </c>
      <c r="U2125" s="112">
        <v>1.9416005951349201E-2</v>
      </c>
      <c r="V2125" s="112">
        <v>0</v>
      </c>
      <c r="W2125" s="108">
        <v>1.9416142378374902E-2</v>
      </c>
    </row>
    <row r="2126" spans="2:23">
      <c r="B2126" s="56" t="s">
        <v>126</v>
      </c>
      <c r="C2126" s="77" t="s">
        <v>149</v>
      </c>
      <c r="D2126" s="56" t="s">
        <v>78</v>
      </c>
      <c r="E2126" s="56" t="s">
        <v>187</v>
      </c>
      <c r="F2126" s="78">
        <v>216.89</v>
      </c>
      <c r="G2126" s="79">
        <v>53150</v>
      </c>
      <c r="H2126" s="79">
        <v>216.72</v>
      </c>
      <c r="I2126" s="79">
        <v>1</v>
      </c>
      <c r="J2126" s="79">
        <v>-22.121391390461</v>
      </c>
      <c r="K2126" s="79">
        <v>0</v>
      </c>
      <c r="L2126" s="79">
        <v>-22.113814373426401</v>
      </c>
      <c r="M2126" s="79">
        <v>0</v>
      </c>
      <c r="N2126" s="79">
        <v>-7.5770170346239896E-3</v>
      </c>
      <c r="O2126" s="79">
        <v>0</v>
      </c>
      <c r="P2126" s="79">
        <v>4.87669873166295E-4</v>
      </c>
      <c r="Q2126" s="79">
        <v>4.87669873166295E-4</v>
      </c>
      <c r="R2126" s="79">
        <v>0</v>
      </c>
      <c r="S2126" s="79">
        <v>0</v>
      </c>
      <c r="T2126" s="79" t="s">
        <v>165</v>
      </c>
      <c r="U2126" s="112">
        <v>-1.28809289588598E-3</v>
      </c>
      <c r="V2126" s="112">
        <v>0</v>
      </c>
      <c r="W2126" s="108">
        <v>-1.2880838450707399E-3</v>
      </c>
    </row>
    <row r="2127" spans="2:23">
      <c r="B2127" s="56" t="s">
        <v>126</v>
      </c>
      <c r="C2127" s="77" t="s">
        <v>149</v>
      </c>
      <c r="D2127" s="56" t="s">
        <v>78</v>
      </c>
      <c r="E2127" s="56" t="s">
        <v>187</v>
      </c>
      <c r="F2127" s="78">
        <v>216.89</v>
      </c>
      <c r="G2127" s="79">
        <v>53150</v>
      </c>
      <c r="H2127" s="79">
        <v>216.72</v>
      </c>
      <c r="I2127" s="79">
        <v>2</v>
      </c>
      <c r="J2127" s="79">
        <v>-18.573330009843001</v>
      </c>
      <c r="K2127" s="79">
        <v>0</v>
      </c>
      <c r="L2127" s="79">
        <v>-18.566968274480701</v>
      </c>
      <c r="M2127" s="79">
        <v>0</v>
      </c>
      <c r="N2127" s="79">
        <v>-6.3617353622952297E-3</v>
      </c>
      <c r="O2127" s="79">
        <v>0</v>
      </c>
      <c r="P2127" s="79">
        <v>4.09452250596642E-4</v>
      </c>
      <c r="Q2127" s="79">
        <v>4.09452250596642E-4</v>
      </c>
      <c r="R2127" s="79">
        <v>0</v>
      </c>
      <c r="S2127" s="79">
        <v>0</v>
      </c>
      <c r="T2127" s="79" t="s">
        <v>165</v>
      </c>
      <c r="U2127" s="112">
        <v>-1.0814950115901E-3</v>
      </c>
      <c r="V2127" s="112">
        <v>0</v>
      </c>
      <c r="W2127" s="108">
        <v>-1.0814874124397899E-3</v>
      </c>
    </row>
    <row r="2128" spans="2:23">
      <c r="B2128" s="56" t="s">
        <v>126</v>
      </c>
      <c r="C2128" s="77" t="s">
        <v>149</v>
      </c>
      <c r="D2128" s="56" t="s">
        <v>78</v>
      </c>
      <c r="E2128" s="56" t="s">
        <v>187</v>
      </c>
      <c r="F2128" s="78">
        <v>216.89</v>
      </c>
      <c r="G2128" s="79">
        <v>53150</v>
      </c>
      <c r="H2128" s="79">
        <v>216.72</v>
      </c>
      <c r="I2128" s="79">
        <v>3</v>
      </c>
      <c r="J2128" s="79">
        <v>-22.725388425012898</v>
      </c>
      <c r="K2128" s="79">
        <v>0</v>
      </c>
      <c r="L2128" s="79">
        <v>-22.717604526967101</v>
      </c>
      <c r="M2128" s="79">
        <v>0</v>
      </c>
      <c r="N2128" s="79">
        <v>-7.7838980458377902E-3</v>
      </c>
      <c r="O2128" s="79">
        <v>0</v>
      </c>
      <c r="P2128" s="79">
        <v>5.0098509151563298E-4</v>
      </c>
      <c r="Q2128" s="79">
        <v>5.0098509151563298E-4</v>
      </c>
      <c r="R2128" s="79">
        <v>0</v>
      </c>
      <c r="S2128" s="79">
        <v>0</v>
      </c>
      <c r="T2128" s="79" t="s">
        <v>165</v>
      </c>
      <c r="U2128" s="112">
        <v>-1.3232626677923201E-3</v>
      </c>
      <c r="V2128" s="112">
        <v>0</v>
      </c>
      <c r="W2128" s="108">
        <v>-1.3232533698558501E-3</v>
      </c>
    </row>
    <row r="2129" spans="2:23">
      <c r="B2129" s="56" t="s">
        <v>126</v>
      </c>
      <c r="C2129" s="77" t="s">
        <v>149</v>
      </c>
      <c r="D2129" s="56" t="s">
        <v>78</v>
      </c>
      <c r="E2129" s="56" t="s">
        <v>187</v>
      </c>
      <c r="F2129" s="78">
        <v>216.89</v>
      </c>
      <c r="G2129" s="79">
        <v>53654</v>
      </c>
      <c r="H2129" s="79">
        <v>217.7</v>
      </c>
      <c r="I2129" s="79">
        <v>1</v>
      </c>
      <c r="J2129" s="79">
        <v>67.782984786557506</v>
      </c>
      <c r="K2129" s="79">
        <v>0.144268337034445</v>
      </c>
      <c r="L2129" s="79">
        <v>67.890211612792996</v>
      </c>
      <c r="M2129" s="79">
        <v>0.144725138150856</v>
      </c>
      <c r="N2129" s="79">
        <v>-0.107226826235496</v>
      </c>
      <c r="O2129" s="79">
        <v>-4.56801116411015E-4</v>
      </c>
      <c r="P2129" s="79">
        <v>-2.90975482427797E-4</v>
      </c>
      <c r="Q2129" s="79">
        <v>-2.90975482427797E-4</v>
      </c>
      <c r="R2129" s="79">
        <v>0</v>
      </c>
      <c r="S2129" s="79">
        <v>2.658535E-12</v>
      </c>
      <c r="T2129" s="79" t="s">
        <v>165</v>
      </c>
      <c r="U2129" s="112">
        <v>-1.2406869339779599E-2</v>
      </c>
      <c r="V2129" s="112">
        <v>0</v>
      </c>
      <c r="W2129" s="108">
        <v>-1.24067821626184E-2</v>
      </c>
    </row>
    <row r="2130" spans="2:23">
      <c r="B2130" s="56" t="s">
        <v>126</v>
      </c>
      <c r="C2130" s="77" t="s">
        <v>149</v>
      </c>
      <c r="D2130" s="56" t="s">
        <v>78</v>
      </c>
      <c r="E2130" s="56" t="s">
        <v>187</v>
      </c>
      <c r="F2130" s="78">
        <v>216.89</v>
      </c>
      <c r="G2130" s="79">
        <v>53654</v>
      </c>
      <c r="H2130" s="79">
        <v>217.7</v>
      </c>
      <c r="I2130" s="79">
        <v>2</v>
      </c>
      <c r="J2130" s="79">
        <v>67.782984786557506</v>
      </c>
      <c r="K2130" s="79">
        <v>0.144268337034445</v>
      </c>
      <c r="L2130" s="79">
        <v>67.890211612792996</v>
      </c>
      <c r="M2130" s="79">
        <v>0.144725138150856</v>
      </c>
      <c r="N2130" s="79">
        <v>-0.107226826235496</v>
      </c>
      <c r="O2130" s="79">
        <v>-4.56801116411015E-4</v>
      </c>
      <c r="P2130" s="79">
        <v>-2.90975482427797E-4</v>
      </c>
      <c r="Q2130" s="79">
        <v>-2.90975482427797E-4</v>
      </c>
      <c r="R2130" s="79">
        <v>0</v>
      </c>
      <c r="S2130" s="79">
        <v>2.658535E-12</v>
      </c>
      <c r="T2130" s="79" t="s">
        <v>165</v>
      </c>
      <c r="U2130" s="112">
        <v>-1.2406869339779599E-2</v>
      </c>
      <c r="V2130" s="112">
        <v>0</v>
      </c>
      <c r="W2130" s="108">
        <v>-1.24067821626184E-2</v>
      </c>
    </row>
    <row r="2131" spans="2:23">
      <c r="B2131" s="56" t="s">
        <v>126</v>
      </c>
      <c r="C2131" s="77" t="s">
        <v>149</v>
      </c>
      <c r="D2131" s="56" t="s">
        <v>78</v>
      </c>
      <c r="E2131" s="56" t="s">
        <v>187</v>
      </c>
      <c r="F2131" s="78">
        <v>216.89</v>
      </c>
      <c r="G2131" s="79">
        <v>53704</v>
      </c>
      <c r="H2131" s="79">
        <v>217.06</v>
      </c>
      <c r="I2131" s="79">
        <v>1</v>
      </c>
      <c r="J2131" s="79">
        <v>-0.95655982146207197</v>
      </c>
      <c r="K2131" s="79">
        <v>3.8247279727085999E-5</v>
      </c>
      <c r="L2131" s="79">
        <v>-1.0657670252361</v>
      </c>
      <c r="M2131" s="79">
        <v>4.7478920916969E-5</v>
      </c>
      <c r="N2131" s="79">
        <v>0.109207203774026</v>
      </c>
      <c r="O2131" s="79">
        <v>-9.2316411898829997E-6</v>
      </c>
      <c r="P2131" s="79">
        <v>-3.7613171352750399E-4</v>
      </c>
      <c r="Q2131" s="79">
        <v>-3.7613171352750502E-4</v>
      </c>
      <c r="R2131" s="79">
        <v>0</v>
      </c>
      <c r="S2131" s="79">
        <v>5.9136579999999997E-12</v>
      </c>
      <c r="T2131" s="79" t="s">
        <v>165</v>
      </c>
      <c r="U2131" s="112">
        <v>-2.0568259988761099E-2</v>
      </c>
      <c r="V2131" s="112">
        <v>0</v>
      </c>
      <c r="W2131" s="108">
        <v>-2.0568115465395199E-2</v>
      </c>
    </row>
    <row r="2132" spans="2:23">
      <c r="B2132" s="56" t="s">
        <v>126</v>
      </c>
      <c r="C2132" s="77" t="s">
        <v>149</v>
      </c>
      <c r="D2132" s="56" t="s">
        <v>78</v>
      </c>
      <c r="E2132" s="56" t="s">
        <v>187</v>
      </c>
      <c r="F2132" s="78">
        <v>216.89</v>
      </c>
      <c r="G2132" s="79">
        <v>58004</v>
      </c>
      <c r="H2132" s="79">
        <v>211.51</v>
      </c>
      <c r="I2132" s="79">
        <v>1</v>
      </c>
      <c r="J2132" s="79">
        <v>-71.880756070586699</v>
      </c>
      <c r="K2132" s="79">
        <v>1.09433736715653</v>
      </c>
      <c r="L2132" s="79">
        <v>-72.010158425947097</v>
      </c>
      <c r="M2132" s="79">
        <v>1.0982810457210499</v>
      </c>
      <c r="N2132" s="79">
        <v>0.12940235536039699</v>
      </c>
      <c r="O2132" s="79">
        <v>-3.9436785645221104E-3</v>
      </c>
      <c r="P2132" s="79">
        <v>-4.4002453618111298E-4</v>
      </c>
      <c r="Q2132" s="79">
        <v>-4.40024536181112E-4</v>
      </c>
      <c r="R2132" s="79">
        <v>0</v>
      </c>
      <c r="S2132" s="79">
        <v>4.1009052999999999E-11</v>
      </c>
      <c r="T2132" s="79" t="s">
        <v>165</v>
      </c>
      <c r="U2132" s="112">
        <v>-0.14855127668169801</v>
      </c>
      <c r="V2132" s="112">
        <v>0</v>
      </c>
      <c r="W2132" s="108">
        <v>-0.148550232882634</v>
      </c>
    </row>
    <row r="2133" spans="2:23">
      <c r="B2133" s="56" t="s">
        <v>126</v>
      </c>
      <c r="C2133" s="77" t="s">
        <v>149</v>
      </c>
      <c r="D2133" s="56" t="s">
        <v>78</v>
      </c>
      <c r="E2133" s="56" t="s">
        <v>188</v>
      </c>
      <c r="F2133" s="78">
        <v>215.57</v>
      </c>
      <c r="G2133" s="79">
        <v>53050</v>
      </c>
      <c r="H2133" s="79">
        <v>217</v>
      </c>
      <c r="I2133" s="79">
        <v>1</v>
      </c>
      <c r="J2133" s="79">
        <v>144.60231921090801</v>
      </c>
      <c r="K2133" s="79">
        <v>0.50392692038027698</v>
      </c>
      <c r="L2133" s="79">
        <v>143.78184187727601</v>
      </c>
      <c r="M2133" s="79">
        <v>0.49822455509229002</v>
      </c>
      <c r="N2133" s="79">
        <v>0.82047733363192998</v>
      </c>
      <c r="O2133" s="79">
        <v>5.7023652879866302E-3</v>
      </c>
      <c r="P2133" s="79">
        <v>2.74850595848643E-3</v>
      </c>
      <c r="Q2133" s="79">
        <v>2.74850595848643E-3</v>
      </c>
      <c r="R2133" s="79">
        <v>0</v>
      </c>
      <c r="S2133" s="79">
        <v>1.8205826899999999E-10</v>
      </c>
      <c r="T2133" s="79" t="s">
        <v>165</v>
      </c>
      <c r="U2133" s="112">
        <v>6.0053489218521702E-2</v>
      </c>
      <c r="V2133" s="112">
        <v>0</v>
      </c>
      <c r="W2133" s="108">
        <v>6.0053911185785902E-2</v>
      </c>
    </row>
    <row r="2134" spans="2:23">
      <c r="B2134" s="56" t="s">
        <v>126</v>
      </c>
      <c r="C2134" s="77" t="s">
        <v>149</v>
      </c>
      <c r="D2134" s="56" t="s">
        <v>78</v>
      </c>
      <c r="E2134" s="56" t="s">
        <v>188</v>
      </c>
      <c r="F2134" s="78">
        <v>215.57</v>
      </c>
      <c r="G2134" s="79">
        <v>53204</v>
      </c>
      <c r="H2134" s="79">
        <v>216.53</v>
      </c>
      <c r="I2134" s="79">
        <v>1</v>
      </c>
      <c r="J2134" s="79">
        <v>22.266954196306202</v>
      </c>
      <c r="K2134" s="79">
        <v>0</v>
      </c>
      <c r="L2134" s="79">
        <v>22.187864933949601</v>
      </c>
      <c r="M2134" s="79">
        <v>0</v>
      </c>
      <c r="N2134" s="79">
        <v>7.9089262356651896E-2</v>
      </c>
      <c r="O2134" s="79">
        <v>0</v>
      </c>
      <c r="P2134" s="79">
        <v>2.5415690904673001E-5</v>
      </c>
      <c r="Q2134" s="79">
        <v>2.5415690904674001E-5</v>
      </c>
      <c r="R2134" s="79">
        <v>0</v>
      </c>
      <c r="S2134" s="79">
        <v>0</v>
      </c>
      <c r="T2134" s="79" t="s">
        <v>165</v>
      </c>
      <c r="U2134" s="112">
        <v>-7.5925691862386402E-2</v>
      </c>
      <c r="V2134" s="112">
        <v>0</v>
      </c>
      <c r="W2134" s="108">
        <v>-7.5925158368714496E-2</v>
      </c>
    </row>
    <row r="2135" spans="2:23">
      <c r="B2135" s="56" t="s">
        <v>126</v>
      </c>
      <c r="C2135" s="77" t="s">
        <v>149</v>
      </c>
      <c r="D2135" s="56" t="s">
        <v>78</v>
      </c>
      <c r="E2135" s="56" t="s">
        <v>188</v>
      </c>
      <c r="F2135" s="78">
        <v>215.57</v>
      </c>
      <c r="G2135" s="79">
        <v>53204</v>
      </c>
      <c r="H2135" s="79">
        <v>216.53</v>
      </c>
      <c r="I2135" s="79">
        <v>2</v>
      </c>
      <c r="J2135" s="79">
        <v>22.266954196306202</v>
      </c>
      <c r="K2135" s="79">
        <v>0</v>
      </c>
      <c r="L2135" s="79">
        <v>22.187864933949601</v>
      </c>
      <c r="M2135" s="79">
        <v>0</v>
      </c>
      <c r="N2135" s="79">
        <v>7.9089262356651896E-2</v>
      </c>
      <c r="O2135" s="79">
        <v>0</v>
      </c>
      <c r="P2135" s="79">
        <v>2.5415690904673001E-5</v>
      </c>
      <c r="Q2135" s="79">
        <v>2.5415690904674001E-5</v>
      </c>
      <c r="R2135" s="79">
        <v>0</v>
      </c>
      <c r="S2135" s="79">
        <v>0</v>
      </c>
      <c r="T2135" s="79" t="s">
        <v>165</v>
      </c>
      <c r="U2135" s="112">
        <v>-7.5925691862386402E-2</v>
      </c>
      <c r="V2135" s="112">
        <v>0</v>
      </c>
      <c r="W2135" s="108">
        <v>-7.5925158368714496E-2</v>
      </c>
    </row>
    <row r="2136" spans="2:23">
      <c r="B2136" s="56" t="s">
        <v>126</v>
      </c>
      <c r="C2136" s="77" t="s">
        <v>149</v>
      </c>
      <c r="D2136" s="56" t="s">
        <v>78</v>
      </c>
      <c r="E2136" s="56" t="s">
        <v>189</v>
      </c>
      <c r="F2136" s="78">
        <v>216.53</v>
      </c>
      <c r="G2136" s="79">
        <v>53254</v>
      </c>
      <c r="H2136" s="79">
        <v>217.64</v>
      </c>
      <c r="I2136" s="79">
        <v>1</v>
      </c>
      <c r="J2136" s="79">
        <v>24.112104251719401</v>
      </c>
      <c r="K2136" s="79">
        <v>6.1278882430385602E-2</v>
      </c>
      <c r="L2136" s="79">
        <v>24.112103964297599</v>
      </c>
      <c r="M2136" s="79">
        <v>6.12788809694692E-2</v>
      </c>
      <c r="N2136" s="79">
        <v>2.8742175584000001E-7</v>
      </c>
      <c r="O2136" s="79">
        <v>1.4609163710000001E-9</v>
      </c>
      <c r="P2136" s="79">
        <v>-3.2676E-14</v>
      </c>
      <c r="Q2136" s="79">
        <v>-3.2676E-14</v>
      </c>
      <c r="R2136" s="79">
        <v>0</v>
      </c>
      <c r="S2136" s="79">
        <v>0</v>
      </c>
      <c r="T2136" s="79" t="s">
        <v>165</v>
      </c>
      <c r="U2136" s="112">
        <v>-1.895118689E-9</v>
      </c>
      <c r="V2136" s="112">
        <v>0</v>
      </c>
      <c r="W2136" s="108">
        <v>-1.8951053729E-9</v>
      </c>
    </row>
    <row r="2137" spans="2:23">
      <c r="B2137" s="56" t="s">
        <v>126</v>
      </c>
      <c r="C2137" s="77" t="s">
        <v>149</v>
      </c>
      <c r="D2137" s="56" t="s">
        <v>78</v>
      </c>
      <c r="E2137" s="56" t="s">
        <v>189</v>
      </c>
      <c r="F2137" s="78">
        <v>216.53</v>
      </c>
      <c r="G2137" s="79">
        <v>53304</v>
      </c>
      <c r="H2137" s="79">
        <v>218.52</v>
      </c>
      <c r="I2137" s="79">
        <v>1</v>
      </c>
      <c r="J2137" s="79">
        <v>36.932448789772302</v>
      </c>
      <c r="K2137" s="79">
        <v>0.15195024318006001</v>
      </c>
      <c r="L2137" s="79">
        <v>36.870923060486703</v>
      </c>
      <c r="M2137" s="79">
        <v>0.15144439736082099</v>
      </c>
      <c r="N2137" s="79">
        <v>6.1525729285632998E-2</v>
      </c>
      <c r="O2137" s="79">
        <v>5.0584581923840497E-4</v>
      </c>
      <c r="P2137" s="79">
        <v>1.9814941055205001E-5</v>
      </c>
      <c r="Q2137" s="79">
        <v>1.9814941055205001E-5</v>
      </c>
      <c r="R2137" s="79">
        <v>0</v>
      </c>
      <c r="S2137" s="79">
        <v>4.3739000000000002E-14</v>
      </c>
      <c r="T2137" s="79" t="s">
        <v>165</v>
      </c>
      <c r="U2137" s="112">
        <v>-1.24020894485762E-2</v>
      </c>
      <c r="V2137" s="112">
        <v>0</v>
      </c>
      <c r="W2137" s="108">
        <v>-1.2402002305001001E-2</v>
      </c>
    </row>
    <row r="2138" spans="2:23">
      <c r="B2138" s="56" t="s">
        <v>126</v>
      </c>
      <c r="C2138" s="77" t="s">
        <v>149</v>
      </c>
      <c r="D2138" s="56" t="s">
        <v>78</v>
      </c>
      <c r="E2138" s="56" t="s">
        <v>189</v>
      </c>
      <c r="F2138" s="78">
        <v>216.53</v>
      </c>
      <c r="G2138" s="79">
        <v>54104</v>
      </c>
      <c r="H2138" s="79">
        <v>217.42</v>
      </c>
      <c r="I2138" s="79">
        <v>1</v>
      </c>
      <c r="J2138" s="79">
        <v>20.734651931962301</v>
      </c>
      <c r="K2138" s="79">
        <v>4.2949586494889003E-2</v>
      </c>
      <c r="L2138" s="79">
        <v>20.7346515444057</v>
      </c>
      <c r="M2138" s="79">
        <v>4.2949584889325598E-2</v>
      </c>
      <c r="N2138" s="79">
        <v>3.8755668119200002E-7</v>
      </c>
      <c r="O2138" s="79">
        <v>1.605563393E-9</v>
      </c>
      <c r="P2138" s="79">
        <v>0</v>
      </c>
      <c r="Q2138" s="79">
        <v>0</v>
      </c>
      <c r="R2138" s="79">
        <v>0</v>
      </c>
      <c r="S2138" s="79">
        <v>0</v>
      </c>
      <c r="T2138" s="79" t="s">
        <v>165</v>
      </c>
      <c r="U2138" s="112">
        <v>3.4416708789999998E-9</v>
      </c>
      <c r="V2138" s="112">
        <v>0</v>
      </c>
      <c r="W2138" s="108">
        <v>3.44169506198E-9</v>
      </c>
    </row>
    <row r="2139" spans="2:23">
      <c r="B2139" s="56" t="s">
        <v>126</v>
      </c>
      <c r="C2139" s="77" t="s">
        <v>149</v>
      </c>
      <c r="D2139" s="56" t="s">
        <v>78</v>
      </c>
      <c r="E2139" s="56" t="s">
        <v>190</v>
      </c>
      <c r="F2139" s="78">
        <v>217.64</v>
      </c>
      <c r="G2139" s="79">
        <v>54104</v>
      </c>
      <c r="H2139" s="79">
        <v>217.42</v>
      </c>
      <c r="I2139" s="79">
        <v>1</v>
      </c>
      <c r="J2139" s="79">
        <v>-6.0832561165032502</v>
      </c>
      <c r="K2139" s="79">
        <v>3.2417260361581402E-3</v>
      </c>
      <c r="L2139" s="79">
        <v>-6.0832562101302496</v>
      </c>
      <c r="M2139" s="79">
        <v>3.2417261359445298E-3</v>
      </c>
      <c r="N2139" s="79">
        <v>9.3626993658000005E-8</v>
      </c>
      <c r="O2139" s="79">
        <v>-9.9786384000000005E-11</v>
      </c>
      <c r="P2139" s="79">
        <v>3.2676E-14</v>
      </c>
      <c r="Q2139" s="79">
        <v>3.2676E-14</v>
      </c>
      <c r="R2139" s="79">
        <v>0</v>
      </c>
      <c r="S2139" s="79">
        <v>0</v>
      </c>
      <c r="T2139" s="79" t="s">
        <v>165</v>
      </c>
      <c r="U2139" s="112">
        <v>-1.108593505E-9</v>
      </c>
      <c r="V2139" s="112">
        <v>0</v>
      </c>
      <c r="W2139" s="108">
        <v>-1.1085857154399999E-9</v>
      </c>
    </row>
    <row r="2140" spans="2:23">
      <c r="B2140" s="56" t="s">
        <v>126</v>
      </c>
      <c r="C2140" s="77" t="s">
        <v>149</v>
      </c>
      <c r="D2140" s="56" t="s">
        <v>78</v>
      </c>
      <c r="E2140" s="56" t="s">
        <v>191</v>
      </c>
      <c r="F2140" s="78">
        <v>218.04</v>
      </c>
      <c r="G2140" s="79">
        <v>53404</v>
      </c>
      <c r="H2140" s="79">
        <v>218.18</v>
      </c>
      <c r="I2140" s="79">
        <v>1</v>
      </c>
      <c r="J2140" s="79">
        <v>-4.24819159971244</v>
      </c>
      <c r="K2140" s="79">
        <v>1.7541812175566999E-3</v>
      </c>
      <c r="L2140" s="79">
        <v>-4.4127737306265704</v>
      </c>
      <c r="M2140" s="79">
        <v>1.8927339981772099E-3</v>
      </c>
      <c r="N2140" s="79">
        <v>0.16458213091413601</v>
      </c>
      <c r="O2140" s="79">
        <v>-1.3855278062051101E-4</v>
      </c>
      <c r="P2140" s="79">
        <v>-3.5263335043703002E-4</v>
      </c>
      <c r="Q2140" s="79">
        <v>-3.5263335043703002E-4</v>
      </c>
      <c r="R2140" s="79">
        <v>0</v>
      </c>
      <c r="S2140" s="79">
        <v>1.2086846999999999E-11</v>
      </c>
      <c r="T2140" s="79" t="s">
        <v>165</v>
      </c>
      <c r="U2140" s="112">
        <v>-5.3261245309120998E-2</v>
      </c>
      <c r="V2140" s="112">
        <v>0</v>
      </c>
      <c r="W2140" s="108">
        <v>-5.3260871067719498E-2</v>
      </c>
    </row>
    <row r="2141" spans="2:23">
      <c r="B2141" s="56" t="s">
        <v>126</v>
      </c>
      <c r="C2141" s="77" t="s">
        <v>149</v>
      </c>
      <c r="D2141" s="56" t="s">
        <v>78</v>
      </c>
      <c r="E2141" s="56" t="s">
        <v>192</v>
      </c>
      <c r="F2141" s="78">
        <v>218.18</v>
      </c>
      <c r="G2141" s="79">
        <v>53854</v>
      </c>
      <c r="H2141" s="79">
        <v>212.98</v>
      </c>
      <c r="I2141" s="79">
        <v>1</v>
      </c>
      <c r="J2141" s="79">
        <v>-68.672297219398899</v>
      </c>
      <c r="K2141" s="79">
        <v>0.93105705815604001</v>
      </c>
      <c r="L2141" s="79">
        <v>-68.839214435925598</v>
      </c>
      <c r="M2141" s="79">
        <v>0.935588676599591</v>
      </c>
      <c r="N2141" s="79">
        <v>0.166917216526763</v>
      </c>
      <c r="O2141" s="79">
        <v>-4.5316184435505204E-3</v>
      </c>
      <c r="P2141" s="79">
        <v>-3.52633350315809E-4</v>
      </c>
      <c r="Q2141" s="79">
        <v>-3.5263335031580797E-4</v>
      </c>
      <c r="R2141" s="79">
        <v>0</v>
      </c>
      <c r="S2141" s="79">
        <v>2.4550475999999999E-11</v>
      </c>
      <c r="T2141" s="79" t="s">
        <v>165</v>
      </c>
      <c r="U2141" s="112">
        <v>-0.10895677812144999</v>
      </c>
      <c r="V2141" s="112">
        <v>0</v>
      </c>
      <c r="W2141" s="108">
        <v>-0.108956012534068</v>
      </c>
    </row>
    <row r="2142" spans="2:23">
      <c r="B2142" s="56" t="s">
        <v>126</v>
      </c>
      <c r="C2142" s="77" t="s">
        <v>149</v>
      </c>
      <c r="D2142" s="56" t="s">
        <v>78</v>
      </c>
      <c r="E2142" s="56" t="s">
        <v>193</v>
      </c>
      <c r="F2142" s="78">
        <v>218.35</v>
      </c>
      <c r="G2142" s="79">
        <v>53754</v>
      </c>
      <c r="H2142" s="79">
        <v>213.93</v>
      </c>
      <c r="I2142" s="79">
        <v>1</v>
      </c>
      <c r="J2142" s="79">
        <v>-62.222408718121002</v>
      </c>
      <c r="K2142" s="79">
        <v>0.62797808539229105</v>
      </c>
      <c r="L2142" s="79">
        <v>-62.383610121669101</v>
      </c>
      <c r="M2142" s="79">
        <v>0.63123614247597404</v>
      </c>
      <c r="N2142" s="79">
        <v>0.161201403548106</v>
      </c>
      <c r="O2142" s="79">
        <v>-3.2580570836830899E-3</v>
      </c>
      <c r="P2142" s="79">
        <v>-3.3344249358671001E-4</v>
      </c>
      <c r="Q2142" s="79">
        <v>-3.3344249358671001E-4</v>
      </c>
      <c r="R2142" s="79">
        <v>0</v>
      </c>
      <c r="S2142" s="79">
        <v>1.8034028E-11</v>
      </c>
      <c r="T2142" s="79" t="s">
        <v>165</v>
      </c>
      <c r="U2142" s="112">
        <v>8.3137456153631797E-3</v>
      </c>
      <c r="V2142" s="112">
        <v>0</v>
      </c>
      <c r="W2142" s="108">
        <v>8.3138040320936309E-3</v>
      </c>
    </row>
    <row r="2143" spans="2:23">
      <c r="B2143" s="56" t="s">
        <v>126</v>
      </c>
      <c r="C2143" s="77" t="s">
        <v>149</v>
      </c>
      <c r="D2143" s="56" t="s">
        <v>78</v>
      </c>
      <c r="E2143" s="56" t="s">
        <v>194</v>
      </c>
      <c r="F2143" s="78">
        <v>216.43</v>
      </c>
      <c r="G2143" s="79">
        <v>54050</v>
      </c>
      <c r="H2143" s="79">
        <v>215.67</v>
      </c>
      <c r="I2143" s="79">
        <v>1</v>
      </c>
      <c r="J2143" s="79">
        <v>-65.668355446221597</v>
      </c>
      <c r="K2143" s="79">
        <v>6.0113920723737502E-2</v>
      </c>
      <c r="L2143" s="79">
        <v>-66.802113518310506</v>
      </c>
      <c r="M2143" s="79">
        <v>6.2207561844954698E-2</v>
      </c>
      <c r="N2143" s="79">
        <v>1.13375807208894</v>
      </c>
      <c r="O2143" s="79">
        <v>-2.0936411212171199E-3</v>
      </c>
      <c r="P2143" s="79">
        <v>-7.1025172007507104E-3</v>
      </c>
      <c r="Q2143" s="79">
        <v>-7.1025172007506999E-3</v>
      </c>
      <c r="R2143" s="79">
        <v>0</v>
      </c>
      <c r="S2143" s="79">
        <v>7.0321376300000003E-10</v>
      </c>
      <c r="T2143" s="79" t="s">
        <v>165</v>
      </c>
      <c r="U2143" s="112">
        <v>0.40932497054865702</v>
      </c>
      <c r="V2143" s="112">
        <v>0</v>
      </c>
      <c r="W2143" s="108">
        <v>0.40932784668025701</v>
      </c>
    </row>
    <row r="2144" spans="2:23">
      <c r="B2144" s="56" t="s">
        <v>126</v>
      </c>
      <c r="C2144" s="77" t="s">
        <v>149</v>
      </c>
      <c r="D2144" s="56" t="s">
        <v>78</v>
      </c>
      <c r="E2144" s="56" t="s">
        <v>194</v>
      </c>
      <c r="F2144" s="78">
        <v>216.43</v>
      </c>
      <c r="G2144" s="79">
        <v>54850</v>
      </c>
      <c r="H2144" s="79">
        <v>216.66</v>
      </c>
      <c r="I2144" s="79">
        <v>1</v>
      </c>
      <c r="J2144" s="79">
        <v>6.5664428383077098</v>
      </c>
      <c r="K2144" s="79">
        <v>1.12064127855234E-3</v>
      </c>
      <c r="L2144" s="79">
        <v>6.8926003602184904</v>
      </c>
      <c r="M2144" s="79">
        <v>1.23473135347053E-3</v>
      </c>
      <c r="N2144" s="79">
        <v>-0.32615752191078201</v>
      </c>
      <c r="O2144" s="79">
        <v>-1.14090074918189E-4</v>
      </c>
      <c r="P2144" s="79">
        <v>-2.7247080992997999E-3</v>
      </c>
      <c r="Q2144" s="79">
        <v>-2.7247080992997899E-3</v>
      </c>
      <c r="R2144" s="79">
        <v>0</v>
      </c>
      <c r="S2144" s="79">
        <v>1.9295064999999999E-10</v>
      </c>
      <c r="T2144" s="79" t="s">
        <v>165</v>
      </c>
      <c r="U2144" s="112">
        <v>5.0310594766317197E-2</v>
      </c>
      <c r="V2144" s="112">
        <v>0</v>
      </c>
      <c r="W2144" s="108">
        <v>5.0310948274902699E-2</v>
      </c>
    </row>
    <row r="2145" spans="2:23">
      <c r="B2145" s="56" t="s">
        <v>126</v>
      </c>
      <c r="C2145" s="77" t="s">
        <v>149</v>
      </c>
      <c r="D2145" s="56" t="s">
        <v>78</v>
      </c>
      <c r="E2145" s="56" t="s">
        <v>195</v>
      </c>
      <c r="F2145" s="78">
        <v>218.47</v>
      </c>
      <c r="G2145" s="79">
        <v>53654</v>
      </c>
      <c r="H2145" s="79">
        <v>217.7</v>
      </c>
      <c r="I2145" s="79">
        <v>1</v>
      </c>
      <c r="J2145" s="79">
        <v>-50.376247400434501</v>
      </c>
      <c r="K2145" s="79">
        <v>9.9987992304701595E-2</v>
      </c>
      <c r="L2145" s="79">
        <v>-50.459799509603897</v>
      </c>
      <c r="M2145" s="79">
        <v>0.100319939842047</v>
      </c>
      <c r="N2145" s="79">
        <v>8.3552109169371405E-2</v>
      </c>
      <c r="O2145" s="79">
        <v>-3.3194753734562001E-4</v>
      </c>
      <c r="P2145" s="79">
        <v>2.2742458616595201E-4</v>
      </c>
      <c r="Q2145" s="79">
        <v>2.2742458616595201E-4</v>
      </c>
      <c r="R2145" s="79">
        <v>0</v>
      </c>
      <c r="S2145" s="79">
        <v>2.0378450000000002E-12</v>
      </c>
      <c r="T2145" s="79" t="s">
        <v>165</v>
      </c>
      <c r="U2145" s="112">
        <v>-8.0576546216027493E-3</v>
      </c>
      <c r="V2145" s="112">
        <v>0</v>
      </c>
      <c r="W2145" s="108">
        <v>-8.05759800430173E-3</v>
      </c>
    </row>
    <row r="2146" spans="2:23">
      <c r="B2146" s="56" t="s">
        <v>126</v>
      </c>
      <c r="C2146" s="77" t="s">
        <v>149</v>
      </c>
      <c r="D2146" s="56" t="s">
        <v>78</v>
      </c>
      <c r="E2146" s="56" t="s">
        <v>196</v>
      </c>
      <c r="F2146" s="78">
        <v>217.06</v>
      </c>
      <c r="G2146" s="79">
        <v>58004</v>
      </c>
      <c r="H2146" s="79">
        <v>211.51</v>
      </c>
      <c r="I2146" s="79">
        <v>1</v>
      </c>
      <c r="J2146" s="79">
        <v>-73.717277061496304</v>
      </c>
      <c r="K2146" s="79">
        <v>1.11999623279019</v>
      </c>
      <c r="L2146" s="79">
        <v>-73.828175035867901</v>
      </c>
      <c r="M2146" s="79">
        <v>1.12336854234302</v>
      </c>
      <c r="N2146" s="79">
        <v>0.110897974371615</v>
      </c>
      <c r="O2146" s="79">
        <v>-3.3723095528369299E-3</v>
      </c>
      <c r="P2146" s="79">
        <v>-3.7613171327515501E-4</v>
      </c>
      <c r="Q2146" s="79">
        <v>-3.7613171327515501E-4</v>
      </c>
      <c r="R2146" s="79">
        <v>0</v>
      </c>
      <c r="S2146" s="79">
        <v>2.9158011000000001E-11</v>
      </c>
      <c r="T2146" s="79" t="s">
        <v>165</v>
      </c>
      <c r="U2146" s="112">
        <v>-0.107151594767195</v>
      </c>
      <c r="V2146" s="112">
        <v>0</v>
      </c>
      <c r="W2146" s="108">
        <v>-0.107150841863977</v>
      </c>
    </row>
    <row r="2147" spans="2:23">
      <c r="B2147" s="56" t="s">
        <v>126</v>
      </c>
      <c r="C2147" s="77" t="s">
        <v>149</v>
      </c>
      <c r="D2147" s="56" t="s">
        <v>78</v>
      </c>
      <c r="E2147" s="56" t="s">
        <v>197</v>
      </c>
      <c r="F2147" s="78">
        <v>213.93</v>
      </c>
      <c r="G2147" s="79">
        <v>53854</v>
      </c>
      <c r="H2147" s="79">
        <v>212.98</v>
      </c>
      <c r="I2147" s="79">
        <v>1</v>
      </c>
      <c r="J2147" s="79">
        <v>-52.069003584750703</v>
      </c>
      <c r="K2147" s="79">
        <v>0.13420346614828399</v>
      </c>
      <c r="L2147" s="79">
        <v>-52.254210893911697</v>
      </c>
      <c r="M2147" s="79">
        <v>0.135159876529197</v>
      </c>
      <c r="N2147" s="79">
        <v>0.18520730916105099</v>
      </c>
      <c r="O2147" s="79">
        <v>-9.5641038091291502E-4</v>
      </c>
      <c r="P2147" s="79">
        <v>-4.3744555145759602E-4</v>
      </c>
      <c r="Q2147" s="79">
        <v>-4.3744555145759602E-4</v>
      </c>
      <c r="R2147" s="79">
        <v>0</v>
      </c>
      <c r="S2147" s="79">
        <v>9.4722509999999995E-12</v>
      </c>
      <c r="T2147" s="79" t="s">
        <v>166</v>
      </c>
      <c r="U2147" s="112">
        <v>-2.82036341547648E-2</v>
      </c>
      <c r="V2147" s="112">
        <v>0</v>
      </c>
      <c r="W2147" s="108">
        <v>-2.8203435981261502E-2</v>
      </c>
    </row>
    <row r="2148" spans="2:23">
      <c r="B2148" s="56" t="s">
        <v>126</v>
      </c>
      <c r="C2148" s="77" t="s">
        <v>149</v>
      </c>
      <c r="D2148" s="56" t="s">
        <v>78</v>
      </c>
      <c r="E2148" s="56" t="s">
        <v>197</v>
      </c>
      <c r="F2148" s="78">
        <v>213.93</v>
      </c>
      <c r="G2148" s="79">
        <v>58104</v>
      </c>
      <c r="H2148" s="79">
        <v>210.43</v>
      </c>
      <c r="I2148" s="79">
        <v>1</v>
      </c>
      <c r="J2148" s="79">
        <v>-52.345809664713698</v>
      </c>
      <c r="K2148" s="79">
        <v>0.35182675856594903</v>
      </c>
      <c r="L2148" s="79">
        <v>-52.323761699608802</v>
      </c>
      <c r="M2148" s="79">
        <v>0.35153044333023198</v>
      </c>
      <c r="N2148" s="79">
        <v>-2.2047965104909899E-2</v>
      </c>
      <c r="O2148" s="79">
        <v>2.9631523571706399E-4</v>
      </c>
      <c r="P2148" s="79">
        <v>1.0400305768548399E-4</v>
      </c>
      <c r="Q2148" s="79">
        <v>1.0400305768548399E-4</v>
      </c>
      <c r="R2148" s="79">
        <v>0</v>
      </c>
      <c r="S2148" s="79">
        <v>1.3888559999999999E-12</v>
      </c>
      <c r="T2148" s="79" t="s">
        <v>165</v>
      </c>
      <c r="U2148" s="112">
        <v>-1.4295711152738E-2</v>
      </c>
      <c r="V2148" s="112">
        <v>0</v>
      </c>
      <c r="W2148" s="108">
        <v>-1.4295610703585E-2</v>
      </c>
    </row>
    <row r="2149" spans="2:23">
      <c r="B2149" s="56" t="s">
        <v>126</v>
      </c>
      <c r="C2149" s="77" t="s">
        <v>149</v>
      </c>
      <c r="D2149" s="56" t="s">
        <v>78</v>
      </c>
      <c r="E2149" s="56" t="s">
        <v>198</v>
      </c>
      <c r="F2149" s="78">
        <v>214.39</v>
      </c>
      <c r="G2149" s="79">
        <v>54050</v>
      </c>
      <c r="H2149" s="79">
        <v>215.67</v>
      </c>
      <c r="I2149" s="79">
        <v>1</v>
      </c>
      <c r="J2149" s="79">
        <v>98.148645093992599</v>
      </c>
      <c r="K2149" s="79">
        <v>0.20316327129755801</v>
      </c>
      <c r="L2149" s="79">
        <v>99.662655766393399</v>
      </c>
      <c r="M2149" s="79">
        <v>0.20947948208851999</v>
      </c>
      <c r="N2149" s="79">
        <v>-1.51401067240079</v>
      </c>
      <c r="O2149" s="79">
        <v>-6.3162107909624197E-3</v>
      </c>
      <c r="P2149" s="79">
        <v>-2.4562881537646499E-3</v>
      </c>
      <c r="Q2149" s="79">
        <v>-2.4562881537646499E-3</v>
      </c>
      <c r="R2149" s="79">
        <v>0</v>
      </c>
      <c r="S2149" s="79">
        <v>1.2724338300000001E-10</v>
      </c>
      <c r="T2149" s="79" t="s">
        <v>166</v>
      </c>
      <c r="U2149" s="112">
        <v>0.57975885429236196</v>
      </c>
      <c r="V2149" s="112">
        <v>0</v>
      </c>
      <c r="W2149" s="108">
        <v>0.57976292798168205</v>
      </c>
    </row>
    <row r="2150" spans="2:23">
      <c r="B2150" s="56" t="s">
        <v>126</v>
      </c>
      <c r="C2150" s="77" t="s">
        <v>149</v>
      </c>
      <c r="D2150" s="56" t="s">
        <v>78</v>
      </c>
      <c r="E2150" s="56" t="s">
        <v>198</v>
      </c>
      <c r="F2150" s="78">
        <v>214.39</v>
      </c>
      <c r="G2150" s="79">
        <v>56000</v>
      </c>
      <c r="H2150" s="79">
        <v>216.07</v>
      </c>
      <c r="I2150" s="79">
        <v>1</v>
      </c>
      <c r="J2150" s="79">
        <v>36.348051098086003</v>
      </c>
      <c r="K2150" s="79">
        <v>0.12758643165500999</v>
      </c>
      <c r="L2150" s="79">
        <v>36.381233879784602</v>
      </c>
      <c r="M2150" s="79">
        <v>0.12781948982890701</v>
      </c>
      <c r="N2150" s="79">
        <v>-3.31827816985319E-2</v>
      </c>
      <c r="O2150" s="79">
        <v>-2.33058173897344E-4</v>
      </c>
      <c r="P2150" s="79">
        <v>-1.97527528842512E-3</v>
      </c>
      <c r="Q2150" s="79">
        <v>-1.97527528842511E-3</v>
      </c>
      <c r="R2150" s="79">
        <v>0</v>
      </c>
      <c r="S2150" s="79">
        <v>3.7678837300000001E-10</v>
      </c>
      <c r="T2150" s="79" t="s">
        <v>165</v>
      </c>
      <c r="U2150" s="112">
        <v>5.5859624856085602E-3</v>
      </c>
      <c r="V2150" s="112">
        <v>0</v>
      </c>
      <c r="W2150" s="108">
        <v>5.5860017355062498E-3</v>
      </c>
    </row>
    <row r="2151" spans="2:23">
      <c r="B2151" s="56" t="s">
        <v>126</v>
      </c>
      <c r="C2151" s="77" t="s">
        <v>149</v>
      </c>
      <c r="D2151" s="56" t="s">
        <v>78</v>
      </c>
      <c r="E2151" s="56" t="s">
        <v>198</v>
      </c>
      <c r="F2151" s="78">
        <v>214.39</v>
      </c>
      <c r="G2151" s="79">
        <v>58450</v>
      </c>
      <c r="H2151" s="79">
        <v>213.09</v>
      </c>
      <c r="I2151" s="79">
        <v>1</v>
      </c>
      <c r="J2151" s="79">
        <v>-119.329857724953</v>
      </c>
      <c r="K2151" s="79">
        <v>0.36424935028433703</v>
      </c>
      <c r="L2151" s="79">
        <v>-121.462572933449</v>
      </c>
      <c r="M2151" s="79">
        <v>0.37738574643202799</v>
      </c>
      <c r="N2151" s="79">
        <v>2.1327152084959802</v>
      </c>
      <c r="O2151" s="79">
        <v>-1.31363961476916E-2</v>
      </c>
      <c r="P2151" s="79">
        <v>2.9293313479744698E-3</v>
      </c>
      <c r="Q2151" s="79">
        <v>2.9293313479744599E-3</v>
      </c>
      <c r="R2151" s="79">
        <v>0</v>
      </c>
      <c r="S2151" s="79">
        <v>2.19501523E-10</v>
      </c>
      <c r="T2151" s="79" t="s">
        <v>166</v>
      </c>
      <c r="U2151" s="112">
        <v>-3.5243541562863002E-2</v>
      </c>
      <c r="V2151" s="112">
        <v>0</v>
      </c>
      <c r="W2151" s="108">
        <v>-3.5243293923283597E-2</v>
      </c>
    </row>
    <row r="2152" spans="2:23">
      <c r="B2152" s="56" t="s">
        <v>126</v>
      </c>
      <c r="C2152" s="77" t="s">
        <v>149</v>
      </c>
      <c r="D2152" s="56" t="s">
        <v>78</v>
      </c>
      <c r="E2152" s="56" t="s">
        <v>199</v>
      </c>
      <c r="F2152" s="78">
        <v>212.98</v>
      </c>
      <c r="G2152" s="79">
        <v>53850</v>
      </c>
      <c r="H2152" s="79">
        <v>214.39</v>
      </c>
      <c r="I2152" s="79">
        <v>1</v>
      </c>
      <c r="J2152" s="79">
        <v>4.6828992561765101</v>
      </c>
      <c r="K2152" s="79">
        <v>0</v>
      </c>
      <c r="L2152" s="79">
        <v>4.5091344203214199</v>
      </c>
      <c r="M2152" s="79">
        <v>0</v>
      </c>
      <c r="N2152" s="79">
        <v>0.173764835855091</v>
      </c>
      <c r="O2152" s="79">
        <v>0</v>
      </c>
      <c r="P2152" s="79">
        <v>-4.5343871961758901E-4</v>
      </c>
      <c r="Q2152" s="79">
        <v>-4.5343871961758798E-4</v>
      </c>
      <c r="R2152" s="79">
        <v>0</v>
      </c>
      <c r="S2152" s="79">
        <v>0</v>
      </c>
      <c r="T2152" s="79" t="s">
        <v>166</v>
      </c>
      <c r="U2152" s="112">
        <v>-0.24500841855567801</v>
      </c>
      <c r="V2152" s="112">
        <v>0</v>
      </c>
      <c r="W2152" s="108">
        <v>-0.245006696998222</v>
      </c>
    </row>
    <row r="2153" spans="2:23">
      <c r="B2153" s="56" t="s">
        <v>126</v>
      </c>
      <c r="C2153" s="77" t="s">
        <v>149</v>
      </c>
      <c r="D2153" s="56" t="s">
        <v>78</v>
      </c>
      <c r="E2153" s="56" t="s">
        <v>199</v>
      </c>
      <c r="F2153" s="78">
        <v>212.98</v>
      </c>
      <c r="G2153" s="79">
        <v>53850</v>
      </c>
      <c r="H2153" s="79">
        <v>214.39</v>
      </c>
      <c r="I2153" s="79">
        <v>2</v>
      </c>
      <c r="J2153" s="79">
        <v>10.8314387375686</v>
      </c>
      <c r="K2153" s="79">
        <v>0</v>
      </c>
      <c r="L2153" s="79">
        <v>10.429524651583201</v>
      </c>
      <c r="M2153" s="79">
        <v>0</v>
      </c>
      <c r="N2153" s="79">
        <v>0.40191408598545703</v>
      </c>
      <c r="O2153" s="79">
        <v>0</v>
      </c>
      <c r="P2153" s="79">
        <v>-1.0487933743702901E-3</v>
      </c>
      <c r="Q2153" s="79">
        <v>-1.0487933743702901E-3</v>
      </c>
      <c r="R2153" s="79">
        <v>0</v>
      </c>
      <c r="S2153" s="79">
        <v>0</v>
      </c>
      <c r="T2153" s="79" t="s">
        <v>166</v>
      </c>
      <c r="U2153" s="112">
        <v>-0.56669886123949198</v>
      </c>
      <c r="V2153" s="112">
        <v>0</v>
      </c>
      <c r="W2153" s="108">
        <v>-0.56669487931652296</v>
      </c>
    </row>
    <row r="2154" spans="2:23">
      <c r="B2154" s="56" t="s">
        <v>126</v>
      </c>
      <c r="C2154" s="77" t="s">
        <v>149</v>
      </c>
      <c r="D2154" s="56" t="s">
        <v>78</v>
      </c>
      <c r="E2154" s="56" t="s">
        <v>199</v>
      </c>
      <c r="F2154" s="78">
        <v>212.98</v>
      </c>
      <c r="G2154" s="79">
        <v>58004</v>
      </c>
      <c r="H2154" s="79">
        <v>211.51</v>
      </c>
      <c r="I2154" s="79">
        <v>1</v>
      </c>
      <c r="J2154" s="79">
        <v>-70.791163821635905</v>
      </c>
      <c r="K2154" s="79">
        <v>0.17038722175753701</v>
      </c>
      <c r="L2154" s="79">
        <v>-70.569818043000694</v>
      </c>
      <c r="M2154" s="79">
        <v>0.16932337343315601</v>
      </c>
      <c r="N2154" s="79">
        <v>-0.22134577863520699</v>
      </c>
      <c r="O2154" s="79">
        <v>1.06384832438183E-3</v>
      </c>
      <c r="P2154" s="79">
        <v>7.1215319195814999E-4</v>
      </c>
      <c r="Q2154" s="79">
        <v>7.1215319195814999E-4</v>
      </c>
      <c r="R2154" s="79">
        <v>0</v>
      </c>
      <c r="S2154" s="79">
        <v>1.7243513999999999E-11</v>
      </c>
      <c r="T2154" s="79" t="s">
        <v>166</v>
      </c>
      <c r="U2154" s="112">
        <v>-9.9581806985331797E-2</v>
      </c>
      <c r="V2154" s="112">
        <v>0</v>
      </c>
      <c r="W2154" s="108">
        <v>-9.9581107271406705E-2</v>
      </c>
    </row>
    <row r="2155" spans="2:23">
      <c r="B2155" s="56" t="s">
        <v>126</v>
      </c>
      <c r="C2155" s="77" t="s">
        <v>149</v>
      </c>
      <c r="D2155" s="56" t="s">
        <v>78</v>
      </c>
      <c r="E2155" s="56" t="s">
        <v>200</v>
      </c>
      <c r="F2155" s="78">
        <v>216.68</v>
      </c>
      <c r="G2155" s="79">
        <v>54000</v>
      </c>
      <c r="H2155" s="79">
        <v>215.67</v>
      </c>
      <c r="I2155" s="79">
        <v>1</v>
      </c>
      <c r="J2155" s="79">
        <v>-33.697604822738597</v>
      </c>
      <c r="K2155" s="79">
        <v>6.8813031389840906E-2</v>
      </c>
      <c r="L2155" s="79">
        <v>-33.822718047026001</v>
      </c>
      <c r="M2155" s="79">
        <v>6.9324961118970393E-2</v>
      </c>
      <c r="N2155" s="79">
        <v>0.12511322428746499</v>
      </c>
      <c r="O2155" s="79">
        <v>-5.1192972912951398E-4</v>
      </c>
      <c r="P2155" s="79">
        <v>-1.44067606216158E-2</v>
      </c>
      <c r="Q2155" s="79">
        <v>-1.4406760621615699E-2</v>
      </c>
      <c r="R2155" s="79">
        <v>0</v>
      </c>
      <c r="S2155" s="79">
        <v>1.2577817947E-8</v>
      </c>
      <c r="T2155" s="79" t="s">
        <v>166</v>
      </c>
      <c r="U2155" s="112">
        <v>1.56979473357696E-2</v>
      </c>
      <c r="V2155" s="112">
        <v>0</v>
      </c>
      <c r="W2155" s="108">
        <v>1.5698057637768301E-2</v>
      </c>
    </row>
    <row r="2156" spans="2:23">
      <c r="B2156" s="56" t="s">
        <v>126</v>
      </c>
      <c r="C2156" s="77" t="s">
        <v>149</v>
      </c>
      <c r="D2156" s="56" t="s">
        <v>78</v>
      </c>
      <c r="E2156" s="56" t="s">
        <v>200</v>
      </c>
      <c r="F2156" s="78">
        <v>216.68</v>
      </c>
      <c r="G2156" s="79">
        <v>54850</v>
      </c>
      <c r="H2156" s="79">
        <v>216.66</v>
      </c>
      <c r="I2156" s="79">
        <v>1</v>
      </c>
      <c r="J2156" s="79">
        <v>7.6361466435212302</v>
      </c>
      <c r="K2156" s="79">
        <v>4.5832238151229403E-4</v>
      </c>
      <c r="L2156" s="79">
        <v>7.3100270108827798</v>
      </c>
      <c r="M2156" s="79">
        <v>4.2001084991270999E-4</v>
      </c>
      <c r="N2156" s="79">
        <v>0.32611963263845001</v>
      </c>
      <c r="O2156" s="79">
        <v>3.8311531599584E-5</v>
      </c>
      <c r="P2156" s="79">
        <v>2.7247080988893001E-3</v>
      </c>
      <c r="Q2156" s="79">
        <v>2.7247080988893001E-3</v>
      </c>
      <c r="R2156" s="79">
        <v>0</v>
      </c>
      <c r="S2156" s="79">
        <v>5.8352909000000003E-11</v>
      </c>
      <c r="T2156" s="79" t="s">
        <v>165</v>
      </c>
      <c r="U2156" s="112">
        <v>1.48233522044542E-2</v>
      </c>
      <c r="V2156" s="112">
        <v>0</v>
      </c>
      <c r="W2156" s="108">
        <v>1.4823456361089501E-2</v>
      </c>
    </row>
    <row r="2157" spans="2:23">
      <c r="B2157" s="56" t="s">
        <v>126</v>
      </c>
      <c r="C2157" s="77" t="s">
        <v>149</v>
      </c>
      <c r="D2157" s="56" t="s">
        <v>78</v>
      </c>
      <c r="E2157" s="56" t="s">
        <v>147</v>
      </c>
      <c r="F2157" s="78">
        <v>215.67</v>
      </c>
      <c r="G2157" s="79">
        <v>54250</v>
      </c>
      <c r="H2157" s="79">
        <v>215.33</v>
      </c>
      <c r="I2157" s="79">
        <v>1</v>
      </c>
      <c r="J2157" s="79">
        <v>-56.473534390484197</v>
      </c>
      <c r="K2157" s="79">
        <v>4.3373937177123602E-2</v>
      </c>
      <c r="L2157" s="79">
        <v>-56.850007589874203</v>
      </c>
      <c r="M2157" s="79">
        <v>4.3954157736375003E-2</v>
      </c>
      <c r="N2157" s="79">
        <v>0.376473199389948</v>
      </c>
      <c r="O2157" s="79">
        <v>-5.80220559251443E-4</v>
      </c>
      <c r="P2157" s="79">
        <v>9.5588053551573602E-3</v>
      </c>
      <c r="Q2157" s="79">
        <v>9.5588053551573602E-3</v>
      </c>
      <c r="R2157" s="79">
        <v>0</v>
      </c>
      <c r="S2157" s="79">
        <v>1.242642334E-9</v>
      </c>
      <c r="T2157" s="79" t="s">
        <v>166</v>
      </c>
      <c r="U2157" s="112">
        <v>2.96335727388704E-3</v>
      </c>
      <c r="V2157" s="112">
        <v>0</v>
      </c>
      <c r="W2157" s="108">
        <v>2.9633780959871102E-3</v>
      </c>
    </row>
    <row r="2158" spans="2:23">
      <c r="B2158" s="56" t="s">
        <v>126</v>
      </c>
      <c r="C2158" s="77" t="s">
        <v>149</v>
      </c>
      <c r="D2158" s="56" t="s">
        <v>78</v>
      </c>
      <c r="E2158" s="56" t="s">
        <v>201</v>
      </c>
      <c r="F2158" s="78">
        <v>215.67</v>
      </c>
      <c r="G2158" s="79">
        <v>54250</v>
      </c>
      <c r="H2158" s="79">
        <v>215.33</v>
      </c>
      <c r="I2158" s="79">
        <v>1</v>
      </c>
      <c r="J2158" s="79">
        <v>-16.223313227057201</v>
      </c>
      <c r="K2158" s="79">
        <v>1.55285576317294E-2</v>
      </c>
      <c r="L2158" s="79">
        <v>-15.846909447786899</v>
      </c>
      <c r="M2158" s="79">
        <v>1.48163478037351E-2</v>
      </c>
      <c r="N2158" s="79">
        <v>-0.37640377927032298</v>
      </c>
      <c r="O2158" s="79">
        <v>7.1220982799427503E-4</v>
      </c>
      <c r="P2158" s="79">
        <v>-9.5588053551573602E-3</v>
      </c>
      <c r="Q2158" s="79">
        <v>-9.5588053551573602E-3</v>
      </c>
      <c r="R2158" s="79">
        <v>0</v>
      </c>
      <c r="S2158" s="79">
        <v>5.3908748290000001E-9</v>
      </c>
      <c r="T2158" s="79" t="s">
        <v>166</v>
      </c>
      <c r="U2158" s="112">
        <v>2.5503932980865798E-2</v>
      </c>
      <c r="V2158" s="112">
        <v>0</v>
      </c>
      <c r="W2158" s="108">
        <v>2.5504112184854801E-2</v>
      </c>
    </row>
    <row r="2159" spans="2:23">
      <c r="B2159" s="56" t="s">
        <v>126</v>
      </c>
      <c r="C2159" s="77" t="s">
        <v>149</v>
      </c>
      <c r="D2159" s="56" t="s">
        <v>78</v>
      </c>
      <c r="E2159" s="56" t="s">
        <v>202</v>
      </c>
      <c r="F2159" s="78">
        <v>216.69</v>
      </c>
      <c r="G2159" s="79">
        <v>53550</v>
      </c>
      <c r="H2159" s="79">
        <v>216.43</v>
      </c>
      <c r="I2159" s="79">
        <v>1</v>
      </c>
      <c r="J2159" s="79">
        <v>-15.0415910538043</v>
      </c>
      <c r="K2159" s="79">
        <v>4.0046154673089498E-3</v>
      </c>
      <c r="L2159" s="79">
        <v>-15.4482097841151</v>
      </c>
      <c r="M2159" s="79">
        <v>4.22405518395231E-3</v>
      </c>
      <c r="N2159" s="79">
        <v>0.40661873031082602</v>
      </c>
      <c r="O2159" s="79">
        <v>-2.1943971664336199E-4</v>
      </c>
      <c r="P2159" s="79">
        <v>-4.9557621736518896E-3</v>
      </c>
      <c r="Q2159" s="79">
        <v>-4.95576217365188E-3</v>
      </c>
      <c r="R2159" s="79">
        <v>0</v>
      </c>
      <c r="S2159" s="79">
        <v>4.34704543E-10</v>
      </c>
      <c r="T2159" s="79" t="s">
        <v>165</v>
      </c>
      <c r="U2159" s="112">
        <v>5.8199004844524602E-2</v>
      </c>
      <c r="V2159" s="112">
        <v>0</v>
      </c>
      <c r="W2159" s="108">
        <v>5.81994137812104E-2</v>
      </c>
    </row>
    <row r="2160" spans="2:23">
      <c r="B2160" s="56" t="s">
        <v>126</v>
      </c>
      <c r="C2160" s="77" t="s">
        <v>149</v>
      </c>
      <c r="D2160" s="56" t="s">
        <v>78</v>
      </c>
      <c r="E2160" s="56" t="s">
        <v>203</v>
      </c>
      <c r="F2160" s="78">
        <v>213.47</v>
      </c>
      <c r="G2160" s="79">
        <v>58200</v>
      </c>
      <c r="H2160" s="79">
        <v>213.36</v>
      </c>
      <c r="I2160" s="79">
        <v>1</v>
      </c>
      <c r="J2160" s="79">
        <v>-8.7397264705332791</v>
      </c>
      <c r="K2160" s="79">
        <v>1.3473929232746199E-3</v>
      </c>
      <c r="L2160" s="79">
        <v>-9.9009637791073697</v>
      </c>
      <c r="M2160" s="79">
        <v>1.72923303744166E-3</v>
      </c>
      <c r="N2160" s="79">
        <v>1.1612373085740899</v>
      </c>
      <c r="O2160" s="79">
        <v>-3.8184011416704202E-4</v>
      </c>
      <c r="P2160" s="79">
        <v>-4.13713626048718E-3</v>
      </c>
      <c r="Q2160" s="79">
        <v>-4.13713626048718E-3</v>
      </c>
      <c r="R2160" s="79">
        <v>0</v>
      </c>
      <c r="S2160" s="79">
        <v>3.0192441300000001E-10</v>
      </c>
      <c r="T2160" s="79" t="s">
        <v>165</v>
      </c>
      <c r="U2160" s="112">
        <v>4.62456959781729E-2</v>
      </c>
      <c r="V2160" s="112">
        <v>0</v>
      </c>
      <c r="W2160" s="108">
        <v>4.6246020924650799E-2</v>
      </c>
    </row>
    <row r="2161" spans="2:23">
      <c r="B2161" s="56" t="s">
        <v>126</v>
      </c>
      <c r="C2161" s="77" t="s">
        <v>149</v>
      </c>
      <c r="D2161" s="56" t="s">
        <v>78</v>
      </c>
      <c r="E2161" s="56" t="s">
        <v>204</v>
      </c>
      <c r="F2161" s="78">
        <v>217.18</v>
      </c>
      <c r="G2161" s="79">
        <v>53000</v>
      </c>
      <c r="H2161" s="79">
        <v>217.47</v>
      </c>
      <c r="I2161" s="79">
        <v>1</v>
      </c>
      <c r="J2161" s="79">
        <v>32.956549506452099</v>
      </c>
      <c r="K2161" s="79">
        <v>2.6849236320776699E-2</v>
      </c>
      <c r="L2161" s="79">
        <v>32.387554169398001</v>
      </c>
      <c r="M2161" s="79">
        <v>2.59301346006711E-2</v>
      </c>
      <c r="N2161" s="79">
        <v>0.56899533705407901</v>
      </c>
      <c r="O2161" s="79">
        <v>9.1910172010568002E-4</v>
      </c>
      <c r="P2161" s="79">
        <v>1.1936434711888899E-2</v>
      </c>
      <c r="Q2161" s="79">
        <v>1.1936434711888899E-2</v>
      </c>
      <c r="R2161" s="79">
        <v>0</v>
      </c>
      <c r="S2161" s="79">
        <v>3.522067868E-9</v>
      </c>
      <c r="T2161" s="79" t="s">
        <v>165</v>
      </c>
      <c r="U2161" s="112">
        <v>3.47351335762884E-2</v>
      </c>
      <c r="V2161" s="112">
        <v>0</v>
      </c>
      <c r="W2161" s="108">
        <v>3.4735377643527098E-2</v>
      </c>
    </row>
    <row r="2162" spans="2:23">
      <c r="B2162" s="56" t="s">
        <v>126</v>
      </c>
      <c r="C2162" s="77" t="s">
        <v>149</v>
      </c>
      <c r="D2162" s="56" t="s">
        <v>78</v>
      </c>
      <c r="E2162" s="56" t="s">
        <v>205</v>
      </c>
      <c r="F2162" s="78">
        <v>216.07</v>
      </c>
      <c r="G2162" s="79">
        <v>56100</v>
      </c>
      <c r="H2162" s="79">
        <v>216.01</v>
      </c>
      <c r="I2162" s="79">
        <v>1</v>
      </c>
      <c r="J2162" s="79">
        <v>-5.3292670284526702</v>
      </c>
      <c r="K2162" s="79">
        <v>2.6498214227495698E-3</v>
      </c>
      <c r="L2162" s="79">
        <v>-5.2961843775211097</v>
      </c>
      <c r="M2162" s="79">
        <v>2.6170247840331799E-3</v>
      </c>
      <c r="N2162" s="79">
        <v>-3.3082650931564497E-2</v>
      </c>
      <c r="O2162" s="79">
        <v>3.2796638716390002E-5</v>
      </c>
      <c r="P2162" s="79">
        <v>-1.9752752883609999E-3</v>
      </c>
      <c r="Q2162" s="79">
        <v>-1.9752752883609899E-3</v>
      </c>
      <c r="R2162" s="79">
        <v>0</v>
      </c>
      <c r="S2162" s="79">
        <v>3.6402977299999997E-10</v>
      </c>
      <c r="T2162" s="79" t="s">
        <v>165</v>
      </c>
      <c r="U2162" s="112">
        <v>5.1004267723950402E-3</v>
      </c>
      <c r="V2162" s="112">
        <v>0</v>
      </c>
      <c r="W2162" s="108">
        <v>5.1004626106645502E-3</v>
      </c>
    </row>
    <row r="2163" spans="2:23">
      <c r="B2163" s="56" t="s">
        <v>126</v>
      </c>
      <c r="C2163" s="77" t="s">
        <v>149</v>
      </c>
      <c r="D2163" s="56" t="s">
        <v>78</v>
      </c>
      <c r="E2163" s="56" t="s">
        <v>148</v>
      </c>
      <c r="F2163" s="78">
        <v>215.9</v>
      </c>
      <c r="G2163" s="79">
        <v>56100</v>
      </c>
      <c r="H2163" s="79">
        <v>216.01</v>
      </c>
      <c r="I2163" s="79">
        <v>1</v>
      </c>
      <c r="J2163" s="79">
        <v>5.1846104458159203</v>
      </c>
      <c r="K2163" s="79">
        <v>2.2203033202237302E-3</v>
      </c>
      <c r="L2163" s="79">
        <v>5.3365872665283298</v>
      </c>
      <c r="M2163" s="79">
        <v>2.3523789177602901E-3</v>
      </c>
      <c r="N2163" s="79">
        <v>-0.15197682071241</v>
      </c>
      <c r="O2163" s="79">
        <v>-1.3207559753656401E-4</v>
      </c>
      <c r="P2163" s="79">
        <v>-6.1352795799510999E-4</v>
      </c>
      <c r="Q2163" s="79">
        <v>-6.1352795799511097E-4</v>
      </c>
      <c r="R2163" s="79">
        <v>0</v>
      </c>
      <c r="S2163" s="79">
        <v>3.1092007000000001E-11</v>
      </c>
      <c r="T2163" s="79" t="s">
        <v>166</v>
      </c>
      <c r="U2163" s="112">
        <v>-1.1804935387645699E-2</v>
      </c>
      <c r="V2163" s="112">
        <v>0</v>
      </c>
      <c r="W2163" s="108">
        <v>-1.18048524399877E-2</v>
      </c>
    </row>
    <row r="2164" spans="2:23">
      <c r="B2164" s="56" t="s">
        <v>126</v>
      </c>
      <c r="C2164" s="77" t="s">
        <v>149</v>
      </c>
      <c r="D2164" s="56" t="s">
        <v>78</v>
      </c>
      <c r="E2164" s="56" t="s">
        <v>206</v>
      </c>
      <c r="F2164" s="78">
        <v>211.51</v>
      </c>
      <c r="G2164" s="79">
        <v>58054</v>
      </c>
      <c r="H2164" s="79">
        <v>210.82</v>
      </c>
      <c r="I2164" s="79">
        <v>1</v>
      </c>
      <c r="J2164" s="79">
        <v>-33.423646897826004</v>
      </c>
      <c r="K2164" s="79">
        <v>6.2783277663621295E-2</v>
      </c>
      <c r="L2164" s="79">
        <v>-33.434709960574601</v>
      </c>
      <c r="M2164" s="79">
        <v>6.2824846454303196E-2</v>
      </c>
      <c r="N2164" s="79">
        <v>1.10630627485175E-2</v>
      </c>
      <c r="O2164" s="79">
        <v>-4.1568790681920998E-5</v>
      </c>
      <c r="P2164" s="79">
        <v>-5.2029079090490002E-5</v>
      </c>
      <c r="Q2164" s="79">
        <v>-5.2029079090489E-5</v>
      </c>
      <c r="R2164" s="79">
        <v>0</v>
      </c>
      <c r="S2164" s="79">
        <v>1.5213499999999999E-13</v>
      </c>
      <c r="T2164" s="79" t="s">
        <v>166</v>
      </c>
      <c r="U2164" s="112">
        <v>-1.1443603878707801E-3</v>
      </c>
      <c r="V2164" s="112">
        <v>0</v>
      </c>
      <c r="W2164" s="108">
        <v>-1.14435234699541E-3</v>
      </c>
    </row>
    <row r="2165" spans="2:23">
      <c r="B2165" s="56" t="s">
        <v>126</v>
      </c>
      <c r="C2165" s="77" t="s">
        <v>149</v>
      </c>
      <c r="D2165" s="56" t="s">
        <v>78</v>
      </c>
      <c r="E2165" s="56" t="s">
        <v>206</v>
      </c>
      <c r="F2165" s="78">
        <v>211.51</v>
      </c>
      <c r="G2165" s="79">
        <v>58104</v>
      </c>
      <c r="H2165" s="79">
        <v>210.43</v>
      </c>
      <c r="I2165" s="79">
        <v>1</v>
      </c>
      <c r="J2165" s="79">
        <v>-32.555379968990103</v>
      </c>
      <c r="K2165" s="79">
        <v>9.4750837184323505E-2</v>
      </c>
      <c r="L2165" s="79">
        <v>-32.566443137673097</v>
      </c>
      <c r="M2165" s="79">
        <v>9.4815245746352902E-2</v>
      </c>
      <c r="N2165" s="79">
        <v>1.10631686830287E-2</v>
      </c>
      <c r="O2165" s="79">
        <v>-6.4408562029401003E-5</v>
      </c>
      <c r="P2165" s="79">
        <v>-5.1973978302490997E-5</v>
      </c>
      <c r="Q2165" s="79">
        <v>-5.1973978302490997E-5</v>
      </c>
      <c r="R2165" s="79">
        <v>0</v>
      </c>
      <c r="S2165" s="79">
        <v>2.4149599999999999E-13</v>
      </c>
      <c r="T2165" s="79" t="s">
        <v>166</v>
      </c>
      <c r="U2165" s="112">
        <v>-1.64005215367182E-3</v>
      </c>
      <c r="V2165" s="112">
        <v>0</v>
      </c>
      <c r="W2165" s="108">
        <v>-1.64004062980653E-3</v>
      </c>
    </row>
    <row r="2166" spans="2:23">
      <c r="B2166" s="56" t="s">
        <v>126</v>
      </c>
      <c r="C2166" s="77" t="s">
        <v>149</v>
      </c>
      <c r="D2166" s="56" t="s">
        <v>78</v>
      </c>
      <c r="E2166" s="56" t="s">
        <v>207</v>
      </c>
      <c r="F2166" s="78">
        <v>210.82</v>
      </c>
      <c r="G2166" s="79">
        <v>58104</v>
      </c>
      <c r="H2166" s="79">
        <v>210.43</v>
      </c>
      <c r="I2166" s="79">
        <v>1</v>
      </c>
      <c r="J2166" s="79">
        <v>-31.1846792091266</v>
      </c>
      <c r="K2166" s="79">
        <v>3.2480972860362799E-2</v>
      </c>
      <c r="L2166" s="79">
        <v>-31.195774052918502</v>
      </c>
      <c r="M2166" s="79">
        <v>3.2504089046608897E-2</v>
      </c>
      <c r="N2166" s="79">
        <v>1.10948437919423E-2</v>
      </c>
      <c r="O2166" s="79">
        <v>-2.3116186246072001E-5</v>
      </c>
      <c r="P2166" s="79">
        <v>-5.2029079389625E-5</v>
      </c>
      <c r="Q2166" s="79">
        <v>-5.2029079389625E-5</v>
      </c>
      <c r="R2166" s="79">
        <v>0</v>
      </c>
      <c r="S2166" s="79">
        <v>9.0414999999999999E-14</v>
      </c>
      <c r="T2166" s="79" t="s">
        <v>166</v>
      </c>
      <c r="U2166" s="112">
        <v>-5.4185764922164495E-4</v>
      </c>
      <c r="V2166" s="112">
        <v>0</v>
      </c>
      <c r="W2166" s="108">
        <v>-5.4185384184604005E-4</v>
      </c>
    </row>
    <row r="2167" spans="2:23">
      <c r="B2167" s="56" t="s">
        <v>126</v>
      </c>
      <c r="C2167" s="77" t="s">
        <v>149</v>
      </c>
      <c r="D2167" s="56" t="s">
        <v>78</v>
      </c>
      <c r="E2167" s="56" t="s">
        <v>208</v>
      </c>
      <c r="F2167" s="78">
        <v>212.74</v>
      </c>
      <c r="G2167" s="79">
        <v>58200</v>
      </c>
      <c r="H2167" s="79">
        <v>213.36</v>
      </c>
      <c r="I2167" s="79">
        <v>1</v>
      </c>
      <c r="J2167" s="79">
        <v>30.577444270938699</v>
      </c>
      <c r="K2167" s="79">
        <v>3.8287435018929797E-2</v>
      </c>
      <c r="L2167" s="79">
        <v>31.740355157568299</v>
      </c>
      <c r="M2167" s="79">
        <v>4.1255083459394999E-2</v>
      </c>
      <c r="N2167" s="79">
        <v>-1.1629108866295499</v>
      </c>
      <c r="O2167" s="79">
        <v>-2.9676484404651902E-3</v>
      </c>
      <c r="P2167" s="79">
        <v>4.13713626048718E-3</v>
      </c>
      <c r="Q2167" s="79">
        <v>4.13713626048718E-3</v>
      </c>
      <c r="R2167" s="79">
        <v>0</v>
      </c>
      <c r="S2167" s="79">
        <v>7.0089595899999998E-10</v>
      </c>
      <c r="T2167" s="79" t="s">
        <v>166</v>
      </c>
      <c r="U2167" s="112">
        <v>8.8747249469215403E-2</v>
      </c>
      <c r="V2167" s="112">
        <v>0</v>
      </c>
      <c r="W2167" s="108">
        <v>8.87478730538655E-2</v>
      </c>
    </row>
    <row r="2168" spans="2:23">
      <c r="B2168" s="56" t="s">
        <v>126</v>
      </c>
      <c r="C2168" s="77" t="s">
        <v>149</v>
      </c>
      <c r="D2168" s="56" t="s">
        <v>78</v>
      </c>
      <c r="E2168" s="56" t="s">
        <v>208</v>
      </c>
      <c r="F2168" s="78">
        <v>212.74</v>
      </c>
      <c r="G2168" s="79">
        <v>58300</v>
      </c>
      <c r="H2168" s="79">
        <v>212.57</v>
      </c>
      <c r="I2168" s="79">
        <v>1</v>
      </c>
      <c r="J2168" s="79">
        <v>-6.6046128583680401</v>
      </c>
      <c r="K2168" s="79">
        <v>1.6763516100728099E-3</v>
      </c>
      <c r="L2168" s="79">
        <v>-6.5065491968806697</v>
      </c>
      <c r="M2168" s="79">
        <v>1.6269410616084E-3</v>
      </c>
      <c r="N2168" s="79">
        <v>-9.8063661487368697E-2</v>
      </c>
      <c r="O2168" s="79">
        <v>4.9410548464415001E-5</v>
      </c>
      <c r="P2168" s="79">
        <v>-8.7098221605140004E-4</v>
      </c>
      <c r="Q2168" s="79">
        <v>-8.7098221605140102E-4</v>
      </c>
      <c r="R2168" s="79">
        <v>0</v>
      </c>
      <c r="S2168" s="79">
        <v>2.9153382999999999E-11</v>
      </c>
      <c r="T2168" s="79" t="s">
        <v>166</v>
      </c>
      <c r="U2168" s="112">
        <v>-6.1634222691540402E-3</v>
      </c>
      <c r="V2168" s="112">
        <v>0</v>
      </c>
      <c r="W2168" s="108">
        <v>-6.1633789617214999E-3</v>
      </c>
    </row>
    <row r="2169" spans="2:23">
      <c r="B2169" s="56" t="s">
        <v>126</v>
      </c>
      <c r="C2169" s="77" t="s">
        <v>149</v>
      </c>
      <c r="D2169" s="56" t="s">
        <v>78</v>
      </c>
      <c r="E2169" s="56" t="s">
        <v>208</v>
      </c>
      <c r="F2169" s="78">
        <v>212.74</v>
      </c>
      <c r="G2169" s="79">
        <v>58500</v>
      </c>
      <c r="H2169" s="79">
        <v>212.62</v>
      </c>
      <c r="I2169" s="79">
        <v>1</v>
      </c>
      <c r="J2169" s="79">
        <v>-51.708178387414598</v>
      </c>
      <c r="K2169" s="79">
        <v>1.39301630602738E-2</v>
      </c>
      <c r="L2169" s="79">
        <v>-52.970956400336298</v>
      </c>
      <c r="M2169" s="79">
        <v>1.46188547764446E-2</v>
      </c>
      <c r="N2169" s="79">
        <v>1.2627780129217301</v>
      </c>
      <c r="O2169" s="79">
        <v>-6.8869171617075601E-4</v>
      </c>
      <c r="P2169" s="79">
        <v>-3.26615404407057E-3</v>
      </c>
      <c r="Q2169" s="79">
        <v>-3.26615404407056E-3</v>
      </c>
      <c r="R2169" s="79">
        <v>0</v>
      </c>
      <c r="S2169" s="79">
        <v>5.5579040999999999E-11</v>
      </c>
      <c r="T2169" s="79" t="s">
        <v>166</v>
      </c>
      <c r="U2169" s="112">
        <v>5.0624073554167703E-3</v>
      </c>
      <c r="V2169" s="112">
        <v>0</v>
      </c>
      <c r="W2169" s="108">
        <v>5.0624429265419399E-3</v>
      </c>
    </row>
    <row r="2170" spans="2:23">
      <c r="B2170" s="56" t="s">
        <v>126</v>
      </c>
      <c r="C2170" s="77" t="s">
        <v>149</v>
      </c>
      <c r="D2170" s="56" t="s">
        <v>78</v>
      </c>
      <c r="E2170" s="56" t="s">
        <v>209</v>
      </c>
      <c r="F2170" s="78">
        <v>212.57</v>
      </c>
      <c r="G2170" s="79">
        <v>58304</v>
      </c>
      <c r="H2170" s="79">
        <v>212.57</v>
      </c>
      <c r="I2170" s="79">
        <v>1</v>
      </c>
      <c r="J2170" s="79">
        <v>-37.811113984663798</v>
      </c>
      <c r="K2170" s="79">
        <v>0</v>
      </c>
      <c r="L2170" s="79">
        <v>-37.811116665683699</v>
      </c>
      <c r="M2170" s="79">
        <v>0</v>
      </c>
      <c r="N2170" s="79">
        <v>2.6810199782460001E-6</v>
      </c>
      <c r="O2170" s="79">
        <v>0</v>
      </c>
      <c r="P2170" s="79">
        <v>0</v>
      </c>
      <c r="Q2170" s="79">
        <v>0</v>
      </c>
      <c r="R2170" s="79">
        <v>0</v>
      </c>
      <c r="S2170" s="79">
        <v>0</v>
      </c>
      <c r="T2170" s="79" t="s">
        <v>165</v>
      </c>
      <c r="U2170" s="112">
        <v>0</v>
      </c>
      <c r="V2170" s="112">
        <v>0</v>
      </c>
      <c r="W2170" s="108">
        <v>0</v>
      </c>
    </row>
    <row r="2171" spans="2:23">
      <c r="B2171" s="56" t="s">
        <v>126</v>
      </c>
      <c r="C2171" s="77" t="s">
        <v>149</v>
      </c>
      <c r="D2171" s="56" t="s">
        <v>78</v>
      </c>
      <c r="E2171" s="56" t="s">
        <v>209</v>
      </c>
      <c r="F2171" s="78">
        <v>212.57</v>
      </c>
      <c r="G2171" s="79">
        <v>58350</v>
      </c>
      <c r="H2171" s="79">
        <v>213.94</v>
      </c>
      <c r="I2171" s="79">
        <v>1</v>
      </c>
      <c r="J2171" s="79">
        <v>48.033500256540002</v>
      </c>
      <c r="K2171" s="79">
        <v>0.16681179972051</v>
      </c>
      <c r="L2171" s="79">
        <v>48.337304814723801</v>
      </c>
      <c r="M2171" s="79">
        <v>0.16892859115713499</v>
      </c>
      <c r="N2171" s="79">
        <v>-0.30380455818385099</v>
      </c>
      <c r="O2171" s="79">
        <v>-2.1167914366247501E-3</v>
      </c>
      <c r="P2171" s="79">
        <v>-1.20780491150843E-3</v>
      </c>
      <c r="Q2171" s="79">
        <v>-1.20780491150843E-3</v>
      </c>
      <c r="R2171" s="79">
        <v>0</v>
      </c>
      <c r="S2171" s="79">
        <v>1.05470713E-10</v>
      </c>
      <c r="T2171" s="79" t="s">
        <v>166</v>
      </c>
      <c r="U2171" s="112">
        <v>-3.5204113105534299E-2</v>
      </c>
      <c r="V2171" s="112">
        <v>0</v>
      </c>
      <c r="W2171" s="108">
        <v>-3.5203865742999899E-2</v>
      </c>
    </row>
    <row r="2172" spans="2:23">
      <c r="B2172" s="56" t="s">
        <v>126</v>
      </c>
      <c r="C2172" s="77" t="s">
        <v>149</v>
      </c>
      <c r="D2172" s="56" t="s">
        <v>78</v>
      </c>
      <c r="E2172" s="56" t="s">
        <v>209</v>
      </c>
      <c r="F2172" s="78">
        <v>212.57</v>
      </c>
      <c r="G2172" s="79">
        <v>58600</v>
      </c>
      <c r="H2172" s="79">
        <v>212.59</v>
      </c>
      <c r="I2172" s="79">
        <v>1</v>
      </c>
      <c r="J2172" s="79">
        <v>6.3911629473948501</v>
      </c>
      <c r="K2172" s="79">
        <v>1.56852341069387E-4</v>
      </c>
      <c r="L2172" s="79">
        <v>6.1843976859141403</v>
      </c>
      <c r="M2172" s="79">
        <v>1.4686761499215401E-4</v>
      </c>
      <c r="N2172" s="79">
        <v>0.206765261480715</v>
      </c>
      <c r="O2172" s="79">
        <v>9.9847260772330001E-6</v>
      </c>
      <c r="P2172" s="79">
        <v>3.3682269599049302E-4</v>
      </c>
      <c r="Q2172" s="79">
        <v>3.3682269599049302E-4</v>
      </c>
      <c r="R2172" s="79">
        <v>0</v>
      </c>
      <c r="S2172" s="79">
        <v>4.3564599999999998E-13</v>
      </c>
      <c r="T2172" s="79" t="s">
        <v>166</v>
      </c>
      <c r="U2172" s="112">
        <v>-2.0127521601182499E-3</v>
      </c>
      <c r="V2172" s="112">
        <v>0</v>
      </c>
      <c r="W2172" s="108">
        <v>-2.0127380174675301E-3</v>
      </c>
    </row>
    <row r="2173" spans="2:23">
      <c r="B2173" s="56" t="s">
        <v>126</v>
      </c>
      <c r="C2173" s="77" t="s">
        <v>149</v>
      </c>
      <c r="D2173" s="56" t="s">
        <v>78</v>
      </c>
      <c r="E2173" s="56" t="s">
        <v>210</v>
      </c>
      <c r="F2173" s="78">
        <v>212.57</v>
      </c>
      <c r="G2173" s="79">
        <v>58300</v>
      </c>
      <c r="H2173" s="79">
        <v>212.57</v>
      </c>
      <c r="I2173" s="79">
        <v>2</v>
      </c>
      <c r="J2173" s="79">
        <v>23.3024845794736</v>
      </c>
      <c r="K2173" s="79">
        <v>0</v>
      </c>
      <c r="L2173" s="79">
        <v>23.3024862317504</v>
      </c>
      <c r="M2173" s="79">
        <v>0</v>
      </c>
      <c r="N2173" s="79">
        <v>-1.6522768070399999E-6</v>
      </c>
      <c r="O2173" s="79">
        <v>0</v>
      </c>
      <c r="P2173" s="79">
        <v>0</v>
      </c>
      <c r="Q2173" s="79">
        <v>0</v>
      </c>
      <c r="R2173" s="79">
        <v>0</v>
      </c>
      <c r="S2173" s="79">
        <v>0</v>
      </c>
      <c r="T2173" s="79" t="s">
        <v>165</v>
      </c>
      <c r="U2173" s="112">
        <v>0</v>
      </c>
      <c r="V2173" s="112">
        <v>0</v>
      </c>
      <c r="W2173" s="108">
        <v>0</v>
      </c>
    </row>
    <row r="2174" spans="2:23">
      <c r="B2174" s="56" t="s">
        <v>126</v>
      </c>
      <c r="C2174" s="77" t="s">
        <v>149</v>
      </c>
      <c r="D2174" s="56" t="s">
        <v>78</v>
      </c>
      <c r="E2174" s="56" t="s">
        <v>211</v>
      </c>
      <c r="F2174" s="78">
        <v>213.09</v>
      </c>
      <c r="G2174" s="79">
        <v>58500</v>
      </c>
      <c r="H2174" s="79">
        <v>212.62</v>
      </c>
      <c r="I2174" s="79">
        <v>1</v>
      </c>
      <c r="J2174" s="79">
        <v>-78.834397814707202</v>
      </c>
      <c r="K2174" s="79">
        <v>8.7629558131185906E-2</v>
      </c>
      <c r="L2174" s="79">
        <v>-80.976092273206206</v>
      </c>
      <c r="M2174" s="79">
        <v>9.2455498029727204E-2</v>
      </c>
      <c r="N2174" s="79">
        <v>2.1416944584990198</v>
      </c>
      <c r="O2174" s="79">
        <v>-4.8259398985412904E-3</v>
      </c>
      <c r="P2174" s="79">
        <v>2.9293313480596699E-3</v>
      </c>
      <c r="Q2174" s="79">
        <v>2.9293313480596699E-3</v>
      </c>
      <c r="R2174" s="79">
        <v>0</v>
      </c>
      <c r="S2174" s="79">
        <v>1.2099184799999999E-10</v>
      </c>
      <c r="T2174" s="79" t="s">
        <v>166</v>
      </c>
      <c r="U2174" s="112">
        <v>-2.06290416094684E-2</v>
      </c>
      <c r="V2174" s="112">
        <v>0</v>
      </c>
      <c r="W2174" s="108">
        <v>-2.0628896659019E-2</v>
      </c>
    </row>
    <row r="2175" spans="2:23">
      <c r="B2175" s="56" t="s">
        <v>126</v>
      </c>
      <c r="C2175" s="77" t="s">
        <v>149</v>
      </c>
      <c r="D2175" s="56" t="s">
        <v>78</v>
      </c>
      <c r="E2175" s="56" t="s">
        <v>212</v>
      </c>
      <c r="F2175" s="78">
        <v>212.62</v>
      </c>
      <c r="G2175" s="79">
        <v>58600</v>
      </c>
      <c r="H2175" s="79">
        <v>212.59</v>
      </c>
      <c r="I2175" s="79">
        <v>1</v>
      </c>
      <c r="J2175" s="79">
        <v>0.75952865480154896</v>
      </c>
      <c r="K2175" s="79">
        <v>2.6352050954585001E-5</v>
      </c>
      <c r="L2175" s="79">
        <v>0.96629707428748901</v>
      </c>
      <c r="M2175" s="79">
        <v>4.2652788034272999E-5</v>
      </c>
      <c r="N2175" s="79">
        <v>-0.20676841948593999</v>
      </c>
      <c r="O2175" s="79">
        <v>-1.6300737079688002E-5</v>
      </c>
      <c r="P2175" s="79">
        <v>-3.3682269581559099E-4</v>
      </c>
      <c r="Q2175" s="79">
        <v>-3.3682269581559202E-4</v>
      </c>
      <c r="R2175" s="79">
        <v>0</v>
      </c>
      <c r="S2175" s="79">
        <v>5.1823739999999997E-12</v>
      </c>
      <c r="T2175" s="79" t="s">
        <v>165</v>
      </c>
      <c r="U2175" s="112">
        <v>-9.6686707914055096E-3</v>
      </c>
      <c r="V2175" s="112">
        <v>0</v>
      </c>
      <c r="W2175" s="108">
        <v>-9.6686028542612192E-3</v>
      </c>
    </row>
    <row r="2176" spans="2:23">
      <c r="B2176" s="56" t="s">
        <v>126</v>
      </c>
      <c r="C2176" s="77" t="s">
        <v>127</v>
      </c>
      <c r="D2176" s="56" t="s">
        <v>79</v>
      </c>
      <c r="E2176" s="56" t="s">
        <v>128</v>
      </c>
      <c r="F2176" s="78">
        <v>189.6</v>
      </c>
      <c r="G2176" s="79">
        <v>50050</v>
      </c>
      <c r="H2176" s="79">
        <v>190.13</v>
      </c>
      <c r="I2176" s="79">
        <v>1</v>
      </c>
      <c r="J2176" s="79">
        <v>8.3708703643664109</v>
      </c>
      <c r="K2176" s="79">
        <v>1.2823079130236101E-2</v>
      </c>
      <c r="L2176" s="79">
        <v>5.3742369791487397</v>
      </c>
      <c r="M2176" s="79">
        <v>5.2854834287731096E-3</v>
      </c>
      <c r="N2176" s="79">
        <v>2.9966333852176699</v>
      </c>
      <c r="O2176" s="79">
        <v>7.5375957014629799E-3</v>
      </c>
      <c r="P2176" s="79">
        <v>2.1671680251376002</v>
      </c>
      <c r="Q2176" s="79">
        <v>2.1671680251376002</v>
      </c>
      <c r="R2176" s="79">
        <v>0</v>
      </c>
      <c r="S2176" s="79">
        <v>8.5948095659972405E-4</v>
      </c>
      <c r="T2176" s="79" t="s">
        <v>143</v>
      </c>
      <c r="U2176" s="112">
        <v>-0.16094896436369399</v>
      </c>
      <c r="V2176" s="112">
        <v>-5.2891971011732902E-2</v>
      </c>
      <c r="W2176" s="108">
        <v>-0.108055028136762</v>
      </c>
    </row>
    <row r="2177" spans="2:23">
      <c r="B2177" s="56" t="s">
        <v>126</v>
      </c>
      <c r="C2177" s="77" t="s">
        <v>127</v>
      </c>
      <c r="D2177" s="56" t="s">
        <v>79</v>
      </c>
      <c r="E2177" s="56" t="s">
        <v>144</v>
      </c>
      <c r="F2177" s="78">
        <v>192.21</v>
      </c>
      <c r="G2177" s="79">
        <v>56050</v>
      </c>
      <c r="H2177" s="79">
        <v>192.07</v>
      </c>
      <c r="I2177" s="79">
        <v>1</v>
      </c>
      <c r="J2177" s="79">
        <v>-1.6052064307531799</v>
      </c>
      <c r="K2177" s="79">
        <v>8.2454005930602994E-5</v>
      </c>
      <c r="L2177" s="79">
        <v>-1.5442530674862101</v>
      </c>
      <c r="M2177" s="79">
        <v>7.6310961166097999E-5</v>
      </c>
      <c r="N2177" s="79">
        <v>-6.0953363266966702E-2</v>
      </c>
      <c r="O2177" s="79">
        <v>6.1430447645049998E-6</v>
      </c>
      <c r="P2177" s="79">
        <v>-4.4658808854817898E-4</v>
      </c>
      <c r="Q2177" s="79">
        <v>-4.4658808854817898E-4</v>
      </c>
      <c r="R2177" s="79">
        <v>0</v>
      </c>
      <c r="S2177" s="79">
        <v>6.382109E-12</v>
      </c>
      <c r="T2177" s="79" t="s">
        <v>143</v>
      </c>
      <c r="U2177" s="112">
        <v>-6.9756501790534196E-3</v>
      </c>
      <c r="V2177" s="112">
        <v>0</v>
      </c>
      <c r="W2177" s="108">
        <v>-6.97552331402293E-3</v>
      </c>
    </row>
    <row r="2178" spans="2:23">
      <c r="B2178" s="56" t="s">
        <v>126</v>
      </c>
      <c r="C2178" s="77" t="s">
        <v>127</v>
      </c>
      <c r="D2178" s="56" t="s">
        <v>79</v>
      </c>
      <c r="E2178" s="56" t="s">
        <v>130</v>
      </c>
      <c r="F2178" s="78">
        <v>190.13</v>
      </c>
      <c r="G2178" s="79">
        <v>51450</v>
      </c>
      <c r="H2178" s="79">
        <v>191.83</v>
      </c>
      <c r="I2178" s="79">
        <v>10</v>
      </c>
      <c r="J2178" s="79">
        <v>22.610371512765699</v>
      </c>
      <c r="K2178" s="79">
        <v>8.9137870994459995E-2</v>
      </c>
      <c r="L2178" s="79">
        <v>22.2791874152154</v>
      </c>
      <c r="M2178" s="79">
        <v>8.6545711776596701E-2</v>
      </c>
      <c r="N2178" s="79">
        <v>0.33118409755024703</v>
      </c>
      <c r="O2178" s="79">
        <v>2.59215921786329E-3</v>
      </c>
      <c r="P2178" s="79">
        <v>2.7148646143405598E-2</v>
      </c>
      <c r="Q2178" s="79">
        <v>2.7148646143405501E-2</v>
      </c>
      <c r="R2178" s="79">
        <v>0</v>
      </c>
      <c r="S2178" s="79">
        <v>1.2851186144699999E-7</v>
      </c>
      <c r="T2178" s="79" t="s">
        <v>145</v>
      </c>
      <c r="U2178" s="112">
        <v>-6.7962398407894198E-2</v>
      </c>
      <c r="V2178" s="112">
        <v>0</v>
      </c>
      <c r="W2178" s="108">
        <v>-6.7961162386659599E-2</v>
      </c>
    </row>
    <row r="2179" spans="2:23">
      <c r="B2179" s="56" t="s">
        <v>126</v>
      </c>
      <c r="C2179" s="77" t="s">
        <v>127</v>
      </c>
      <c r="D2179" s="56" t="s">
        <v>79</v>
      </c>
      <c r="E2179" s="56" t="s">
        <v>146</v>
      </c>
      <c r="F2179" s="78">
        <v>191.83</v>
      </c>
      <c r="G2179" s="79">
        <v>54000</v>
      </c>
      <c r="H2179" s="79">
        <v>191.9</v>
      </c>
      <c r="I2179" s="79">
        <v>10</v>
      </c>
      <c r="J2179" s="79">
        <v>0.91528253847683005</v>
      </c>
      <c r="K2179" s="79">
        <v>4.0077583271509998E-5</v>
      </c>
      <c r="L2179" s="79">
        <v>0.58540636192886397</v>
      </c>
      <c r="M2179" s="79">
        <v>1.6394797114792002E-5</v>
      </c>
      <c r="N2179" s="79">
        <v>0.32987617654796603</v>
      </c>
      <c r="O2179" s="79">
        <v>2.3682786156718E-5</v>
      </c>
      <c r="P2179" s="79">
        <v>2.7148646143435099E-2</v>
      </c>
      <c r="Q2179" s="79">
        <v>2.7148646143434998E-2</v>
      </c>
      <c r="R2179" s="79">
        <v>0</v>
      </c>
      <c r="S2179" s="79">
        <v>3.5260423557999999E-8</v>
      </c>
      <c r="T2179" s="79" t="s">
        <v>145</v>
      </c>
      <c r="U2179" s="112">
        <v>-1.8547434592396699E-2</v>
      </c>
      <c r="V2179" s="112">
        <v>0</v>
      </c>
      <c r="W2179" s="108">
        <v>-1.8547097273179901E-2</v>
      </c>
    </row>
    <row r="2180" spans="2:23">
      <c r="B2180" s="56" t="s">
        <v>126</v>
      </c>
      <c r="C2180" s="77" t="s">
        <v>127</v>
      </c>
      <c r="D2180" s="56" t="s">
        <v>79</v>
      </c>
      <c r="E2180" s="56" t="s">
        <v>147</v>
      </c>
      <c r="F2180" s="78">
        <v>191.9</v>
      </c>
      <c r="G2180" s="79">
        <v>56100</v>
      </c>
      <c r="H2180" s="79">
        <v>192.17</v>
      </c>
      <c r="I2180" s="79">
        <v>10</v>
      </c>
      <c r="J2180" s="79">
        <v>3.9168732650261302</v>
      </c>
      <c r="K2180" s="79">
        <v>2.80449862065773E-3</v>
      </c>
      <c r="L2180" s="79">
        <v>3.7344930879946299</v>
      </c>
      <c r="M2180" s="79">
        <v>2.5494089805183202E-3</v>
      </c>
      <c r="N2180" s="79">
        <v>0.182380177031503</v>
      </c>
      <c r="O2180" s="79">
        <v>2.5508964013941599E-4</v>
      </c>
      <c r="P2180" s="79">
        <v>3.18308016586456E-3</v>
      </c>
      <c r="Q2180" s="79">
        <v>3.18308016586455E-3</v>
      </c>
      <c r="R2180" s="79">
        <v>0</v>
      </c>
      <c r="S2180" s="79">
        <v>1.8521294800000001E-9</v>
      </c>
      <c r="T2180" s="79" t="s">
        <v>145</v>
      </c>
      <c r="U2180" s="112">
        <v>-2.5650875432957999E-4</v>
      </c>
      <c r="V2180" s="112">
        <v>0</v>
      </c>
      <c r="W2180" s="108">
        <v>-2.5650408924602399E-4</v>
      </c>
    </row>
    <row r="2181" spans="2:23">
      <c r="B2181" s="56" t="s">
        <v>126</v>
      </c>
      <c r="C2181" s="77" t="s">
        <v>127</v>
      </c>
      <c r="D2181" s="56" t="s">
        <v>79</v>
      </c>
      <c r="E2181" s="56" t="s">
        <v>148</v>
      </c>
      <c r="F2181" s="78">
        <v>192.07</v>
      </c>
      <c r="G2181" s="79">
        <v>56100</v>
      </c>
      <c r="H2181" s="79">
        <v>192.17</v>
      </c>
      <c r="I2181" s="79">
        <v>10</v>
      </c>
      <c r="J2181" s="79">
        <v>5.1587998282647396</v>
      </c>
      <c r="K2181" s="79">
        <v>1.9081675634030799E-3</v>
      </c>
      <c r="L2181" s="79">
        <v>5.2392051074158097</v>
      </c>
      <c r="M2181" s="79">
        <v>1.9681126702978998E-3</v>
      </c>
      <c r="N2181" s="79">
        <v>-8.0405279151068307E-2</v>
      </c>
      <c r="O2181" s="79">
        <v>-5.9945106894824999E-5</v>
      </c>
      <c r="P2181" s="79">
        <v>-5.9427691956616304E-4</v>
      </c>
      <c r="Q2181" s="79">
        <v>-5.9427691956616304E-4</v>
      </c>
      <c r="R2181" s="79">
        <v>0</v>
      </c>
      <c r="S2181" s="79">
        <v>2.5321934999999999E-11</v>
      </c>
      <c r="T2181" s="79" t="s">
        <v>145</v>
      </c>
      <c r="U2181" s="112">
        <v>-3.4761260215274798E-3</v>
      </c>
      <c r="V2181" s="112">
        <v>0</v>
      </c>
      <c r="W2181" s="108">
        <v>-3.47606280178131E-3</v>
      </c>
    </row>
    <row r="2182" spans="2:23">
      <c r="B2182" s="56" t="s">
        <v>126</v>
      </c>
      <c r="C2182" s="77" t="s">
        <v>149</v>
      </c>
      <c r="D2182" s="56" t="s">
        <v>79</v>
      </c>
      <c r="E2182" s="56" t="s">
        <v>150</v>
      </c>
      <c r="F2182" s="78">
        <v>189.59</v>
      </c>
      <c r="G2182" s="79">
        <v>50000</v>
      </c>
      <c r="H2182" s="79">
        <v>189.38</v>
      </c>
      <c r="I2182" s="79">
        <v>1</v>
      </c>
      <c r="J2182" s="79">
        <v>-6.6064066686476703</v>
      </c>
      <c r="K2182" s="79">
        <v>4.1593312445189403E-3</v>
      </c>
      <c r="L2182" s="79">
        <v>-5.5670281737506802</v>
      </c>
      <c r="M2182" s="79">
        <v>2.9535187961029202E-3</v>
      </c>
      <c r="N2182" s="79">
        <v>-1.03937849489699</v>
      </c>
      <c r="O2182" s="79">
        <v>1.2058124484160299E-3</v>
      </c>
      <c r="P2182" s="79">
        <v>-2.1671680251755001</v>
      </c>
      <c r="Q2182" s="79">
        <v>-2.1671680251754899</v>
      </c>
      <c r="R2182" s="79">
        <v>0</v>
      </c>
      <c r="S2182" s="79">
        <v>4.4758762386239501E-4</v>
      </c>
      <c r="T2182" s="79" t="s">
        <v>151</v>
      </c>
      <c r="U2182" s="112">
        <v>4.4808860882494797E-3</v>
      </c>
      <c r="V2182" s="112">
        <v>-1.4725344647202299E-3</v>
      </c>
      <c r="W2182" s="108">
        <v>5.9535288268740202E-3</v>
      </c>
    </row>
    <row r="2183" spans="2:23">
      <c r="B2183" s="56" t="s">
        <v>126</v>
      </c>
      <c r="C2183" s="77" t="s">
        <v>149</v>
      </c>
      <c r="D2183" s="56" t="s">
        <v>79</v>
      </c>
      <c r="E2183" s="56" t="s">
        <v>152</v>
      </c>
      <c r="F2183" s="78">
        <v>191.13</v>
      </c>
      <c r="G2183" s="79">
        <v>56050</v>
      </c>
      <c r="H2183" s="79">
        <v>192.07</v>
      </c>
      <c r="I2183" s="79">
        <v>1</v>
      </c>
      <c r="J2183" s="79">
        <v>38.552194697262401</v>
      </c>
      <c r="K2183" s="79">
        <v>8.5014742153805695E-2</v>
      </c>
      <c r="L2183" s="79">
        <v>38.654947138773501</v>
      </c>
      <c r="M2183" s="79">
        <v>8.5468522470838595E-2</v>
      </c>
      <c r="N2183" s="79">
        <v>-0.10275244151115</v>
      </c>
      <c r="O2183" s="79">
        <v>-4.5378031703291699E-4</v>
      </c>
      <c r="P2183" s="79">
        <v>-7.6121678878783702E-4</v>
      </c>
      <c r="Q2183" s="79">
        <v>-7.61216788787838E-4</v>
      </c>
      <c r="R2183" s="79">
        <v>0</v>
      </c>
      <c r="S2183" s="79">
        <v>3.3144596999999999E-11</v>
      </c>
      <c r="T2183" s="79" t="s">
        <v>151</v>
      </c>
      <c r="U2183" s="112">
        <v>1.04786106594236E-2</v>
      </c>
      <c r="V2183" s="112">
        <v>0</v>
      </c>
      <c r="W2183" s="108">
        <v>1.0478801232234301E-2</v>
      </c>
    </row>
    <row r="2184" spans="2:23">
      <c r="B2184" s="56" t="s">
        <v>126</v>
      </c>
      <c r="C2184" s="77" t="s">
        <v>149</v>
      </c>
      <c r="D2184" s="56" t="s">
        <v>79</v>
      </c>
      <c r="E2184" s="56" t="s">
        <v>163</v>
      </c>
      <c r="F2184" s="78">
        <v>191.2</v>
      </c>
      <c r="G2184" s="79">
        <v>58350</v>
      </c>
      <c r="H2184" s="79">
        <v>190.31</v>
      </c>
      <c r="I2184" s="79">
        <v>1</v>
      </c>
      <c r="J2184" s="79">
        <v>-36.959418879245099</v>
      </c>
      <c r="K2184" s="79">
        <v>9.7259103445075004E-2</v>
      </c>
      <c r="L2184" s="79">
        <v>-37.124303487180597</v>
      </c>
      <c r="M2184" s="79">
        <v>9.8128830349870494E-2</v>
      </c>
      <c r="N2184" s="79">
        <v>0.1648846079355</v>
      </c>
      <c r="O2184" s="79">
        <v>-8.6972690479548195E-4</v>
      </c>
      <c r="P2184" s="79">
        <v>1.20780491150843E-3</v>
      </c>
      <c r="Q2184" s="79">
        <v>1.20780491150843E-3</v>
      </c>
      <c r="R2184" s="79">
        <v>0</v>
      </c>
      <c r="S2184" s="79">
        <v>1.0386604099999999E-10</v>
      </c>
      <c r="T2184" s="79" t="s">
        <v>151</v>
      </c>
      <c r="U2184" s="112">
        <v>-1.8959678210252601E-2</v>
      </c>
      <c r="V2184" s="112">
        <v>0</v>
      </c>
      <c r="W2184" s="108">
        <v>-1.8959333393627299E-2</v>
      </c>
    </row>
    <row r="2185" spans="2:23">
      <c r="B2185" s="56" t="s">
        <v>126</v>
      </c>
      <c r="C2185" s="77" t="s">
        <v>149</v>
      </c>
      <c r="D2185" s="56" t="s">
        <v>79</v>
      </c>
      <c r="E2185" s="56" t="s">
        <v>164</v>
      </c>
      <c r="F2185" s="78">
        <v>189.38</v>
      </c>
      <c r="G2185" s="79">
        <v>50050</v>
      </c>
      <c r="H2185" s="79">
        <v>190.13</v>
      </c>
      <c r="I2185" s="79">
        <v>1</v>
      </c>
      <c r="J2185" s="79">
        <v>38.096526254911701</v>
      </c>
      <c r="K2185" s="79">
        <v>8.4032893604819303E-2</v>
      </c>
      <c r="L2185" s="79">
        <v>38.9541705271902</v>
      </c>
      <c r="M2185" s="79">
        <v>8.7859046544616098E-2</v>
      </c>
      <c r="N2185" s="79">
        <v>-0.85764427227850704</v>
      </c>
      <c r="O2185" s="79">
        <v>-3.8261529397967801E-3</v>
      </c>
      <c r="P2185" s="79">
        <v>-1.5282614277044999</v>
      </c>
      <c r="Q2185" s="79">
        <v>-1.5282614277044899</v>
      </c>
      <c r="R2185" s="79">
        <v>0</v>
      </c>
      <c r="S2185" s="79">
        <v>1.3523025520260399E-4</v>
      </c>
      <c r="T2185" s="79" t="s">
        <v>165</v>
      </c>
      <c r="U2185" s="112">
        <v>-8.2798446882257307E-2</v>
      </c>
      <c r="V2185" s="112">
        <v>-2.7209700103548499E-2</v>
      </c>
      <c r="W2185" s="108">
        <v>-5.5587735795090798E-2</v>
      </c>
    </row>
    <row r="2186" spans="2:23">
      <c r="B2186" s="56" t="s">
        <v>126</v>
      </c>
      <c r="C2186" s="77" t="s">
        <v>149</v>
      </c>
      <c r="D2186" s="56" t="s">
        <v>79</v>
      </c>
      <c r="E2186" s="56" t="s">
        <v>164</v>
      </c>
      <c r="F2186" s="78">
        <v>189.38</v>
      </c>
      <c r="G2186" s="79">
        <v>51150</v>
      </c>
      <c r="H2186" s="79">
        <v>187.9</v>
      </c>
      <c r="I2186" s="79">
        <v>1</v>
      </c>
      <c r="J2186" s="79">
        <v>-116.19158752368099</v>
      </c>
      <c r="K2186" s="79">
        <v>0.472516975394561</v>
      </c>
      <c r="L2186" s="79">
        <v>-116.010427320435</v>
      </c>
      <c r="M2186" s="79">
        <v>0.47104467364744801</v>
      </c>
      <c r="N2186" s="79">
        <v>-0.181160203245745</v>
      </c>
      <c r="O2186" s="79">
        <v>1.47230174711308E-3</v>
      </c>
      <c r="P2186" s="79">
        <v>-0.63890659747085499</v>
      </c>
      <c r="Q2186" s="79">
        <v>-0.63890659747085399</v>
      </c>
      <c r="R2186" s="79">
        <v>0</v>
      </c>
      <c r="S2186" s="79">
        <v>1.4287057410212999E-5</v>
      </c>
      <c r="T2186" s="79" t="s">
        <v>166</v>
      </c>
      <c r="U2186" s="112">
        <v>9.6179007717105205E-3</v>
      </c>
      <c r="V2186" s="112">
        <v>-3.1606896684436502E-3</v>
      </c>
      <c r="W2186" s="108">
        <v>1.2778822842327999E-2</v>
      </c>
    </row>
    <row r="2187" spans="2:23">
      <c r="B2187" s="56" t="s">
        <v>126</v>
      </c>
      <c r="C2187" s="77" t="s">
        <v>149</v>
      </c>
      <c r="D2187" s="56" t="s">
        <v>79</v>
      </c>
      <c r="E2187" s="56" t="s">
        <v>164</v>
      </c>
      <c r="F2187" s="78">
        <v>189.38</v>
      </c>
      <c r="G2187" s="79">
        <v>51200</v>
      </c>
      <c r="H2187" s="79">
        <v>189.38</v>
      </c>
      <c r="I2187" s="79">
        <v>1</v>
      </c>
      <c r="J2187" s="79">
        <v>0</v>
      </c>
      <c r="K2187" s="79">
        <v>0</v>
      </c>
      <c r="L2187" s="79">
        <v>0</v>
      </c>
      <c r="M2187" s="79">
        <v>0</v>
      </c>
      <c r="N2187" s="79">
        <v>0</v>
      </c>
      <c r="O2187" s="79">
        <v>0</v>
      </c>
      <c r="P2187" s="79">
        <v>0</v>
      </c>
      <c r="Q2187" s="79">
        <v>0</v>
      </c>
      <c r="R2187" s="79">
        <v>0</v>
      </c>
      <c r="S2187" s="79">
        <v>0</v>
      </c>
      <c r="T2187" s="79" t="s">
        <v>165</v>
      </c>
      <c r="U2187" s="112">
        <v>0</v>
      </c>
      <c r="V2187" s="112">
        <v>0</v>
      </c>
      <c r="W2187" s="108">
        <v>0</v>
      </c>
    </row>
    <row r="2188" spans="2:23">
      <c r="B2188" s="56" t="s">
        <v>126</v>
      </c>
      <c r="C2188" s="77" t="s">
        <v>149</v>
      </c>
      <c r="D2188" s="56" t="s">
        <v>79</v>
      </c>
      <c r="E2188" s="56" t="s">
        <v>130</v>
      </c>
      <c r="F2188" s="78">
        <v>190.13</v>
      </c>
      <c r="G2188" s="79">
        <v>50054</v>
      </c>
      <c r="H2188" s="79">
        <v>190.13</v>
      </c>
      <c r="I2188" s="79">
        <v>1</v>
      </c>
      <c r="J2188" s="79">
        <v>91.369900172128993</v>
      </c>
      <c r="K2188" s="79">
        <v>0</v>
      </c>
      <c r="L2188" s="79">
        <v>91.369899981133003</v>
      </c>
      <c r="M2188" s="79">
        <v>0</v>
      </c>
      <c r="N2188" s="79">
        <v>1.90996007898E-7</v>
      </c>
      <c r="O2188" s="79">
        <v>0</v>
      </c>
      <c r="P2188" s="79">
        <v>1.30667E-13</v>
      </c>
      <c r="Q2188" s="79">
        <v>1.30667E-13</v>
      </c>
      <c r="R2188" s="79">
        <v>0</v>
      </c>
      <c r="S2188" s="79">
        <v>0</v>
      </c>
      <c r="T2188" s="79" t="s">
        <v>165</v>
      </c>
      <c r="U2188" s="112">
        <v>0</v>
      </c>
      <c r="V2188" s="112">
        <v>0</v>
      </c>
      <c r="W2188" s="108">
        <v>0</v>
      </c>
    </row>
    <row r="2189" spans="2:23">
      <c r="B2189" s="56" t="s">
        <v>126</v>
      </c>
      <c r="C2189" s="77" t="s">
        <v>149</v>
      </c>
      <c r="D2189" s="56" t="s">
        <v>79</v>
      </c>
      <c r="E2189" s="56" t="s">
        <v>130</v>
      </c>
      <c r="F2189" s="78">
        <v>190.13</v>
      </c>
      <c r="G2189" s="79">
        <v>50100</v>
      </c>
      <c r="H2189" s="79">
        <v>189.82</v>
      </c>
      <c r="I2189" s="79">
        <v>1</v>
      </c>
      <c r="J2189" s="79">
        <v>-92.567554899418994</v>
      </c>
      <c r="K2189" s="79">
        <v>6.8292955193853894E-2</v>
      </c>
      <c r="L2189" s="79">
        <v>-93.710935815627593</v>
      </c>
      <c r="M2189" s="79">
        <v>6.9990463746782194E-2</v>
      </c>
      <c r="N2189" s="79">
        <v>1.1433809162086299</v>
      </c>
      <c r="O2189" s="79">
        <v>-1.69750855292832E-3</v>
      </c>
      <c r="P2189" s="79">
        <v>0.50254760254929198</v>
      </c>
      <c r="Q2189" s="79">
        <v>0.50254760254929098</v>
      </c>
      <c r="R2189" s="79">
        <v>0</v>
      </c>
      <c r="S2189" s="79">
        <v>2.0128561198390001E-6</v>
      </c>
      <c r="T2189" s="79" t="s">
        <v>166</v>
      </c>
      <c r="U2189" s="112">
        <v>3.1963896682118402E-2</v>
      </c>
      <c r="V2189" s="112">
        <v>-1.0504158901652299E-2</v>
      </c>
      <c r="W2189" s="108">
        <v>4.2468827943483202E-2</v>
      </c>
    </row>
    <row r="2190" spans="2:23">
      <c r="B2190" s="56" t="s">
        <v>126</v>
      </c>
      <c r="C2190" s="77" t="s">
        <v>149</v>
      </c>
      <c r="D2190" s="56" t="s">
        <v>79</v>
      </c>
      <c r="E2190" s="56" t="s">
        <v>130</v>
      </c>
      <c r="F2190" s="78">
        <v>190.13</v>
      </c>
      <c r="G2190" s="79">
        <v>50900</v>
      </c>
      <c r="H2190" s="79">
        <v>190.1</v>
      </c>
      <c r="I2190" s="79">
        <v>1</v>
      </c>
      <c r="J2190" s="79">
        <v>-1.1922136690713301</v>
      </c>
      <c r="K2190" s="79">
        <v>1.00206827006797E-4</v>
      </c>
      <c r="L2190" s="79">
        <v>-1.85440564554441</v>
      </c>
      <c r="M2190" s="79">
        <v>2.42436831025003E-4</v>
      </c>
      <c r="N2190" s="79">
        <v>0.66219197647308103</v>
      </c>
      <c r="O2190" s="79">
        <v>-1.4223000401820599E-4</v>
      </c>
      <c r="P2190" s="79">
        <v>0.109210348740834</v>
      </c>
      <c r="Q2190" s="79">
        <v>0.109210348740834</v>
      </c>
      <c r="R2190" s="79">
        <v>0</v>
      </c>
      <c r="S2190" s="79">
        <v>8.4084646918299995E-7</v>
      </c>
      <c r="T2190" s="79" t="s">
        <v>166</v>
      </c>
      <c r="U2190" s="112">
        <v>-7.174297919728E-3</v>
      </c>
      <c r="V2190" s="112">
        <v>-2.3576588957871202E-3</v>
      </c>
      <c r="W2190" s="108">
        <v>-4.8165514244998299E-3</v>
      </c>
    </row>
    <row r="2191" spans="2:23">
      <c r="B2191" s="56" t="s">
        <v>126</v>
      </c>
      <c r="C2191" s="77" t="s">
        <v>149</v>
      </c>
      <c r="D2191" s="56" t="s">
        <v>79</v>
      </c>
      <c r="E2191" s="56" t="s">
        <v>167</v>
      </c>
      <c r="F2191" s="78">
        <v>190.13</v>
      </c>
      <c r="G2191" s="79">
        <v>50454</v>
      </c>
      <c r="H2191" s="79">
        <v>190.13</v>
      </c>
      <c r="I2191" s="79">
        <v>1</v>
      </c>
      <c r="J2191" s="79">
        <v>8.7252E-14</v>
      </c>
      <c r="K2191" s="79">
        <v>0</v>
      </c>
      <c r="L2191" s="79">
        <v>3.3315000000000001E-14</v>
      </c>
      <c r="M2191" s="79">
        <v>0</v>
      </c>
      <c r="N2191" s="79">
        <v>5.3936999999999999E-14</v>
      </c>
      <c r="O2191" s="79">
        <v>0</v>
      </c>
      <c r="P2191" s="79">
        <v>3.2666999999999999E-14</v>
      </c>
      <c r="Q2191" s="79">
        <v>3.2666999999999999E-14</v>
      </c>
      <c r="R2191" s="79">
        <v>0</v>
      </c>
      <c r="S2191" s="79">
        <v>0</v>
      </c>
      <c r="T2191" s="79" t="s">
        <v>165</v>
      </c>
      <c r="U2191" s="112">
        <v>0</v>
      </c>
      <c r="V2191" s="112">
        <v>0</v>
      </c>
      <c r="W2191" s="108">
        <v>0</v>
      </c>
    </row>
    <row r="2192" spans="2:23">
      <c r="B2192" s="56" t="s">
        <v>126</v>
      </c>
      <c r="C2192" s="77" t="s">
        <v>149</v>
      </c>
      <c r="D2192" s="56" t="s">
        <v>79</v>
      </c>
      <c r="E2192" s="56" t="s">
        <v>167</v>
      </c>
      <c r="F2192" s="78">
        <v>190.13</v>
      </c>
      <c r="G2192" s="79">
        <v>50604</v>
      </c>
      <c r="H2192" s="79">
        <v>190.13</v>
      </c>
      <c r="I2192" s="79">
        <v>1</v>
      </c>
      <c r="J2192" s="79">
        <v>1.74504E-13</v>
      </c>
      <c r="K2192" s="79">
        <v>0</v>
      </c>
      <c r="L2192" s="79">
        <v>6.6629000000000006E-14</v>
      </c>
      <c r="M2192" s="79">
        <v>0</v>
      </c>
      <c r="N2192" s="79">
        <v>1.07874E-13</v>
      </c>
      <c r="O2192" s="79">
        <v>0</v>
      </c>
      <c r="P2192" s="79">
        <v>6.5333E-14</v>
      </c>
      <c r="Q2192" s="79">
        <v>6.5333E-14</v>
      </c>
      <c r="R2192" s="79">
        <v>0</v>
      </c>
      <c r="S2192" s="79">
        <v>0</v>
      </c>
      <c r="T2192" s="79" t="s">
        <v>165</v>
      </c>
      <c r="U2192" s="112">
        <v>0</v>
      </c>
      <c r="V2192" s="112">
        <v>0</v>
      </c>
      <c r="W2192" s="108">
        <v>0</v>
      </c>
    </row>
    <row r="2193" spans="2:23">
      <c r="B2193" s="56" t="s">
        <v>126</v>
      </c>
      <c r="C2193" s="77" t="s">
        <v>149</v>
      </c>
      <c r="D2193" s="56" t="s">
        <v>79</v>
      </c>
      <c r="E2193" s="56" t="s">
        <v>41</v>
      </c>
      <c r="F2193" s="78">
        <v>189.82</v>
      </c>
      <c r="G2193" s="79">
        <v>50103</v>
      </c>
      <c r="H2193" s="79">
        <v>189.81</v>
      </c>
      <c r="I2193" s="79">
        <v>1</v>
      </c>
      <c r="J2193" s="79">
        <v>-7.0998735398825703</v>
      </c>
      <c r="K2193" s="79">
        <v>2.5204102141162301E-4</v>
      </c>
      <c r="L2193" s="79">
        <v>-7.0998740276585703</v>
      </c>
      <c r="M2193" s="79">
        <v>2.5204105604310299E-4</v>
      </c>
      <c r="N2193" s="79">
        <v>4.8777600153399995E-7</v>
      </c>
      <c r="O2193" s="79">
        <v>-3.4631480000000002E-11</v>
      </c>
      <c r="P2193" s="79">
        <v>-1.045533E-12</v>
      </c>
      <c r="Q2193" s="79">
        <v>-1.045533E-12</v>
      </c>
      <c r="R2193" s="79">
        <v>0</v>
      </c>
      <c r="S2193" s="79">
        <v>0</v>
      </c>
      <c r="T2193" s="79" t="s">
        <v>165</v>
      </c>
      <c r="U2193" s="112">
        <v>-1.695814449E-9</v>
      </c>
      <c r="V2193" s="112">
        <v>0</v>
      </c>
      <c r="W2193" s="108">
        <v>-1.6957836074899999E-9</v>
      </c>
    </row>
    <row r="2194" spans="2:23">
      <c r="B2194" s="56" t="s">
        <v>126</v>
      </c>
      <c r="C2194" s="77" t="s">
        <v>149</v>
      </c>
      <c r="D2194" s="56" t="s">
        <v>79</v>
      </c>
      <c r="E2194" s="56" t="s">
        <v>41</v>
      </c>
      <c r="F2194" s="78">
        <v>189.82</v>
      </c>
      <c r="G2194" s="79">
        <v>50200</v>
      </c>
      <c r="H2194" s="79">
        <v>189.5</v>
      </c>
      <c r="I2194" s="79">
        <v>1</v>
      </c>
      <c r="J2194" s="79">
        <v>-44.857957937264501</v>
      </c>
      <c r="K2194" s="79">
        <v>3.3403124079003102E-2</v>
      </c>
      <c r="L2194" s="79">
        <v>-46.003047891864497</v>
      </c>
      <c r="M2194" s="79">
        <v>3.51302548946636E-2</v>
      </c>
      <c r="N2194" s="79">
        <v>1.1450899546000299</v>
      </c>
      <c r="O2194" s="79">
        <v>-1.7271308156605199E-3</v>
      </c>
      <c r="P2194" s="79">
        <v>0.50254760254981601</v>
      </c>
      <c r="Q2194" s="79">
        <v>0.50254760254981501</v>
      </c>
      <c r="R2194" s="79">
        <v>0</v>
      </c>
      <c r="S2194" s="79">
        <v>4.1923979409540001E-6</v>
      </c>
      <c r="T2194" s="79" t="s">
        <v>166</v>
      </c>
      <c r="U2194" s="112">
        <v>3.8861154973826702E-2</v>
      </c>
      <c r="V2194" s="112">
        <v>-1.27707754472618E-2</v>
      </c>
      <c r="W2194" s="108">
        <v>5.1632869442722197E-2</v>
      </c>
    </row>
    <row r="2195" spans="2:23">
      <c r="B2195" s="56" t="s">
        <v>126</v>
      </c>
      <c r="C2195" s="77" t="s">
        <v>149</v>
      </c>
      <c r="D2195" s="56" t="s">
        <v>79</v>
      </c>
      <c r="E2195" s="56" t="s">
        <v>168</v>
      </c>
      <c r="F2195" s="78">
        <v>189.54</v>
      </c>
      <c r="G2195" s="79">
        <v>50800</v>
      </c>
      <c r="H2195" s="79">
        <v>190.01</v>
      </c>
      <c r="I2195" s="79">
        <v>1</v>
      </c>
      <c r="J2195" s="79">
        <v>14.9322057754204</v>
      </c>
      <c r="K2195" s="79">
        <v>1.13179962506578E-2</v>
      </c>
      <c r="L2195" s="79">
        <v>14.4246005979673</v>
      </c>
      <c r="M2195" s="79">
        <v>1.05615876383762E-2</v>
      </c>
      <c r="N2195" s="79">
        <v>0.50760517745317402</v>
      </c>
      <c r="O2195" s="79">
        <v>7.5640861228165005E-4</v>
      </c>
      <c r="P2195" s="79">
        <v>-3.9352377279787201E-2</v>
      </c>
      <c r="Q2195" s="79">
        <v>-3.9352377279787097E-2</v>
      </c>
      <c r="R2195" s="79">
        <v>0</v>
      </c>
      <c r="S2195" s="79">
        <v>7.8607423173000004E-8</v>
      </c>
      <c r="T2195" s="79" t="s">
        <v>166</v>
      </c>
      <c r="U2195" s="112">
        <v>-9.5026989007241103E-2</v>
      </c>
      <c r="V2195" s="112">
        <v>0</v>
      </c>
      <c r="W2195" s="108">
        <v>-9.5025260766640099E-2</v>
      </c>
    </row>
    <row r="2196" spans="2:23">
      <c r="B2196" s="56" t="s">
        <v>126</v>
      </c>
      <c r="C2196" s="77" t="s">
        <v>149</v>
      </c>
      <c r="D2196" s="56" t="s">
        <v>79</v>
      </c>
      <c r="E2196" s="56" t="s">
        <v>49</v>
      </c>
      <c r="F2196" s="78">
        <v>189.5</v>
      </c>
      <c r="G2196" s="79">
        <v>50150</v>
      </c>
      <c r="H2196" s="79">
        <v>189.54</v>
      </c>
      <c r="I2196" s="79">
        <v>1</v>
      </c>
      <c r="J2196" s="79">
        <v>11.2981981635475</v>
      </c>
      <c r="K2196" s="79">
        <v>6.6632925069734896E-4</v>
      </c>
      <c r="L2196" s="79">
        <v>10.7901852444172</v>
      </c>
      <c r="M2196" s="79">
        <v>6.0775466951813295E-4</v>
      </c>
      <c r="N2196" s="79">
        <v>0.50801291913029301</v>
      </c>
      <c r="O2196" s="79">
        <v>5.8574581179215002E-5</v>
      </c>
      <c r="P2196" s="79">
        <v>-3.9352377280184002E-2</v>
      </c>
      <c r="Q2196" s="79">
        <v>-3.9352377280184002E-2</v>
      </c>
      <c r="R2196" s="79">
        <v>0</v>
      </c>
      <c r="S2196" s="79">
        <v>8.0837420990000002E-9</v>
      </c>
      <c r="T2196" s="79" t="s">
        <v>166</v>
      </c>
      <c r="U2196" s="112">
        <v>-9.2194621401228503E-3</v>
      </c>
      <c r="V2196" s="112">
        <v>0</v>
      </c>
      <c r="W2196" s="108">
        <v>-9.2192944672442705E-3</v>
      </c>
    </row>
    <row r="2197" spans="2:23">
      <c r="B2197" s="56" t="s">
        <v>126</v>
      </c>
      <c r="C2197" s="77" t="s">
        <v>149</v>
      </c>
      <c r="D2197" s="56" t="s">
        <v>79</v>
      </c>
      <c r="E2197" s="56" t="s">
        <v>49</v>
      </c>
      <c r="F2197" s="78">
        <v>189.5</v>
      </c>
      <c r="G2197" s="79">
        <v>50250</v>
      </c>
      <c r="H2197" s="79">
        <v>187.48</v>
      </c>
      <c r="I2197" s="79">
        <v>1</v>
      </c>
      <c r="J2197" s="79">
        <v>-103.151726691368</v>
      </c>
      <c r="K2197" s="79">
        <v>0.52531056037730095</v>
      </c>
      <c r="L2197" s="79">
        <v>-103.333187951127</v>
      </c>
      <c r="M2197" s="79">
        <v>0.52716040553589705</v>
      </c>
      <c r="N2197" s="79">
        <v>0.18146125975941901</v>
      </c>
      <c r="O2197" s="79">
        <v>-1.8498451585957499E-3</v>
      </c>
      <c r="P2197" s="79">
        <v>0.63890659747019696</v>
      </c>
      <c r="Q2197" s="79">
        <v>0.63890659747019596</v>
      </c>
      <c r="R2197" s="79">
        <v>0</v>
      </c>
      <c r="S2197" s="79">
        <v>2.0152914981163999E-5</v>
      </c>
      <c r="T2197" s="79" t="s">
        <v>166</v>
      </c>
      <c r="U2197" s="112">
        <v>1.78744307703157E-2</v>
      </c>
      <c r="V2197" s="112">
        <v>-5.8739978718870597E-3</v>
      </c>
      <c r="W2197" s="108">
        <v>2.3748860551063799E-2</v>
      </c>
    </row>
    <row r="2198" spans="2:23">
      <c r="B2198" s="56" t="s">
        <v>126</v>
      </c>
      <c r="C2198" s="77" t="s">
        <v>149</v>
      </c>
      <c r="D2198" s="56" t="s">
        <v>79</v>
      </c>
      <c r="E2198" s="56" t="s">
        <v>49</v>
      </c>
      <c r="F2198" s="78">
        <v>189.5</v>
      </c>
      <c r="G2198" s="79">
        <v>50900</v>
      </c>
      <c r="H2198" s="79">
        <v>190.1</v>
      </c>
      <c r="I2198" s="79">
        <v>1</v>
      </c>
      <c r="J2198" s="79">
        <v>19.5762652418769</v>
      </c>
      <c r="K2198" s="79">
        <v>3.6598480358340298E-2</v>
      </c>
      <c r="L2198" s="79">
        <v>19.412718440401601</v>
      </c>
      <c r="M2198" s="79">
        <v>3.5989522357022498E-2</v>
      </c>
      <c r="N2198" s="79">
        <v>0.163546801475278</v>
      </c>
      <c r="O2198" s="79">
        <v>6.0895800131781396E-4</v>
      </c>
      <c r="P2198" s="79">
        <v>-7.11829957566434E-2</v>
      </c>
      <c r="Q2198" s="79">
        <v>-7.1182995756643302E-2</v>
      </c>
      <c r="R2198" s="79">
        <v>0</v>
      </c>
      <c r="S2198" s="79">
        <v>4.8390030350700001E-7</v>
      </c>
      <c r="T2198" s="79" t="s">
        <v>165</v>
      </c>
      <c r="U2198" s="112">
        <v>1.7452147764955E-2</v>
      </c>
      <c r="V2198" s="112">
        <v>0</v>
      </c>
      <c r="W2198" s="108">
        <v>1.7452465164366E-2</v>
      </c>
    </row>
    <row r="2199" spans="2:23">
      <c r="B2199" s="56" t="s">
        <v>126</v>
      </c>
      <c r="C2199" s="77" t="s">
        <v>149</v>
      </c>
      <c r="D2199" s="56" t="s">
        <v>79</v>
      </c>
      <c r="E2199" s="56" t="s">
        <v>49</v>
      </c>
      <c r="F2199" s="78">
        <v>189.5</v>
      </c>
      <c r="G2199" s="79">
        <v>53050</v>
      </c>
      <c r="H2199" s="79">
        <v>193.04</v>
      </c>
      <c r="I2199" s="79">
        <v>1</v>
      </c>
      <c r="J2199" s="79">
        <v>51.826475435177997</v>
      </c>
      <c r="K2199" s="79">
        <v>0.53907689969584505</v>
      </c>
      <c r="L2199" s="79">
        <v>51.5359674697972</v>
      </c>
      <c r="M2199" s="79">
        <v>0.53305035776973198</v>
      </c>
      <c r="N2199" s="79">
        <v>0.29050796538080398</v>
      </c>
      <c r="O2199" s="79">
        <v>6.0265419261123498E-3</v>
      </c>
      <c r="P2199" s="79">
        <v>-2.5823621883175999E-2</v>
      </c>
      <c r="Q2199" s="79">
        <v>-2.5823621883175999E-2</v>
      </c>
      <c r="R2199" s="79">
        <v>0</v>
      </c>
      <c r="S2199" s="79">
        <v>1.3383869104600001E-7</v>
      </c>
      <c r="T2199" s="79" t="s">
        <v>166</v>
      </c>
      <c r="U2199" s="112">
        <v>0.124298476759465</v>
      </c>
      <c r="V2199" s="112">
        <v>0</v>
      </c>
      <c r="W2199" s="108">
        <v>0.124300737355917</v>
      </c>
    </row>
    <row r="2200" spans="2:23">
      <c r="B2200" s="56" t="s">
        <v>126</v>
      </c>
      <c r="C2200" s="77" t="s">
        <v>149</v>
      </c>
      <c r="D2200" s="56" t="s">
        <v>79</v>
      </c>
      <c r="E2200" s="56" t="s">
        <v>169</v>
      </c>
      <c r="F2200" s="78">
        <v>187.48</v>
      </c>
      <c r="G2200" s="79">
        <v>50300</v>
      </c>
      <c r="H2200" s="79">
        <v>187.51</v>
      </c>
      <c r="I2200" s="79">
        <v>1</v>
      </c>
      <c r="J2200" s="79">
        <v>8.2847329244041195</v>
      </c>
      <c r="K2200" s="79">
        <v>9.5405151483900805E-4</v>
      </c>
      <c r="L2200" s="79">
        <v>8.1023764744656006</v>
      </c>
      <c r="M2200" s="79">
        <v>9.1251421302223203E-4</v>
      </c>
      <c r="N2200" s="79">
        <v>0.18235644993852301</v>
      </c>
      <c r="O2200" s="79">
        <v>4.1537301816775998E-5</v>
      </c>
      <c r="P2200" s="79">
        <v>0.63890659747044198</v>
      </c>
      <c r="Q2200" s="79">
        <v>0.63890659747044198</v>
      </c>
      <c r="R2200" s="79">
        <v>0</v>
      </c>
      <c r="S2200" s="79">
        <v>5.6740028000479999E-6</v>
      </c>
      <c r="T2200" s="79" t="s">
        <v>166</v>
      </c>
      <c r="U2200" s="112">
        <v>2.3173429059805098E-3</v>
      </c>
      <c r="V2200" s="112">
        <v>-7.6153850564952396E-4</v>
      </c>
      <c r="W2200" s="108">
        <v>3.0789374067522299E-3</v>
      </c>
    </row>
    <row r="2201" spans="2:23">
      <c r="B2201" s="56" t="s">
        <v>126</v>
      </c>
      <c r="C2201" s="77" t="s">
        <v>149</v>
      </c>
      <c r="D2201" s="56" t="s">
        <v>79</v>
      </c>
      <c r="E2201" s="56" t="s">
        <v>170</v>
      </c>
      <c r="F2201" s="78">
        <v>187.51</v>
      </c>
      <c r="G2201" s="79">
        <v>51150</v>
      </c>
      <c r="H2201" s="79">
        <v>187.9</v>
      </c>
      <c r="I2201" s="79">
        <v>1</v>
      </c>
      <c r="J2201" s="79">
        <v>41.519602392719698</v>
      </c>
      <c r="K2201" s="79">
        <v>4.93028931494967E-2</v>
      </c>
      <c r="L2201" s="79">
        <v>41.337484779720903</v>
      </c>
      <c r="M2201" s="79">
        <v>4.8871326730330497E-2</v>
      </c>
      <c r="N2201" s="79">
        <v>0.18211761299884399</v>
      </c>
      <c r="O2201" s="79">
        <v>4.3156641916622401E-4</v>
      </c>
      <c r="P2201" s="79">
        <v>0.63890659747044198</v>
      </c>
      <c r="Q2201" s="79">
        <v>0.63890659747044198</v>
      </c>
      <c r="R2201" s="79">
        <v>0</v>
      </c>
      <c r="S2201" s="79">
        <v>1.1674566912329999E-5</v>
      </c>
      <c r="T2201" s="79" t="s">
        <v>166</v>
      </c>
      <c r="U2201" s="112">
        <v>9.9813056400441108E-3</v>
      </c>
      <c r="V2201" s="112">
        <v>-3.2801138588223399E-3</v>
      </c>
      <c r="W2201" s="108">
        <v>1.32616606821749E-2</v>
      </c>
    </row>
    <row r="2202" spans="2:23">
      <c r="B2202" s="56" t="s">
        <v>126</v>
      </c>
      <c r="C2202" s="77" t="s">
        <v>149</v>
      </c>
      <c r="D2202" s="56" t="s">
        <v>79</v>
      </c>
      <c r="E2202" s="56" t="s">
        <v>171</v>
      </c>
      <c r="F2202" s="78">
        <v>190.47</v>
      </c>
      <c r="G2202" s="79">
        <v>50354</v>
      </c>
      <c r="H2202" s="79">
        <v>190.47</v>
      </c>
      <c r="I2202" s="79">
        <v>1</v>
      </c>
      <c r="J2202" s="79">
        <v>0</v>
      </c>
      <c r="K2202" s="79">
        <v>0</v>
      </c>
      <c r="L2202" s="79">
        <v>0</v>
      </c>
      <c r="M2202" s="79">
        <v>0</v>
      </c>
      <c r="N2202" s="79">
        <v>0</v>
      </c>
      <c r="O2202" s="79">
        <v>0</v>
      </c>
      <c r="P2202" s="79">
        <v>0</v>
      </c>
      <c r="Q2202" s="79">
        <v>0</v>
      </c>
      <c r="R2202" s="79">
        <v>0</v>
      </c>
      <c r="S2202" s="79">
        <v>0</v>
      </c>
      <c r="T2202" s="79" t="s">
        <v>165</v>
      </c>
      <c r="U2202" s="112">
        <v>0</v>
      </c>
      <c r="V2202" s="112">
        <v>0</v>
      </c>
      <c r="W2202" s="108">
        <v>0</v>
      </c>
    </row>
    <row r="2203" spans="2:23">
      <c r="B2203" s="56" t="s">
        <v>126</v>
      </c>
      <c r="C2203" s="77" t="s">
        <v>149</v>
      </c>
      <c r="D2203" s="56" t="s">
        <v>79</v>
      </c>
      <c r="E2203" s="56" t="s">
        <v>171</v>
      </c>
      <c r="F2203" s="78">
        <v>190.47</v>
      </c>
      <c r="G2203" s="79">
        <v>50900</v>
      </c>
      <c r="H2203" s="79">
        <v>190.1</v>
      </c>
      <c r="I2203" s="79">
        <v>1</v>
      </c>
      <c r="J2203" s="79">
        <v>-117.861849630332</v>
      </c>
      <c r="K2203" s="79">
        <v>0.109742183226435</v>
      </c>
      <c r="L2203" s="79">
        <v>-117.357680687387</v>
      </c>
      <c r="M2203" s="79">
        <v>0.10880531920894899</v>
      </c>
      <c r="N2203" s="79">
        <v>-0.50416894294478298</v>
      </c>
      <c r="O2203" s="79">
        <v>9.3686401748597895E-4</v>
      </c>
      <c r="P2203" s="79">
        <v>-2.6090918272280599E-2</v>
      </c>
      <c r="Q2203" s="79">
        <v>-2.6090918272280599E-2</v>
      </c>
      <c r="R2203" s="79">
        <v>0</v>
      </c>
      <c r="S2203" s="79">
        <v>5.377814529E-9</v>
      </c>
      <c r="T2203" s="79" t="s">
        <v>166</v>
      </c>
      <c r="U2203" s="112">
        <v>-8.2713393222523992E-3</v>
      </c>
      <c r="V2203" s="112">
        <v>0</v>
      </c>
      <c r="W2203" s="108">
        <v>-8.2711888927313702E-3</v>
      </c>
    </row>
    <row r="2204" spans="2:23">
      <c r="B2204" s="56" t="s">
        <v>126</v>
      </c>
      <c r="C2204" s="77" t="s">
        <v>149</v>
      </c>
      <c r="D2204" s="56" t="s">
        <v>79</v>
      </c>
      <c r="E2204" s="56" t="s">
        <v>171</v>
      </c>
      <c r="F2204" s="78">
        <v>190.47</v>
      </c>
      <c r="G2204" s="79">
        <v>53200</v>
      </c>
      <c r="H2204" s="79">
        <v>191.8</v>
      </c>
      <c r="I2204" s="79">
        <v>1</v>
      </c>
      <c r="J2204" s="79">
        <v>68.880996027003505</v>
      </c>
      <c r="K2204" s="79">
        <v>0.229163774940361</v>
      </c>
      <c r="L2204" s="79">
        <v>68.378960370561202</v>
      </c>
      <c r="M2204" s="79">
        <v>0.22583545129162899</v>
      </c>
      <c r="N2204" s="79">
        <v>0.50203565644230097</v>
      </c>
      <c r="O2204" s="79">
        <v>3.3283236487320501E-3</v>
      </c>
      <c r="P2204" s="79">
        <v>2.6090918272303001E-2</v>
      </c>
      <c r="Q2204" s="79">
        <v>2.6090918272303001E-2</v>
      </c>
      <c r="R2204" s="79">
        <v>0</v>
      </c>
      <c r="S2204" s="79">
        <v>3.2879549586999999E-8</v>
      </c>
      <c r="T2204" s="79" t="s">
        <v>166</v>
      </c>
      <c r="U2204" s="112">
        <v>-3.1548282467867499E-2</v>
      </c>
      <c r="V2204" s="112">
        <v>0</v>
      </c>
      <c r="W2204" s="108">
        <v>-3.1547708704316502E-2</v>
      </c>
    </row>
    <row r="2205" spans="2:23">
      <c r="B2205" s="56" t="s">
        <v>126</v>
      </c>
      <c r="C2205" s="77" t="s">
        <v>149</v>
      </c>
      <c r="D2205" s="56" t="s">
        <v>79</v>
      </c>
      <c r="E2205" s="56" t="s">
        <v>172</v>
      </c>
      <c r="F2205" s="78">
        <v>190.47</v>
      </c>
      <c r="G2205" s="79">
        <v>50404</v>
      </c>
      <c r="H2205" s="79">
        <v>190.47</v>
      </c>
      <c r="I2205" s="79">
        <v>1</v>
      </c>
      <c r="J2205" s="79">
        <v>0</v>
      </c>
      <c r="K2205" s="79">
        <v>0</v>
      </c>
      <c r="L2205" s="79">
        <v>0</v>
      </c>
      <c r="M2205" s="79">
        <v>0</v>
      </c>
      <c r="N2205" s="79">
        <v>0</v>
      </c>
      <c r="O2205" s="79">
        <v>0</v>
      </c>
      <c r="P2205" s="79">
        <v>0</v>
      </c>
      <c r="Q2205" s="79">
        <v>0</v>
      </c>
      <c r="R2205" s="79">
        <v>0</v>
      </c>
      <c r="S2205" s="79">
        <v>0</v>
      </c>
      <c r="T2205" s="79" t="s">
        <v>165</v>
      </c>
      <c r="U2205" s="112">
        <v>0</v>
      </c>
      <c r="V2205" s="112">
        <v>0</v>
      </c>
      <c r="W2205" s="108">
        <v>0</v>
      </c>
    </row>
    <row r="2206" spans="2:23">
      <c r="B2206" s="56" t="s">
        <v>126</v>
      </c>
      <c r="C2206" s="77" t="s">
        <v>149</v>
      </c>
      <c r="D2206" s="56" t="s">
        <v>79</v>
      </c>
      <c r="E2206" s="56" t="s">
        <v>173</v>
      </c>
      <c r="F2206" s="78">
        <v>190.13</v>
      </c>
      <c r="G2206" s="79">
        <v>50499</v>
      </c>
      <c r="H2206" s="79">
        <v>190.13</v>
      </c>
      <c r="I2206" s="79">
        <v>1</v>
      </c>
      <c r="J2206" s="79">
        <v>-6.98016E-13</v>
      </c>
      <c r="K2206" s="79">
        <v>0</v>
      </c>
      <c r="L2206" s="79">
        <v>-2.6651800000000002E-13</v>
      </c>
      <c r="M2206" s="79">
        <v>0</v>
      </c>
      <c r="N2206" s="79">
        <v>-4.3149799999999999E-13</v>
      </c>
      <c r="O2206" s="79">
        <v>0</v>
      </c>
      <c r="P2206" s="79">
        <v>-2.6133300000000002E-13</v>
      </c>
      <c r="Q2206" s="79">
        <v>-2.6133300000000002E-13</v>
      </c>
      <c r="R2206" s="79">
        <v>0</v>
      </c>
      <c r="S2206" s="79">
        <v>0</v>
      </c>
      <c r="T2206" s="79" t="s">
        <v>165</v>
      </c>
      <c r="U2206" s="112">
        <v>0</v>
      </c>
      <c r="V2206" s="112">
        <v>0</v>
      </c>
      <c r="W2206" s="108">
        <v>0</v>
      </c>
    </row>
    <row r="2207" spans="2:23">
      <c r="B2207" s="56" t="s">
        <v>126</v>
      </c>
      <c r="C2207" s="77" t="s">
        <v>149</v>
      </c>
      <c r="D2207" s="56" t="s">
        <v>79</v>
      </c>
      <c r="E2207" s="56" t="s">
        <v>173</v>
      </c>
      <c r="F2207" s="78">
        <v>190.13</v>
      </c>
      <c r="G2207" s="79">
        <v>50554</v>
      </c>
      <c r="H2207" s="79">
        <v>190.13</v>
      </c>
      <c r="I2207" s="79">
        <v>1</v>
      </c>
      <c r="J2207" s="79">
        <v>-8.7252E-14</v>
      </c>
      <c r="K2207" s="79">
        <v>0</v>
      </c>
      <c r="L2207" s="79">
        <v>-3.3315000000000001E-14</v>
      </c>
      <c r="M2207" s="79">
        <v>0</v>
      </c>
      <c r="N2207" s="79">
        <v>-5.3936999999999999E-14</v>
      </c>
      <c r="O2207" s="79">
        <v>0</v>
      </c>
      <c r="P2207" s="79">
        <v>-3.2666999999999999E-14</v>
      </c>
      <c r="Q2207" s="79">
        <v>-3.2666999999999999E-14</v>
      </c>
      <c r="R2207" s="79">
        <v>0</v>
      </c>
      <c r="S2207" s="79">
        <v>0</v>
      </c>
      <c r="T2207" s="79" t="s">
        <v>165</v>
      </c>
      <c r="U2207" s="112">
        <v>0</v>
      </c>
      <c r="V2207" s="112">
        <v>0</v>
      </c>
      <c r="W2207" s="108">
        <v>0</v>
      </c>
    </row>
    <row r="2208" spans="2:23">
      <c r="B2208" s="56" t="s">
        <v>126</v>
      </c>
      <c r="C2208" s="77" t="s">
        <v>149</v>
      </c>
      <c r="D2208" s="56" t="s">
        <v>79</v>
      </c>
      <c r="E2208" s="56" t="s">
        <v>174</v>
      </c>
      <c r="F2208" s="78">
        <v>190.13</v>
      </c>
      <c r="G2208" s="79">
        <v>50604</v>
      </c>
      <c r="H2208" s="79">
        <v>190.13</v>
      </c>
      <c r="I2208" s="79">
        <v>1</v>
      </c>
      <c r="J2208" s="79">
        <v>-8.7252E-14</v>
      </c>
      <c r="K2208" s="79">
        <v>0</v>
      </c>
      <c r="L2208" s="79">
        <v>-3.3315000000000001E-14</v>
      </c>
      <c r="M2208" s="79">
        <v>0</v>
      </c>
      <c r="N2208" s="79">
        <v>-5.3936999999999999E-14</v>
      </c>
      <c r="O2208" s="79">
        <v>0</v>
      </c>
      <c r="P2208" s="79">
        <v>-3.2666999999999999E-14</v>
      </c>
      <c r="Q2208" s="79">
        <v>-3.2666999999999999E-14</v>
      </c>
      <c r="R2208" s="79">
        <v>0</v>
      </c>
      <c r="S2208" s="79">
        <v>0</v>
      </c>
      <c r="T2208" s="79" t="s">
        <v>165</v>
      </c>
      <c r="U2208" s="112">
        <v>0</v>
      </c>
      <c r="V2208" s="112">
        <v>0</v>
      </c>
      <c r="W2208" s="108">
        <v>0</v>
      </c>
    </row>
    <row r="2209" spans="2:23">
      <c r="B2209" s="56" t="s">
        <v>126</v>
      </c>
      <c r="C2209" s="77" t="s">
        <v>149</v>
      </c>
      <c r="D2209" s="56" t="s">
        <v>79</v>
      </c>
      <c r="E2209" s="56" t="s">
        <v>175</v>
      </c>
      <c r="F2209" s="78">
        <v>189.93</v>
      </c>
      <c r="G2209" s="79">
        <v>50750</v>
      </c>
      <c r="H2209" s="79">
        <v>190.19</v>
      </c>
      <c r="I2209" s="79">
        <v>1</v>
      </c>
      <c r="J2209" s="79">
        <v>27.389285586064702</v>
      </c>
      <c r="K2209" s="79">
        <v>1.7929133861468799E-2</v>
      </c>
      <c r="L2209" s="79">
        <v>26.917535505104102</v>
      </c>
      <c r="M2209" s="79">
        <v>1.73168338522782E-2</v>
      </c>
      <c r="N2209" s="79">
        <v>0.47175008096056997</v>
      </c>
      <c r="O2209" s="79">
        <v>6.1230000919063499E-4</v>
      </c>
      <c r="P2209" s="79">
        <v>-1.6060796347159598E-2</v>
      </c>
      <c r="Q2209" s="79">
        <v>-1.6060796347159598E-2</v>
      </c>
      <c r="R2209" s="79">
        <v>0</v>
      </c>
      <c r="S2209" s="79">
        <v>6.1649853849999998E-9</v>
      </c>
      <c r="T2209" s="79" t="s">
        <v>166</v>
      </c>
      <c r="U2209" s="112">
        <v>-6.2812813029718599E-3</v>
      </c>
      <c r="V2209" s="112">
        <v>0</v>
      </c>
      <c r="W2209" s="108">
        <v>-6.2811670663167002E-3</v>
      </c>
    </row>
    <row r="2210" spans="2:23">
      <c r="B2210" s="56" t="s">
        <v>126</v>
      </c>
      <c r="C2210" s="77" t="s">
        <v>149</v>
      </c>
      <c r="D2210" s="56" t="s">
        <v>79</v>
      </c>
      <c r="E2210" s="56" t="s">
        <v>175</v>
      </c>
      <c r="F2210" s="78">
        <v>189.93</v>
      </c>
      <c r="G2210" s="79">
        <v>50800</v>
      </c>
      <c r="H2210" s="79">
        <v>190.01</v>
      </c>
      <c r="I2210" s="79">
        <v>1</v>
      </c>
      <c r="J2210" s="79">
        <v>13.0462552454925</v>
      </c>
      <c r="K2210" s="79">
        <v>3.1828293099010999E-3</v>
      </c>
      <c r="L2210" s="79">
        <v>13.5181977926543</v>
      </c>
      <c r="M2210" s="79">
        <v>3.4172692581967402E-3</v>
      </c>
      <c r="N2210" s="79">
        <v>-0.47194254716178302</v>
      </c>
      <c r="O2210" s="79">
        <v>-2.3443994829563299E-4</v>
      </c>
      <c r="P2210" s="79">
        <v>1.60607963470276E-2</v>
      </c>
      <c r="Q2210" s="79">
        <v>1.60607963470276E-2</v>
      </c>
      <c r="R2210" s="79">
        <v>0</v>
      </c>
      <c r="S2210" s="79">
        <v>4.8236496530000003E-9</v>
      </c>
      <c r="T2210" s="79" t="s">
        <v>166</v>
      </c>
      <c r="U2210" s="112">
        <v>-6.7811532047863804E-3</v>
      </c>
      <c r="V2210" s="112">
        <v>0</v>
      </c>
      <c r="W2210" s="108">
        <v>-6.7810298770411498E-3</v>
      </c>
    </row>
    <row r="2211" spans="2:23">
      <c r="B2211" s="56" t="s">
        <v>126</v>
      </c>
      <c r="C2211" s="77" t="s">
        <v>149</v>
      </c>
      <c r="D2211" s="56" t="s">
        <v>79</v>
      </c>
      <c r="E2211" s="56" t="s">
        <v>176</v>
      </c>
      <c r="F2211" s="78">
        <v>190.33</v>
      </c>
      <c r="G2211" s="79">
        <v>50750</v>
      </c>
      <c r="H2211" s="79">
        <v>190.19</v>
      </c>
      <c r="I2211" s="79">
        <v>1</v>
      </c>
      <c r="J2211" s="79">
        <v>-45.9518946846188</v>
      </c>
      <c r="K2211" s="79">
        <v>1.6047982350807899E-2</v>
      </c>
      <c r="L2211" s="79">
        <v>-45.480617096213699</v>
      </c>
      <c r="M2211" s="79">
        <v>1.5720497639038301E-2</v>
      </c>
      <c r="N2211" s="79">
        <v>-0.47127758840511103</v>
      </c>
      <c r="O2211" s="79">
        <v>3.2748471176958599E-4</v>
      </c>
      <c r="P2211" s="79">
        <v>1.6060796347159598E-2</v>
      </c>
      <c r="Q2211" s="79">
        <v>1.6060796347159598E-2</v>
      </c>
      <c r="R2211" s="79">
        <v>0</v>
      </c>
      <c r="S2211" s="79">
        <v>1.9604137630000001E-9</v>
      </c>
      <c r="T2211" s="79" t="s">
        <v>165</v>
      </c>
      <c r="U2211" s="112">
        <v>-3.67162111544101E-3</v>
      </c>
      <c r="V2211" s="112">
        <v>0</v>
      </c>
      <c r="W2211" s="108">
        <v>-3.6715543402569299E-3</v>
      </c>
    </row>
    <row r="2212" spans="2:23">
      <c r="B2212" s="56" t="s">
        <v>126</v>
      </c>
      <c r="C2212" s="77" t="s">
        <v>149</v>
      </c>
      <c r="D2212" s="56" t="s">
        <v>79</v>
      </c>
      <c r="E2212" s="56" t="s">
        <v>176</v>
      </c>
      <c r="F2212" s="78">
        <v>190.33</v>
      </c>
      <c r="G2212" s="79">
        <v>50950</v>
      </c>
      <c r="H2212" s="79">
        <v>190.67</v>
      </c>
      <c r="I2212" s="79">
        <v>1</v>
      </c>
      <c r="J2212" s="79">
        <v>99.779760561119204</v>
      </c>
      <c r="K2212" s="79">
        <v>8.7612805435181601E-2</v>
      </c>
      <c r="L2212" s="79">
        <v>99.309063180068705</v>
      </c>
      <c r="M2212" s="79">
        <v>8.6788152261385199E-2</v>
      </c>
      <c r="N2212" s="79">
        <v>0.47069738105051101</v>
      </c>
      <c r="O2212" s="79">
        <v>8.2465317379634999E-4</v>
      </c>
      <c r="P2212" s="79">
        <v>-1.6060796346961299E-2</v>
      </c>
      <c r="Q2212" s="79">
        <v>-1.6060796346961202E-2</v>
      </c>
      <c r="R2212" s="79">
        <v>0</v>
      </c>
      <c r="S2212" s="79">
        <v>2.2699527780000001E-9</v>
      </c>
      <c r="T2212" s="79" t="s">
        <v>166</v>
      </c>
      <c r="U2212" s="112">
        <v>-2.94067994895722E-3</v>
      </c>
      <c r="V2212" s="112">
        <v>0</v>
      </c>
      <c r="W2212" s="108">
        <v>-2.94062646728285E-3</v>
      </c>
    </row>
    <row r="2213" spans="2:23">
      <c r="B2213" s="56" t="s">
        <v>126</v>
      </c>
      <c r="C2213" s="77" t="s">
        <v>149</v>
      </c>
      <c r="D2213" s="56" t="s">
        <v>79</v>
      </c>
      <c r="E2213" s="56" t="s">
        <v>177</v>
      </c>
      <c r="F2213" s="78">
        <v>190.01</v>
      </c>
      <c r="G2213" s="79">
        <v>51300</v>
      </c>
      <c r="H2213" s="79">
        <v>190.29</v>
      </c>
      <c r="I2213" s="79">
        <v>1</v>
      </c>
      <c r="J2213" s="79">
        <v>40.6518580863709</v>
      </c>
      <c r="K2213" s="79">
        <v>2.5300901293537702E-2</v>
      </c>
      <c r="L2213" s="79">
        <v>40.616480747109399</v>
      </c>
      <c r="M2213" s="79">
        <v>2.5256884161771499E-2</v>
      </c>
      <c r="N2213" s="79">
        <v>3.5377339261533101E-2</v>
      </c>
      <c r="O2213" s="79">
        <v>4.4017131766176003E-5</v>
      </c>
      <c r="P2213" s="79">
        <v>-2.3291580932178601E-2</v>
      </c>
      <c r="Q2213" s="79">
        <v>-2.3291580932178601E-2</v>
      </c>
      <c r="R2213" s="79">
        <v>0</v>
      </c>
      <c r="S2213" s="79">
        <v>8.3056404349999998E-9</v>
      </c>
      <c r="T2213" s="79" t="s">
        <v>166</v>
      </c>
      <c r="U2213" s="112">
        <v>-1.5357973878909301E-3</v>
      </c>
      <c r="V2213" s="112">
        <v>0</v>
      </c>
      <c r="W2213" s="108">
        <v>-1.5357694565902699E-3</v>
      </c>
    </row>
    <row r="2214" spans="2:23">
      <c r="B2214" s="56" t="s">
        <v>126</v>
      </c>
      <c r="C2214" s="77" t="s">
        <v>149</v>
      </c>
      <c r="D2214" s="56" t="s">
        <v>79</v>
      </c>
      <c r="E2214" s="56" t="s">
        <v>178</v>
      </c>
      <c r="F2214" s="78">
        <v>190.1</v>
      </c>
      <c r="G2214" s="79">
        <v>54750</v>
      </c>
      <c r="H2214" s="79">
        <v>193.19</v>
      </c>
      <c r="I2214" s="79">
        <v>1</v>
      </c>
      <c r="J2214" s="79">
        <v>81.668506454385593</v>
      </c>
      <c r="K2214" s="79">
        <v>0.70892719036242502</v>
      </c>
      <c r="L2214" s="79">
        <v>81.350407027942893</v>
      </c>
      <c r="M2214" s="79">
        <v>0.703415392432717</v>
      </c>
      <c r="N2214" s="79">
        <v>0.31809942644278599</v>
      </c>
      <c r="O2214" s="79">
        <v>5.51179792970848E-3</v>
      </c>
      <c r="P2214" s="79">
        <v>1.1936434711957799E-2</v>
      </c>
      <c r="Q2214" s="79">
        <v>1.19364347119577E-2</v>
      </c>
      <c r="R2214" s="79">
        <v>0</v>
      </c>
      <c r="S2214" s="79">
        <v>1.5144036961999999E-8</v>
      </c>
      <c r="T2214" s="79" t="s">
        <v>165</v>
      </c>
      <c r="U2214" s="112">
        <v>7.3381286530770598E-2</v>
      </c>
      <c r="V2214" s="112">
        <v>0</v>
      </c>
      <c r="W2214" s="108">
        <v>7.3382621104453899E-2</v>
      </c>
    </row>
    <row r="2215" spans="2:23">
      <c r="B2215" s="56" t="s">
        <v>126</v>
      </c>
      <c r="C2215" s="77" t="s">
        <v>149</v>
      </c>
      <c r="D2215" s="56" t="s">
        <v>79</v>
      </c>
      <c r="E2215" s="56" t="s">
        <v>179</v>
      </c>
      <c r="F2215" s="78">
        <v>190.67</v>
      </c>
      <c r="G2215" s="79">
        <v>53150</v>
      </c>
      <c r="H2215" s="79">
        <v>192.79</v>
      </c>
      <c r="I2215" s="79">
        <v>1</v>
      </c>
      <c r="J2215" s="79">
        <v>119.23775055044599</v>
      </c>
      <c r="K2215" s="79">
        <v>0.62557621087853799</v>
      </c>
      <c r="L2215" s="79">
        <v>119.394748115761</v>
      </c>
      <c r="M2215" s="79">
        <v>0.62722465861554799</v>
      </c>
      <c r="N2215" s="79">
        <v>-0.156997565315287</v>
      </c>
      <c r="O2215" s="79">
        <v>-1.6484477370106801E-3</v>
      </c>
      <c r="P2215" s="79">
        <v>-1.1923660087091399E-2</v>
      </c>
      <c r="Q2215" s="79">
        <v>-1.19236600870913E-2</v>
      </c>
      <c r="R2215" s="79">
        <v>0</v>
      </c>
      <c r="S2215" s="79">
        <v>6.255641474E-9</v>
      </c>
      <c r="T2215" s="79" t="s">
        <v>166</v>
      </c>
      <c r="U2215" s="112">
        <v>1.6777953851351501E-2</v>
      </c>
      <c r="V2215" s="112">
        <v>0</v>
      </c>
      <c r="W2215" s="108">
        <v>1.6778258989305999E-2</v>
      </c>
    </row>
    <row r="2216" spans="2:23">
      <c r="B2216" s="56" t="s">
        <v>126</v>
      </c>
      <c r="C2216" s="77" t="s">
        <v>149</v>
      </c>
      <c r="D2216" s="56" t="s">
        <v>79</v>
      </c>
      <c r="E2216" s="56" t="s">
        <v>179</v>
      </c>
      <c r="F2216" s="78">
        <v>190.67</v>
      </c>
      <c r="G2216" s="79">
        <v>54500</v>
      </c>
      <c r="H2216" s="79">
        <v>190.01</v>
      </c>
      <c r="I2216" s="79">
        <v>1</v>
      </c>
      <c r="J2216" s="79">
        <v>-25.576494985280402</v>
      </c>
      <c r="K2216" s="79">
        <v>3.6220678390684803E-2</v>
      </c>
      <c r="L2216" s="79">
        <v>-26.205503400832399</v>
      </c>
      <c r="M2216" s="79">
        <v>3.8024151978148901E-2</v>
      </c>
      <c r="N2216" s="79">
        <v>0.62900841555206799</v>
      </c>
      <c r="O2216" s="79">
        <v>-1.8034735874640901E-3</v>
      </c>
      <c r="P2216" s="79">
        <v>-4.1371362603371499E-3</v>
      </c>
      <c r="Q2216" s="79">
        <v>-4.1371362603371499E-3</v>
      </c>
      <c r="R2216" s="79">
        <v>0</v>
      </c>
      <c r="S2216" s="79">
        <v>9.4770718599999994E-10</v>
      </c>
      <c r="T2216" s="79" t="s">
        <v>166</v>
      </c>
      <c r="U2216" s="112">
        <v>7.1872391626447998E-2</v>
      </c>
      <c r="V2216" s="112">
        <v>0</v>
      </c>
      <c r="W2216" s="108">
        <v>7.1873698758101803E-2</v>
      </c>
    </row>
    <row r="2217" spans="2:23">
      <c r="B2217" s="56" t="s">
        <v>126</v>
      </c>
      <c r="C2217" s="77" t="s">
        <v>149</v>
      </c>
      <c r="D2217" s="56" t="s">
        <v>79</v>
      </c>
      <c r="E2217" s="56" t="s">
        <v>180</v>
      </c>
      <c r="F2217" s="78">
        <v>189.38</v>
      </c>
      <c r="G2217" s="79">
        <v>51250</v>
      </c>
      <c r="H2217" s="79">
        <v>189.38</v>
      </c>
      <c r="I2217" s="79">
        <v>1</v>
      </c>
      <c r="J2217" s="79">
        <v>0</v>
      </c>
      <c r="K2217" s="79">
        <v>0</v>
      </c>
      <c r="L2217" s="79">
        <v>0</v>
      </c>
      <c r="M2217" s="79">
        <v>0</v>
      </c>
      <c r="N2217" s="79">
        <v>0</v>
      </c>
      <c r="O2217" s="79">
        <v>0</v>
      </c>
      <c r="P2217" s="79">
        <v>0</v>
      </c>
      <c r="Q2217" s="79">
        <v>0</v>
      </c>
      <c r="R2217" s="79">
        <v>0</v>
      </c>
      <c r="S2217" s="79">
        <v>0</v>
      </c>
      <c r="T2217" s="79" t="s">
        <v>165</v>
      </c>
      <c r="U2217" s="112">
        <v>0</v>
      </c>
      <c r="V2217" s="112">
        <v>0</v>
      </c>
      <c r="W2217" s="108">
        <v>0</v>
      </c>
    </row>
    <row r="2218" spans="2:23">
      <c r="B2218" s="56" t="s">
        <v>126</v>
      </c>
      <c r="C2218" s="77" t="s">
        <v>149</v>
      </c>
      <c r="D2218" s="56" t="s">
        <v>79</v>
      </c>
      <c r="E2218" s="56" t="s">
        <v>181</v>
      </c>
      <c r="F2218" s="78">
        <v>190.29</v>
      </c>
      <c r="G2218" s="79">
        <v>53200</v>
      </c>
      <c r="H2218" s="79">
        <v>191.8</v>
      </c>
      <c r="I2218" s="79">
        <v>1</v>
      </c>
      <c r="J2218" s="79">
        <v>72.146501202553395</v>
      </c>
      <c r="K2218" s="79">
        <v>0.265408948247914</v>
      </c>
      <c r="L2218" s="79">
        <v>72.111277592863104</v>
      </c>
      <c r="M2218" s="79">
        <v>0.26514985379626199</v>
      </c>
      <c r="N2218" s="79">
        <v>3.5223609690304698E-2</v>
      </c>
      <c r="O2218" s="79">
        <v>2.5909445165216502E-4</v>
      </c>
      <c r="P2218" s="79">
        <v>-2.3291580932090002E-2</v>
      </c>
      <c r="Q2218" s="79">
        <v>-2.3291580932090002E-2</v>
      </c>
      <c r="R2218" s="79">
        <v>0</v>
      </c>
      <c r="S2218" s="79">
        <v>2.7661959881000001E-8</v>
      </c>
      <c r="T2218" s="79" t="s">
        <v>165</v>
      </c>
      <c r="U2218" s="112">
        <v>-3.6889511164729001E-3</v>
      </c>
      <c r="V2218" s="112">
        <v>0</v>
      </c>
      <c r="W2218" s="108">
        <v>-3.6888840261108799E-3</v>
      </c>
    </row>
    <row r="2219" spans="2:23">
      <c r="B2219" s="56" t="s">
        <v>126</v>
      </c>
      <c r="C2219" s="77" t="s">
        <v>149</v>
      </c>
      <c r="D2219" s="56" t="s">
        <v>79</v>
      </c>
      <c r="E2219" s="56" t="s">
        <v>182</v>
      </c>
      <c r="F2219" s="78">
        <v>193.44</v>
      </c>
      <c r="G2219" s="79">
        <v>53100</v>
      </c>
      <c r="H2219" s="79">
        <v>193.44</v>
      </c>
      <c r="I2219" s="79">
        <v>1</v>
      </c>
      <c r="J2219" s="79">
        <v>-2.7677269999999998E-12</v>
      </c>
      <c r="K2219" s="79">
        <v>0</v>
      </c>
      <c r="L2219" s="79">
        <v>-1.038932E-12</v>
      </c>
      <c r="M2219" s="79">
        <v>0</v>
      </c>
      <c r="N2219" s="79">
        <v>-1.728794E-12</v>
      </c>
      <c r="O2219" s="79">
        <v>0</v>
      </c>
      <c r="P2219" s="79">
        <v>-1.045633E-12</v>
      </c>
      <c r="Q2219" s="79">
        <v>-1.045633E-12</v>
      </c>
      <c r="R2219" s="79">
        <v>0</v>
      </c>
      <c r="S2219" s="79">
        <v>0</v>
      </c>
      <c r="T2219" s="79" t="s">
        <v>165</v>
      </c>
      <c r="U2219" s="112">
        <v>0</v>
      </c>
      <c r="V2219" s="112">
        <v>0</v>
      </c>
      <c r="W2219" s="108">
        <v>0</v>
      </c>
    </row>
    <row r="2220" spans="2:23">
      <c r="B2220" s="56" t="s">
        <v>126</v>
      </c>
      <c r="C2220" s="77" t="s">
        <v>149</v>
      </c>
      <c r="D2220" s="56" t="s">
        <v>79</v>
      </c>
      <c r="E2220" s="56" t="s">
        <v>183</v>
      </c>
      <c r="F2220" s="78">
        <v>193.44</v>
      </c>
      <c r="G2220" s="79">
        <v>52000</v>
      </c>
      <c r="H2220" s="79">
        <v>193.44</v>
      </c>
      <c r="I2220" s="79">
        <v>1</v>
      </c>
      <c r="J2220" s="79">
        <v>-2.7677269999999998E-12</v>
      </c>
      <c r="K2220" s="79">
        <v>0</v>
      </c>
      <c r="L2220" s="79">
        <v>-1.038932E-12</v>
      </c>
      <c r="M2220" s="79">
        <v>0</v>
      </c>
      <c r="N2220" s="79">
        <v>-1.728794E-12</v>
      </c>
      <c r="O2220" s="79">
        <v>0</v>
      </c>
      <c r="P2220" s="79">
        <v>-1.045633E-12</v>
      </c>
      <c r="Q2220" s="79">
        <v>-1.045633E-12</v>
      </c>
      <c r="R2220" s="79">
        <v>0</v>
      </c>
      <c r="S2220" s="79">
        <v>0</v>
      </c>
      <c r="T2220" s="79" t="s">
        <v>165</v>
      </c>
      <c r="U2220" s="112">
        <v>0</v>
      </c>
      <c r="V2220" s="112">
        <v>0</v>
      </c>
      <c r="W2220" s="108">
        <v>0</v>
      </c>
    </row>
    <row r="2221" spans="2:23">
      <c r="B2221" s="56" t="s">
        <v>126</v>
      </c>
      <c r="C2221" s="77" t="s">
        <v>149</v>
      </c>
      <c r="D2221" s="56" t="s">
        <v>79</v>
      </c>
      <c r="E2221" s="56" t="s">
        <v>183</v>
      </c>
      <c r="F2221" s="78">
        <v>193.44</v>
      </c>
      <c r="G2221" s="79">
        <v>53050</v>
      </c>
      <c r="H2221" s="79">
        <v>193.04</v>
      </c>
      <c r="I2221" s="79">
        <v>1</v>
      </c>
      <c r="J2221" s="79">
        <v>-109.727564256541</v>
      </c>
      <c r="K2221" s="79">
        <v>0.11317730056213</v>
      </c>
      <c r="L2221" s="79">
        <v>-109.78451617869899</v>
      </c>
      <c r="M2221" s="79">
        <v>0.11329481593035599</v>
      </c>
      <c r="N2221" s="79">
        <v>5.6951922158021702E-2</v>
      </c>
      <c r="O2221" s="79">
        <v>-1.17515368226306E-4</v>
      </c>
      <c r="P2221" s="79">
        <v>6.4046236059931401E-3</v>
      </c>
      <c r="Q2221" s="79">
        <v>6.4046236059931297E-3</v>
      </c>
      <c r="R2221" s="79">
        <v>0</v>
      </c>
      <c r="S2221" s="79">
        <v>3.8558051300000001E-10</v>
      </c>
      <c r="T2221" s="79" t="s">
        <v>166</v>
      </c>
      <c r="U2221" s="112">
        <v>7.2099107157691996E-5</v>
      </c>
      <c r="V2221" s="112">
        <v>0</v>
      </c>
      <c r="W2221" s="108">
        <v>7.2100418412584803E-5</v>
      </c>
    </row>
    <row r="2222" spans="2:23">
      <c r="B2222" s="56" t="s">
        <v>126</v>
      </c>
      <c r="C2222" s="77" t="s">
        <v>149</v>
      </c>
      <c r="D2222" s="56" t="s">
        <v>79</v>
      </c>
      <c r="E2222" s="56" t="s">
        <v>183</v>
      </c>
      <c r="F2222" s="78">
        <v>193.44</v>
      </c>
      <c r="G2222" s="79">
        <v>53050</v>
      </c>
      <c r="H2222" s="79">
        <v>193.04</v>
      </c>
      <c r="I2222" s="79">
        <v>2</v>
      </c>
      <c r="J2222" s="79">
        <v>-97.428853026388296</v>
      </c>
      <c r="K2222" s="79">
        <v>8.0685241917319295E-2</v>
      </c>
      <c r="L2222" s="79">
        <v>-97.479421545711006</v>
      </c>
      <c r="M2222" s="79">
        <v>8.0769019811534601E-2</v>
      </c>
      <c r="N2222" s="79">
        <v>5.0568519322691199E-2</v>
      </c>
      <c r="O2222" s="79">
        <v>-8.3777894215237997E-5</v>
      </c>
      <c r="P2222" s="79">
        <v>5.6867673690555696E-3</v>
      </c>
      <c r="Q2222" s="79">
        <v>5.6867673690555601E-3</v>
      </c>
      <c r="R2222" s="79">
        <v>0</v>
      </c>
      <c r="S2222" s="79">
        <v>2.7488424600000002E-10</v>
      </c>
      <c r="T2222" s="79" t="s">
        <v>166</v>
      </c>
      <c r="U2222" s="112">
        <v>4.0381674509242602E-3</v>
      </c>
      <c r="V2222" s="112">
        <v>0</v>
      </c>
      <c r="W2222" s="108">
        <v>4.03824089242773E-3</v>
      </c>
    </row>
    <row r="2223" spans="2:23">
      <c r="B2223" s="56" t="s">
        <v>126</v>
      </c>
      <c r="C2223" s="77" t="s">
        <v>149</v>
      </c>
      <c r="D2223" s="56" t="s">
        <v>79</v>
      </c>
      <c r="E2223" s="56" t="s">
        <v>183</v>
      </c>
      <c r="F2223" s="78">
        <v>193.44</v>
      </c>
      <c r="G2223" s="79">
        <v>53100</v>
      </c>
      <c r="H2223" s="79">
        <v>193.44</v>
      </c>
      <c r="I2223" s="79">
        <v>2</v>
      </c>
      <c r="J2223" s="79">
        <v>-2.7677269999999998E-12</v>
      </c>
      <c r="K2223" s="79">
        <v>0</v>
      </c>
      <c r="L2223" s="79">
        <v>-1.038932E-12</v>
      </c>
      <c r="M2223" s="79">
        <v>0</v>
      </c>
      <c r="N2223" s="79">
        <v>-1.728794E-12</v>
      </c>
      <c r="O2223" s="79">
        <v>0</v>
      </c>
      <c r="P2223" s="79">
        <v>-1.045633E-12</v>
      </c>
      <c r="Q2223" s="79">
        <v>-1.045633E-12</v>
      </c>
      <c r="R2223" s="79">
        <v>0</v>
      </c>
      <c r="S2223" s="79">
        <v>0</v>
      </c>
      <c r="T2223" s="79" t="s">
        <v>165</v>
      </c>
      <c r="U2223" s="112">
        <v>0</v>
      </c>
      <c r="V2223" s="112">
        <v>0</v>
      </c>
      <c r="W2223" s="108">
        <v>0</v>
      </c>
    </row>
    <row r="2224" spans="2:23">
      <c r="B2224" s="56" t="s">
        <v>126</v>
      </c>
      <c r="C2224" s="77" t="s">
        <v>149</v>
      </c>
      <c r="D2224" s="56" t="s">
        <v>79</v>
      </c>
      <c r="E2224" s="56" t="s">
        <v>184</v>
      </c>
      <c r="F2224" s="78">
        <v>193.61</v>
      </c>
      <c r="G2224" s="79">
        <v>53000</v>
      </c>
      <c r="H2224" s="79">
        <v>193.44</v>
      </c>
      <c r="I2224" s="79">
        <v>1</v>
      </c>
      <c r="J2224" s="79">
        <v>-25.185210107493301</v>
      </c>
      <c r="K2224" s="79">
        <v>0</v>
      </c>
      <c r="L2224" s="79">
        <v>-25.129691709114599</v>
      </c>
      <c r="M2224" s="79">
        <v>0</v>
      </c>
      <c r="N2224" s="79">
        <v>-5.5518398378678897E-2</v>
      </c>
      <c r="O2224" s="79">
        <v>0</v>
      </c>
      <c r="P2224" s="79">
        <v>4.1474529730061001E-5</v>
      </c>
      <c r="Q2224" s="79">
        <v>4.1474529730061001E-5</v>
      </c>
      <c r="R2224" s="79">
        <v>0</v>
      </c>
      <c r="S2224" s="79">
        <v>0</v>
      </c>
      <c r="T2224" s="79" t="s">
        <v>166</v>
      </c>
      <c r="U2224" s="112">
        <v>-9.4381277243762891E-3</v>
      </c>
      <c r="V2224" s="112">
        <v>0</v>
      </c>
      <c r="W2224" s="108">
        <v>-9.4379560746618105E-3</v>
      </c>
    </row>
    <row r="2225" spans="2:23">
      <c r="B2225" s="56" t="s">
        <v>126</v>
      </c>
      <c r="C2225" s="77" t="s">
        <v>149</v>
      </c>
      <c r="D2225" s="56" t="s">
        <v>79</v>
      </c>
      <c r="E2225" s="56" t="s">
        <v>184</v>
      </c>
      <c r="F2225" s="78">
        <v>193.61</v>
      </c>
      <c r="G2225" s="79">
        <v>53000</v>
      </c>
      <c r="H2225" s="79">
        <v>193.44</v>
      </c>
      <c r="I2225" s="79">
        <v>2</v>
      </c>
      <c r="J2225" s="79">
        <v>-22.246935594952401</v>
      </c>
      <c r="K2225" s="79">
        <v>0</v>
      </c>
      <c r="L2225" s="79">
        <v>-22.1978943430512</v>
      </c>
      <c r="M2225" s="79">
        <v>0</v>
      </c>
      <c r="N2225" s="79">
        <v>-4.9041251901207901E-2</v>
      </c>
      <c r="O2225" s="79">
        <v>0</v>
      </c>
      <c r="P2225" s="79">
        <v>3.6635834599941997E-5</v>
      </c>
      <c r="Q2225" s="79">
        <v>3.6635834599941997E-5</v>
      </c>
      <c r="R2225" s="79">
        <v>0</v>
      </c>
      <c r="S2225" s="79">
        <v>0</v>
      </c>
      <c r="T2225" s="79" t="s">
        <v>166</v>
      </c>
      <c r="U2225" s="112">
        <v>-8.3370128232061191E-3</v>
      </c>
      <c r="V2225" s="112">
        <v>0</v>
      </c>
      <c r="W2225" s="108">
        <v>-8.3368611992916605E-3</v>
      </c>
    </row>
    <row r="2226" spans="2:23">
      <c r="B2226" s="56" t="s">
        <v>126</v>
      </c>
      <c r="C2226" s="77" t="s">
        <v>149</v>
      </c>
      <c r="D2226" s="56" t="s">
        <v>79</v>
      </c>
      <c r="E2226" s="56" t="s">
        <v>184</v>
      </c>
      <c r="F2226" s="78">
        <v>193.61</v>
      </c>
      <c r="G2226" s="79">
        <v>53000</v>
      </c>
      <c r="H2226" s="79">
        <v>193.44</v>
      </c>
      <c r="I2226" s="79">
        <v>3</v>
      </c>
      <c r="J2226" s="79">
        <v>-22.246935594952401</v>
      </c>
      <c r="K2226" s="79">
        <v>0</v>
      </c>
      <c r="L2226" s="79">
        <v>-22.1978943430512</v>
      </c>
      <c r="M2226" s="79">
        <v>0</v>
      </c>
      <c r="N2226" s="79">
        <v>-4.9041251901207901E-2</v>
      </c>
      <c r="O2226" s="79">
        <v>0</v>
      </c>
      <c r="P2226" s="79">
        <v>3.6635834599941997E-5</v>
      </c>
      <c r="Q2226" s="79">
        <v>3.6635834599941997E-5</v>
      </c>
      <c r="R2226" s="79">
        <v>0</v>
      </c>
      <c r="S2226" s="79">
        <v>0</v>
      </c>
      <c r="T2226" s="79" t="s">
        <v>166</v>
      </c>
      <c r="U2226" s="112">
        <v>-8.3370128232061191E-3</v>
      </c>
      <c r="V2226" s="112">
        <v>0</v>
      </c>
      <c r="W2226" s="108">
        <v>-8.3368611992916605E-3</v>
      </c>
    </row>
    <row r="2227" spans="2:23">
      <c r="B2227" s="56" t="s">
        <v>126</v>
      </c>
      <c r="C2227" s="77" t="s">
        <v>149</v>
      </c>
      <c r="D2227" s="56" t="s">
        <v>79</v>
      </c>
      <c r="E2227" s="56" t="s">
        <v>184</v>
      </c>
      <c r="F2227" s="78">
        <v>193.61</v>
      </c>
      <c r="G2227" s="79">
        <v>53000</v>
      </c>
      <c r="H2227" s="79">
        <v>193.44</v>
      </c>
      <c r="I2227" s="79">
        <v>4</v>
      </c>
      <c r="J2227" s="79">
        <v>-24.417368335923499</v>
      </c>
      <c r="K2227" s="79">
        <v>0</v>
      </c>
      <c r="L2227" s="79">
        <v>-24.363542571641599</v>
      </c>
      <c r="M2227" s="79">
        <v>0</v>
      </c>
      <c r="N2227" s="79">
        <v>-5.3825764281842402E-2</v>
      </c>
      <c r="O2227" s="79">
        <v>0</v>
      </c>
      <c r="P2227" s="79">
        <v>4.0210062339287002E-5</v>
      </c>
      <c r="Q2227" s="79">
        <v>4.0210062339287998E-5</v>
      </c>
      <c r="R2227" s="79">
        <v>0</v>
      </c>
      <c r="S2227" s="79">
        <v>0</v>
      </c>
      <c r="T2227" s="79" t="s">
        <v>166</v>
      </c>
      <c r="U2227" s="112">
        <v>-9.15037992791406E-3</v>
      </c>
      <c r="V2227" s="112">
        <v>0</v>
      </c>
      <c r="W2227" s="108">
        <v>-9.1502135114225804E-3</v>
      </c>
    </row>
    <row r="2228" spans="2:23">
      <c r="B2228" s="56" t="s">
        <v>126</v>
      </c>
      <c r="C2228" s="77" t="s">
        <v>149</v>
      </c>
      <c r="D2228" s="56" t="s">
        <v>79</v>
      </c>
      <c r="E2228" s="56" t="s">
        <v>184</v>
      </c>
      <c r="F2228" s="78">
        <v>193.61</v>
      </c>
      <c r="G2228" s="79">
        <v>53204</v>
      </c>
      <c r="H2228" s="79">
        <v>192.6</v>
      </c>
      <c r="I2228" s="79">
        <v>1</v>
      </c>
      <c r="J2228" s="79">
        <v>-14.0703055551565</v>
      </c>
      <c r="K2228" s="79">
        <v>2.5301013097496799E-2</v>
      </c>
      <c r="L2228" s="79">
        <v>-14.0179067406812</v>
      </c>
      <c r="M2228" s="79">
        <v>2.51129184600975E-2</v>
      </c>
      <c r="N2228" s="79">
        <v>-5.2398814475348998E-2</v>
      </c>
      <c r="O2228" s="79">
        <v>1.88094637399323E-4</v>
      </c>
      <c r="P2228" s="79">
        <v>-3.1016441111323998E-5</v>
      </c>
      <c r="Q2228" s="79">
        <v>-3.1016441111323001E-5</v>
      </c>
      <c r="R2228" s="79">
        <v>0</v>
      </c>
      <c r="S2228" s="79">
        <v>1.2294600000000001E-13</v>
      </c>
      <c r="T2228" s="79" t="s">
        <v>166</v>
      </c>
      <c r="U2228" s="112">
        <v>-1.6600787665107301E-2</v>
      </c>
      <c r="V2228" s="112">
        <v>0</v>
      </c>
      <c r="W2228" s="108">
        <v>-1.6600485749245799E-2</v>
      </c>
    </row>
    <row r="2229" spans="2:23">
      <c r="B2229" s="56" t="s">
        <v>126</v>
      </c>
      <c r="C2229" s="77" t="s">
        <v>149</v>
      </c>
      <c r="D2229" s="56" t="s">
        <v>79</v>
      </c>
      <c r="E2229" s="56" t="s">
        <v>184</v>
      </c>
      <c r="F2229" s="78">
        <v>193.61</v>
      </c>
      <c r="G2229" s="79">
        <v>53304</v>
      </c>
      <c r="H2229" s="79">
        <v>194.34</v>
      </c>
      <c r="I2229" s="79">
        <v>1</v>
      </c>
      <c r="J2229" s="79">
        <v>24.217769994421499</v>
      </c>
      <c r="K2229" s="79">
        <v>5.4368585550700399E-2</v>
      </c>
      <c r="L2229" s="79">
        <v>24.251211602376699</v>
      </c>
      <c r="M2229" s="79">
        <v>5.4518841189787497E-2</v>
      </c>
      <c r="N2229" s="79">
        <v>-3.3441607955270201E-2</v>
      </c>
      <c r="O2229" s="79">
        <v>-1.5025563908709999E-4</v>
      </c>
      <c r="P2229" s="79">
        <v>-1.9814941161503001E-5</v>
      </c>
      <c r="Q2229" s="79">
        <v>-1.9814941161502001E-5</v>
      </c>
      <c r="R2229" s="79">
        <v>0</v>
      </c>
      <c r="S2229" s="79">
        <v>3.6396999999999999E-14</v>
      </c>
      <c r="T2229" s="79" t="s">
        <v>165</v>
      </c>
      <c r="U2229" s="112">
        <v>-4.7334637845732998E-3</v>
      </c>
      <c r="V2229" s="112">
        <v>0</v>
      </c>
      <c r="W2229" s="108">
        <v>-4.7333776978269798E-3</v>
      </c>
    </row>
    <row r="2230" spans="2:23">
      <c r="B2230" s="56" t="s">
        <v>126</v>
      </c>
      <c r="C2230" s="77" t="s">
        <v>149</v>
      </c>
      <c r="D2230" s="56" t="s">
        <v>79</v>
      </c>
      <c r="E2230" s="56" t="s">
        <v>184</v>
      </c>
      <c r="F2230" s="78">
        <v>193.61</v>
      </c>
      <c r="G2230" s="79">
        <v>53354</v>
      </c>
      <c r="H2230" s="79">
        <v>193.94</v>
      </c>
      <c r="I2230" s="79">
        <v>1</v>
      </c>
      <c r="J2230" s="79">
        <v>33.287808639728503</v>
      </c>
      <c r="K2230" s="79">
        <v>2.3269642284738799E-2</v>
      </c>
      <c r="L2230" s="79">
        <v>33.198314896639403</v>
      </c>
      <c r="M2230" s="79">
        <v>2.3144690351505001E-2</v>
      </c>
      <c r="N2230" s="79">
        <v>8.94937430890696E-2</v>
      </c>
      <c r="O2230" s="79">
        <v>1.2495193323378901E-4</v>
      </c>
      <c r="P2230" s="79">
        <v>-3.5263335021486799E-4</v>
      </c>
      <c r="Q2230" s="79">
        <v>-3.5263335021486799E-4</v>
      </c>
      <c r="R2230" s="79">
        <v>0</v>
      </c>
      <c r="S2230" s="79">
        <v>2.611356E-12</v>
      </c>
      <c r="T2230" s="79" t="s">
        <v>165</v>
      </c>
      <c r="U2230" s="112">
        <v>-5.3203743570140799E-3</v>
      </c>
      <c r="V2230" s="112">
        <v>0</v>
      </c>
      <c r="W2230" s="108">
        <v>-5.3202775962193603E-3</v>
      </c>
    </row>
    <row r="2231" spans="2:23">
      <c r="B2231" s="56" t="s">
        <v>126</v>
      </c>
      <c r="C2231" s="77" t="s">
        <v>149</v>
      </c>
      <c r="D2231" s="56" t="s">
        <v>79</v>
      </c>
      <c r="E2231" s="56" t="s">
        <v>184</v>
      </c>
      <c r="F2231" s="78">
        <v>193.61</v>
      </c>
      <c r="G2231" s="79">
        <v>53454</v>
      </c>
      <c r="H2231" s="79">
        <v>194.23</v>
      </c>
      <c r="I2231" s="79">
        <v>1</v>
      </c>
      <c r="J2231" s="79">
        <v>24.224060896648599</v>
      </c>
      <c r="K2231" s="79">
        <v>4.0020109615333602E-2</v>
      </c>
      <c r="L2231" s="79">
        <v>24.137162236909099</v>
      </c>
      <c r="M2231" s="79">
        <v>3.9733497378029198E-2</v>
      </c>
      <c r="N2231" s="79">
        <v>8.6898659739539905E-2</v>
      </c>
      <c r="O2231" s="79">
        <v>2.8661223730435802E-4</v>
      </c>
      <c r="P2231" s="79">
        <v>-3.3344249348433302E-4</v>
      </c>
      <c r="Q2231" s="79">
        <v>-3.33442493484334E-4</v>
      </c>
      <c r="R2231" s="79">
        <v>0</v>
      </c>
      <c r="S2231" s="79">
        <v>7.5827419999999992E-12</v>
      </c>
      <c r="T2231" s="79" t="s">
        <v>165</v>
      </c>
      <c r="U2231" s="112">
        <v>1.7026760195484199E-3</v>
      </c>
      <c r="V2231" s="112">
        <v>0</v>
      </c>
      <c r="W2231" s="108">
        <v>1.7027069858439701E-3</v>
      </c>
    </row>
    <row r="2232" spans="2:23">
      <c r="B2232" s="56" t="s">
        <v>126</v>
      </c>
      <c r="C2232" s="77" t="s">
        <v>149</v>
      </c>
      <c r="D2232" s="56" t="s">
        <v>79</v>
      </c>
      <c r="E2232" s="56" t="s">
        <v>184</v>
      </c>
      <c r="F2232" s="78">
        <v>193.61</v>
      </c>
      <c r="G2232" s="79">
        <v>53604</v>
      </c>
      <c r="H2232" s="79">
        <v>194.31</v>
      </c>
      <c r="I2232" s="79">
        <v>1</v>
      </c>
      <c r="J2232" s="79">
        <v>35.465847836370898</v>
      </c>
      <c r="K2232" s="79">
        <v>5.4715446779738698E-2</v>
      </c>
      <c r="L2232" s="79">
        <v>35.420281846745702</v>
      </c>
      <c r="M2232" s="79">
        <v>5.4574941925476399E-2</v>
      </c>
      <c r="N2232" s="79">
        <v>4.5565989625151501E-2</v>
      </c>
      <c r="O2232" s="79">
        <v>1.40504854262294E-4</v>
      </c>
      <c r="P2232" s="79">
        <v>2.27424585949439E-4</v>
      </c>
      <c r="Q2232" s="79">
        <v>2.2742458594944001E-4</v>
      </c>
      <c r="R2232" s="79">
        <v>0</v>
      </c>
      <c r="S2232" s="79">
        <v>2.2499039999999998E-12</v>
      </c>
      <c r="T2232" s="79" t="s">
        <v>165</v>
      </c>
      <c r="U2232" s="112">
        <v>-4.6438712048909097E-3</v>
      </c>
      <c r="V2232" s="112">
        <v>0</v>
      </c>
      <c r="W2232" s="108">
        <v>-4.6437867475504699E-3</v>
      </c>
    </row>
    <row r="2233" spans="2:23">
      <c r="B2233" s="56" t="s">
        <v>126</v>
      </c>
      <c r="C2233" s="77" t="s">
        <v>149</v>
      </c>
      <c r="D2233" s="56" t="s">
        <v>79</v>
      </c>
      <c r="E2233" s="56" t="s">
        <v>184</v>
      </c>
      <c r="F2233" s="78">
        <v>193.61</v>
      </c>
      <c r="G2233" s="79">
        <v>53654</v>
      </c>
      <c r="H2233" s="79">
        <v>193.64</v>
      </c>
      <c r="I2233" s="79">
        <v>1</v>
      </c>
      <c r="J2233" s="79">
        <v>-9.1296020581746493</v>
      </c>
      <c r="K2233" s="79">
        <v>4.0649616375303703E-3</v>
      </c>
      <c r="L2233" s="79">
        <v>-9.2006475567422097</v>
      </c>
      <c r="M2233" s="79">
        <v>4.1284739171493501E-3</v>
      </c>
      <c r="N2233" s="79">
        <v>7.1045498567559595E-2</v>
      </c>
      <c r="O2233" s="79">
        <v>-6.3512279618985001E-5</v>
      </c>
      <c r="P2233" s="79">
        <v>3.5452637853043798E-4</v>
      </c>
      <c r="Q2233" s="79">
        <v>3.5452637853043901E-4</v>
      </c>
      <c r="R2233" s="79">
        <v>0</v>
      </c>
      <c r="S2233" s="79">
        <v>6.1298499999999998E-12</v>
      </c>
      <c r="T2233" s="79" t="s">
        <v>165</v>
      </c>
      <c r="U2233" s="112">
        <v>-1.4428930098250799E-2</v>
      </c>
      <c r="V2233" s="112">
        <v>0</v>
      </c>
      <c r="W2233" s="108">
        <v>-1.44286676816144E-2</v>
      </c>
    </row>
    <row r="2234" spans="2:23">
      <c r="B2234" s="56" t="s">
        <v>126</v>
      </c>
      <c r="C2234" s="77" t="s">
        <v>149</v>
      </c>
      <c r="D2234" s="56" t="s">
        <v>79</v>
      </c>
      <c r="E2234" s="56" t="s">
        <v>185</v>
      </c>
      <c r="F2234" s="78">
        <v>193.04</v>
      </c>
      <c r="G2234" s="79">
        <v>53150</v>
      </c>
      <c r="H2234" s="79">
        <v>192.79</v>
      </c>
      <c r="I2234" s="79">
        <v>1</v>
      </c>
      <c r="J2234" s="79">
        <v>-11.734073751289801</v>
      </c>
      <c r="K2234" s="79">
        <v>3.7671569988673602E-3</v>
      </c>
      <c r="L2234" s="79">
        <v>-12.0353101949131</v>
      </c>
      <c r="M2234" s="79">
        <v>3.9630601991056703E-3</v>
      </c>
      <c r="N2234" s="79">
        <v>0.30123644362337598</v>
      </c>
      <c r="O2234" s="79">
        <v>-1.9590320023830999E-4</v>
      </c>
      <c r="P2234" s="79">
        <v>3.4967713515244301E-4</v>
      </c>
      <c r="Q2234" s="79">
        <v>3.4967713515244301E-4</v>
      </c>
      <c r="R2234" s="79">
        <v>0</v>
      </c>
      <c r="S2234" s="79">
        <v>3.3454189999999999E-12</v>
      </c>
      <c r="T2234" s="79" t="s">
        <v>166</v>
      </c>
      <c r="U2234" s="112">
        <v>3.7516445031870502E-2</v>
      </c>
      <c r="V2234" s="112">
        <v>0</v>
      </c>
      <c r="W2234" s="108">
        <v>3.7517127337436298E-2</v>
      </c>
    </row>
    <row r="2235" spans="2:23">
      <c r="B2235" s="56" t="s">
        <v>126</v>
      </c>
      <c r="C2235" s="77" t="s">
        <v>149</v>
      </c>
      <c r="D2235" s="56" t="s">
        <v>79</v>
      </c>
      <c r="E2235" s="56" t="s">
        <v>185</v>
      </c>
      <c r="F2235" s="78">
        <v>193.04</v>
      </c>
      <c r="G2235" s="79">
        <v>53150</v>
      </c>
      <c r="H2235" s="79">
        <v>192.79</v>
      </c>
      <c r="I2235" s="79">
        <v>2</v>
      </c>
      <c r="J2235" s="79">
        <v>-11.699621039039799</v>
      </c>
      <c r="K2235" s="79">
        <v>3.7491742180011602E-3</v>
      </c>
      <c r="L2235" s="79">
        <v>-11.9999730146831</v>
      </c>
      <c r="M2235" s="79">
        <v>3.9441422609520198E-3</v>
      </c>
      <c r="N2235" s="79">
        <v>0.300351975643248</v>
      </c>
      <c r="O2235" s="79">
        <v>-1.9496804295085501E-4</v>
      </c>
      <c r="P2235" s="79">
        <v>3.48650439325897E-4</v>
      </c>
      <c r="Q2235" s="79">
        <v>3.4865043932589602E-4</v>
      </c>
      <c r="R2235" s="79">
        <v>0</v>
      </c>
      <c r="S2235" s="79">
        <v>3.3294500000000001E-12</v>
      </c>
      <c r="T2235" s="79" t="s">
        <v>166</v>
      </c>
      <c r="U2235" s="112">
        <v>3.7475733904947801E-2</v>
      </c>
      <c r="V2235" s="112">
        <v>0</v>
      </c>
      <c r="W2235" s="108">
        <v>3.7476415470106897E-2</v>
      </c>
    </row>
    <row r="2236" spans="2:23">
      <c r="B2236" s="56" t="s">
        <v>126</v>
      </c>
      <c r="C2236" s="77" t="s">
        <v>149</v>
      </c>
      <c r="D2236" s="56" t="s">
        <v>79</v>
      </c>
      <c r="E2236" s="56" t="s">
        <v>185</v>
      </c>
      <c r="F2236" s="78">
        <v>193.04</v>
      </c>
      <c r="G2236" s="79">
        <v>53900</v>
      </c>
      <c r="H2236" s="79">
        <v>192.76</v>
      </c>
      <c r="I2236" s="79">
        <v>1</v>
      </c>
      <c r="J2236" s="79">
        <v>-8.4683726588785504</v>
      </c>
      <c r="K2236" s="79">
        <v>3.3633554344642E-3</v>
      </c>
      <c r="L2236" s="79">
        <v>-8.5883684403331095</v>
      </c>
      <c r="M2236" s="79">
        <v>3.45934739869807E-3</v>
      </c>
      <c r="N2236" s="79">
        <v>0.11999578145456399</v>
      </c>
      <c r="O2236" s="79">
        <v>-9.5991964233871997E-5</v>
      </c>
      <c r="P2236" s="79">
        <v>-5.83787395843079E-3</v>
      </c>
      <c r="Q2236" s="79">
        <v>-5.8378739584307804E-3</v>
      </c>
      <c r="R2236" s="79">
        <v>0</v>
      </c>
      <c r="S2236" s="79">
        <v>1.5983882230000001E-9</v>
      </c>
      <c r="T2236" s="79" t="s">
        <v>166</v>
      </c>
      <c r="U2236" s="112">
        <v>1.5081968906564E-2</v>
      </c>
      <c r="V2236" s="112">
        <v>0</v>
      </c>
      <c r="W2236" s="108">
        <v>1.50822431999125E-2</v>
      </c>
    </row>
    <row r="2237" spans="2:23">
      <c r="B2237" s="56" t="s">
        <v>126</v>
      </c>
      <c r="C2237" s="77" t="s">
        <v>149</v>
      </c>
      <c r="D2237" s="56" t="s">
        <v>79</v>
      </c>
      <c r="E2237" s="56" t="s">
        <v>185</v>
      </c>
      <c r="F2237" s="78">
        <v>193.04</v>
      </c>
      <c r="G2237" s="79">
        <v>53900</v>
      </c>
      <c r="H2237" s="79">
        <v>192.76</v>
      </c>
      <c r="I2237" s="79">
        <v>2</v>
      </c>
      <c r="J2237" s="79">
        <v>-8.4775180690216008</v>
      </c>
      <c r="K2237" s="79">
        <v>3.3677491289321399E-3</v>
      </c>
      <c r="L2237" s="79">
        <v>-8.5976434397941208</v>
      </c>
      <c r="M2237" s="79">
        <v>3.4638664915577501E-3</v>
      </c>
      <c r="N2237" s="79">
        <v>0.120125370772523</v>
      </c>
      <c r="O2237" s="79">
        <v>-9.6117362625603998E-5</v>
      </c>
      <c r="P2237" s="79">
        <v>-5.8441785642449401E-3</v>
      </c>
      <c r="Q2237" s="79">
        <v>-5.8441785642449296E-3</v>
      </c>
      <c r="R2237" s="79">
        <v>0</v>
      </c>
      <c r="S2237" s="79">
        <v>1.600476266E-9</v>
      </c>
      <c r="T2237" s="79" t="s">
        <v>166</v>
      </c>
      <c r="U2237" s="112">
        <v>1.50940645658274E-2</v>
      </c>
      <c r="V2237" s="112">
        <v>0</v>
      </c>
      <c r="W2237" s="108">
        <v>1.50943390791577E-2</v>
      </c>
    </row>
    <row r="2238" spans="2:23">
      <c r="B2238" s="56" t="s">
        <v>126</v>
      </c>
      <c r="C2238" s="77" t="s">
        <v>149</v>
      </c>
      <c r="D2238" s="56" t="s">
        <v>79</v>
      </c>
      <c r="E2238" s="56" t="s">
        <v>186</v>
      </c>
      <c r="F2238" s="78">
        <v>192.79</v>
      </c>
      <c r="G2238" s="79">
        <v>53550</v>
      </c>
      <c r="H2238" s="79">
        <v>192.54</v>
      </c>
      <c r="I2238" s="79">
        <v>1</v>
      </c>
      <c r="J2238" s="79">
        <v>-8.9554698968251998</v>
      </c>
      <c r="K2238" s="79">
        <v>1.9705248371621898E-3</v>
      </c>
      <c r="L2238" s="79">
        <v>-9.1708108522150908</v>
      </c>
      <c r="M2238" s="79">
        <v>2.0664296703521998E-3</v>
      </c>
      <c r="N2238" s="79">
        <v>0.21534095538989101</v>
      </c>
      <c r="O2238" s="79">
        <v>-9.5904833190003003E-5</v>
      </c>
      <c r="P2238" s="79">
        <v>-4.8714631262748E-3</v>
      </c>
      <c r="Q2238" s="79">
        <v>-4.8714631262748E-3</v>
      </c>
      <c r="R2238" s="79">
        <v>0</v>
      </c>
      <c r="S2238" s="79">
        <v>5.8307442899999997E-10</v>
      </c>
      <c r="T2238" s="79" t="s">
        <v>165</v>
      </c>
      <c r="U2238" s="112">
        <v>3.5357734160920702E-2</v>
      </c>
      <c r="V2238" s="112">
        <v>0</v>
      </c>
      <c r="W2238" s="108">
        <v>3.5358377206358399E-2</v>
      </c>
    </row>
    <row r="2239" spans="2:23">
      <c r="B2239" s="56" t="s">
        <v>126</v>
      </c>
      <c r="C2239" s="77" t="s">
        <v>149</v>
      </c>
      <c r="D2239" s="56" t="s">
        <v>79</v>
      </c>
      <c r="E2239" s="56" t="s">
        <v>186</v>
      </c>
      <c r="F2239" s="78">
        <v>192.79</v>
      </c>
      <c r="G2239" s="79">
        <v>54200</v>
      </c>
      <c r="H2239" s="79">
        <v>192.76</v>
      </c>
      <c r="I2239" s="79">
        <v>1</v>
      </c>
      <c r="J2239" s="79">
        <v>6.0928581775823396</v>
      </c>
      <c r="K2239" s="79">
        <v>2.4501127709607103E-4</v>
      </c>
      <c r="L2239" s="79">
        <v>5.8738265567468897</v>
      </c>
      <c r="M2239" s="79">
        <v>2.27712133563717E-4</v>
      </c>
      <c r="N2239" s="79">
        <v>0.21903162083545499</v>
      </c>
      <c r="O2239" s="79">
        <v>1.7299143532354E-5</v>
      </c>
      <c r="P2239" s="79">
        <v>-4.9557621727980197E-3</v>
      </c>
      <c r="Q2239" s="79">
        <v>-4.9557621727980197E-3</v>
      </c>
      <c r="R2239" s="79">
        <v>0</v>
      </c>
      <c r="S2239" s="79">
        <v>1.6209322E-10</v>
      </c>
      <c r="T2239" s="79" t="s">
        <v>165</v>
      </c>
      <c r="U2239" s="112">
        <v>9.9057910195135199E-3</v>
      </c>
      <c r="V2239" s="112">
        <v>0</v>
      </c>
      <c r="W2239" s="108">
        <v>9.90597117454531E-3</v>
      </c>
    </row>
    <row r="2240" spans="2:23">
      <c r="B2240" s="56" t="s">
        <v>126</v>
      </c>
      <c r="C2240" s="77" t="s">
        <v>149</v>
      </c>
      <c r="D2240" s="56" t="s">
        <v>79</v>
      </c>
      <c r="E2240" s="56" t="s">
        <v>187</v>
      </c>
      <c r="F2240" s="78">
        <v>192.93</v>
      </c>
      <c r="G2240" s="79">
        <v>53150</v>
      </c>
      <c r="H2240" s="79">
        <v>192.79</v>
      </c>
      <c r="I2240" s="79">
        <v>1</v>
      </c>
      <c r="J2240" s="79">
        <v>-21.279616218164701</v>
      </c>
      <c r="K2240" s="79">
        <v>0</v>
      </c>
      <c r="L2240" s="79">
        <v>-21.275682635554801</v>
      </c>
      <c r="M2240" s="79">
        <v>0</v>
      </c>
      <c r="N2240" s="79">
        <v>-3.9335826099218298E-3</v>
      </c>
      <c r="O2240" s="79">
        <v>0</v>
      </c>
      <c r="P2240" s="79">
        <v>4.87669873166295E-4</v>
      </c>
      <c r="Q2240" s="79">
        <v>4.87669873166295E-4</v>
      </c>
      <c r="R2240" s="79">
        <v>0</v>
      </c>
      <c r="S2240" s="79">
        <v>0</v>
      </c>
      <c r="T2240" s="79" t="s">
        <v>165</v>
      </c>
      <c r="U2240" s="112">
        <v>-5.5070156538911401E-4</v>
      </c>
      <c r="V2240" s="112">
        <v>0</v>
      </c>
      <c r="W2240" s="108">
        <v>-5.5069154986810999E-4</v>
      </c>
    </row>
    <row r="2241" spans="2:23">
      <c r="B2241" s="56" t="s">
        <v>126</v>
      </c>
      <c r="C2241" s="77" t="s">
        <v>149</v>
      </c>
      <c r="D2241" s="56" t="s">
        <v>79</v>
      </c>
      <c r="E2241" s="56" t="s">
        <v>187</v>
      </c>
      <c r="F2241" s="78">
        <v>192.93</v>
      </c>
      <c r="G2241" s="79">
        <v>53150</v>
      </c>
      <c r="H2241" s="79">
        <v>192.79</v>
      </c>
      <c r="I2241" s="79">
        <v>2</v>
      </c>
      <c r="J2241" s="79">
        <v>-17.8665675918202</v>
      </c>
      <c r="K2241" s="79">
        <v>0</v>
      </c>
      <c r="L2241" s="79">
        <v>-17.8632649185551</v>
      </c>
      <c r="M2241" s="79">
        <v>0</v>
      </c>
      <c r="N2241" s="79">
        <v>-3.3026732651764098E-3</v>
      </c>
      <c r="O2241" s="79">
        <v>0</v>
      </c>
      <c r="P2241" s="79">
        <v>4.09452250596642E-4</v>
      </c>
      <c r="Q2241" s="79">
        <v>4.09452250596642E-4</v>
      </c>
      <c r="R2241" s="79">
        <v>0</v>
      </c>
      <c r="S2241" s="79">
        <v>0</v>
      </c>
      <c r="T2241" s="79" t="s">
        <v>165</v>
      </c>
      <c r="U2241" s="112">
        <v>-4.6237425712474699E-4</v>
      </c>
      <c r="V2241" s="112">
        <v>0</v>
      </c>
      <c r="W2241" s="108">
        <v>-4.62365847998325E-4</v>
      </c>
    </row>
    <row r="2242" spans="2:23">
      <c r="B2242" s="56" t="s">
        <v>126</v>
      </c>
      <c r="C2242" s="77" t="s">
        <v>149</v>
      </c>
      <c r="D2242" s="56" t="s">
        <v>79</v>
      </c>
      <c r="E2242" s="56" t="s">
        <v>187</v>
      </c>
      <c r="F2242" s="78">
        <v>192.93</v>
      </c>
      <c r="G2242" s="79">
        <v>53150</v>
      </c>
      <c r="H2242" s="79">
        <v>192.79</v>
      </c>
      <c r="I2242" s="79">
        <v>3</v>
      </c>
      <c r="J2242" s="79">
        <v>-21.860629630264899</v>
      </c>
      <c r="K2242" s="79">
        <v>0</v>
      </c>
      <c r="L2242" s="79">
        <v>-21.856588646081899</v>
      </c>
      <c r="M2242" s="79">
        <v>0</v>
      </c>
      <c r="N2242" s="79">
        <v>-4.0409841829347499E-3</v>
      </c>
      <c r="O2242" s="79">
        <v>0</v>
      </c>
      <c r="P2242" s="79">
        <v>5.0098509151563298E-4</v>
      </c>
      <c r="Q2242" s="79">
        <v>5.0098509151563298E-4</v>
      </c>
      <c r="R2242" s="79">
        <v>0</v>
      </c>
      <c r="S2242" s="79">
        <v>0</v>
      </c>
      <c r="T2242" s="79" t="s">
        <v>165</v>
      </c>
      <c r="U2242" s="112">
        <v>-5.6573778561092405E-4</v>
      </c>
      <c r="V2242" s="112">
        <v>0</v>
      </c>
      <c r="W2242" s="108">
        <v>-5.6572749662859505E-4</v>
      </c>
    </row>
    <row r="2243" spans="2:23">
      <c r="B2243" s="56" t="s">
        <v>126</v>
      </c>
      <c r="C2243" s="77" t="s">
        <v>149</v>
      </c>
      <c r="D2243" s="56" t="s">
        <v>79</v>
      </c>
      <c r="E2243" s="56" t="s">
        <v>187</v>
      </c>
      <c r="F2243" s="78">
        <v>192.93</v>
      </c>
      <c r="G2243" s="79">
        <v>53654</v>
      </c>
      <c r="H2243" s="79">
        <v>193.64</v>
      </c>
      <c r="I2243" s="79">
        <v>1</v>
      </c>
      <c r="J2243" s="79">
        <v>66.215944838913401</v>
      </c>
      <c r="K2243" s="79">
        <v>0.13767491241857499</v>
      </c>
      <c r="L2243" s="79">
        <v>66.274441463592197</v>
      </c>
      <c r="M2243" s="79">
        <v>0.13791826996716899</v>
      </c>
      <c r="N2243" s="79">
        <v>-5.84966246787832E-2</v>
      </c>
      <c r="O2243" s="79">
        <v>-2.4335754859403999E-4</v>
      </c>
      <c r="P2243" s="79">
        <v>-2.90975482427797E-4</v>
      </c>
      <c r="Q2243" s="79">
        <v>-2.90975482427797E-4</v>
      </c>
      <c r="R2243" s="79">
        <v>0</v>
      </c>
      <c r="S2243" s="79">
        <v>2.658535E-12</v>
      </c>
      <c r="T2243" s="79" t="s">
        <v>165</v>
      </c>
      <c r="U2243" s="112">
        <v>-5.5047602580642003E-3</v>
      </c>
      <c r="V2243" s="112">
        <v>0</v>
      </c>
      <c r="W2243" s="108">
        <v>-5.50466014387268E-3</v>
      </c>
    </row>
    <row r="2244" spans="2:23">
      <c r="B2244" s="56" t="s">
        <v>126</v>
      </c>
      <c r="C2244" s="77" t="s">
        <v>149</v>
      </c>
      <c r="D2244" s="56" t="s">
        <v>79</v>
      </c>
      <c r="E2244" s="56" t="s">
        <v>187</v>
      </c>
      <c r="F2244" s="78">
        <v>192.93</v>
      </c>
      <c r="G2244" s="79">
        <v>53654</v>
      </c>
      <c r="H2244" s="79">
        <v>193.64</v>
      </c>
      <c r="I2244" s="79">
        <v>2</v>
      </c>
      <c r="J2244" s="79">
        <v>66.215944838913401</v>
      </c>
      <c r="K2244" s="79">
        <v>0.13767491241857499</v>
      </c>
      <c r="L2244" s="79">
        <v>66.274441463592197</v>
      </c>
      <c r="M2244" s="79">
        <v>0.13791826996716899</v>
      </c>
      <c r="N2244" s="79">
        <v>-5.84966246787832E-2</v>
      </c>
      <c r="O2244" s="79">
        <v>-2.4335754859403999E-4</v>
      </c>
      <c r="P2244" s="79">
        <v>-2.90975482427797E-4</v>
      </c>
      <c r="Q2244" s="79">
        <v>-2.90975482427797E-4</v>
      </c>
      <c r="R2244" s="79">
        <v>0</v>
      </c>
      <c r="S2244" s="79">
        <v>2.658535E-12</v>
      </c>
      <c r="T2244" s="79" t="s">
        <v>165</v>
      </c>
      <c r="U2244" s="112">
        <v>-5.5047602580642003E-3</v>
      </c>
      <c r="V2244" s="112">
        <v>0</v>
      </c>
      <c r="W2244" s="108">
        <v>-5.50466014387268E-3</v>
      </c>
    </row>
    <row r="2245" spans="2:23">
      <c r="B2245" s="56" t="s">
        <v>126</v>
      </c>
      <c r="C2245" s="77" t="s">
        <v>149</v>
      </c>
      <c r="D2245" s="56" t="s">
        <v>79</v>
      </c>
      <c r="E2245" s="56" t="s">
        <v>187</v>
      </c>
      <c r="F2245" s="78">
        <v>192.93</v>
      </c>
      <c r="G2245" s="79">
        <v>53704</v>
      </c>
      <c r="H2245" s="79">
        <v>193.08</v>
      </c>
      <c r="I2245" s="79">
        <v>1</v>
      </c>
      <c r="J2245" s="79">
        <v>-1.5119703657101899</v>
      </c>
      <c r="K2245" s="79">
        <v>9.5557073367646993E-5</v>
      </c>
      <c r="L2245" s="79">
        <v>-1.5712791599306</v>
      </c>
      <c r="M2245" s="79">
        <v>1.03200780694466E-4</v>
      </c>
      <c r="N2245" s="79">
        <v>5.9308794220405997E-2</v>
      </c>
      <c r="O2245" s="79">
        <v>-7.6437073268189994E-6</v>
      </c>
      <c r="P2245" s="79">
        <v>-3.7613171352750399E-4</v>
      </c>
      <c r="Q2245" s="79">
        <v>-3.7613171352750502E-4</v>
      </c>
      <c r="R2245" s="79">
        <v>0</v>
      </c>
      <c r="S2245" s="79">
        <v>5.9136579999999997E-12</v>
      </c>
      <c r="T2245" s="79" t="s">
        <v>165</v>
      </c>
      <c r="U2245" s="112">
        <v>-1.03715928656739E-2</v>
      </c>
      <c r="V2245" s="112">
        <v>0</v>
      </c>
      <c r="W2245" s="108">
        <v>-1.03714042391787E-2</v>
      </c>
    </row>
    <row r="2246" spans="2:23">
      <c r="B2246" s="56" t="s">
        <v>126</v>
      </c>
      <c r="C2246" s="77" t="s">
        <v>149</v>
      </c>
      <c r="D2246" s="56" t="s">
        <v>79</v>
      </c>
      <c r="E2246" s="56" t="s">
        <v>187</v>
      </c>
      <c r="F2246" s="78">
        <v>192.93</v>
      </c>
      <c r="G2246" s="79">
        <v>58004</v>
      </c>
      <c r="H2246" s="79">
        <v>188.24</v>
      </c>
      <c r="I2246" s="79">
        <v>1</v>
      </c>
      <c r="J2246" s="79">
        <v>-70.578348581064901</v>
      </c>
      <c r="K2246" s="79">
        <v>1.05504003648954</v>
      </c>
      <c r="L2246" s="79">
        <v>-70.648608254757605</v>
      </c>
      <c r="M2246" s="79">
        <v>1.05714163467718</v>
      </c>
      <c r="N2246" s="79">
        <v>7.0259673692663102E-2</v>
      </c>
      <c r="O2246" s="79">
        <v>-2.1015981876444001E-3</v>
      </c>
      <c r="P2246" s="79">
        <v>-4.4002453618111298E-4</v>
      </c>
      <c r="Q2246" s="79">
        <v>-4.40024536181112E-4</v>
      </c>
      <c r="R2246" s="79">
        <v>0</v>
      </c>
      <c r="S2246" s="79">
        <v>4.1009052999999999E-11</v>
      </c>
      <c r="T2246" s="79" t="s">
        <v>165</v>
      </c>
      <c r="U2246" s="112">
        <v>-7.1015220973617593E-2</v>
      </c>
      <c r="V2246" s="112">
        <v>0</v>
      </c>
      <c r="W2246" s="108">
        <v>-7.1013929431188894E-2</v>
      </c>
    </row>
    <row r="2247" spans="2:23">
      <c r="B2247" s="56" t="s">
        <v>126</v>
      </c>
      <c r="C2247" s="77" t="s">
        <v>149</v>
      </c>
      <c r="D2247" s="56" t="s">
        <v>79</v>
      </c>
      <c r="E2247" s="56" t="s">
        <v>188</v>
      </c>
      <c r="F2247" s="78">
        <v>191.8</v>
      </c>
      <c r="G2247" s="79">
        <v>53050</v>
      </c>
      <c r="H2247" s="79">
        <v>193.04</v>
      </c>
      <c r="I2247" s="79">
        <v>1</v>
      </c>
      <c r="J2247" s="79">
        <v>140.143215175888</v>
      </c>
      <c r="K2247" s="79">
        <v>0.473326910312029</v>
      </c>
      <c r="L2247" s="79">
        <v>139.69540065565201</v>
      </c>
      <c r="M2247" s="79">
        <v>0.47030679964067201</v>
      </c>
      <c r="N2247" s="79">
        <v>0.44781452023547902</v>
      </c>
      <c r="O2247" s="79">
        <v>3.0201106713562999E-3</v>
      </c>
      <c r="P2247" s="79">
        <v>2.74850595848643E-3</v>
      </c>
      <c r="Q2247" s="79">
        <v>2.74850595848643E-3</v>
      </c>
      <c r="R2247" s="79">
        <v>0</v>
      </c>
      <c r="S2247" s="79">
        <v>1.8205826899999999E-10</v>
      </c>
      <c r="T2247" s="79" t="s">
        <v>165</v>
      </c>
      <c r="U2247" s="112">
        <v>2.58396902903941E-2</v>
      </c>
      <c r="V2247" s="112">
        <v>0</v>
      </c>
      <c r="W2247" s="108">
        <v>2.5840160232695201E-2</v>
      </c>
    </row>
    <row r="2248" spans="2:23">
      <c r="B2248" s="56" t="s">
        <v>126</v>
      </c>
      <c r="C2248" s="77" t="s">
        <v>149</v>
      </c>
      <c r="D2248" s="56" t="s">
        <v>79</v>
      </c>
      <c r="E2248" s="56" t="s">
        <v>188</v>
      </c>
      <c r="F2248" s="78">
        <v>191.8</v>
      </c>
      <c r="G2248" s="79">
        <v>53204</v>
      </c>
      <c r="H2248" s="79">
        <v>192.6</v>
      </c>
      <c r="I2248" s="79">
        <v>1</v>
      </c>
      <c r="J2248" s="79">
        <v>21.200164818207</v>
      </c>
      <c r="K2248" s="79">
        <v>0</v>
      </c>
      <c r="L2248" s="79">
        <v>21.157095770225801</v>
      </c>
      <c r="M2248" s="79">
        <v>0</v>
      </c>
      <c r="N2248" s="79">
        <v>4.3069047981195097E-2</v>
      </c>
      <c r="O2248" s="79">
        <v>0</v>
      </c>
      <c r="P2248" s="79">
        <v>2.5415690904673001E-5</v>
      </c>
      <c r="Q2248" s="79">
        <v>2.5415690904674001E-5</v>
      </c>
      <c r="R2248" s="79">
        <v>0</v>
      </c>
      <c r="S2248" s="79">
        <v>0</v>
      </c>
      <c r="T2248" s="79" t="s">
        <v>165</v>
      </c>
      <c r="U2248" s="112">
        <v>-3.4455238384955303E-2</v>
      </c>
      <c r="V2248" s="112">
        <v>0</v>
      </c>
      <c r="W2248" s="108">
        <v>-3.4454611753063497E-2</v>
      </c>
    </row>
    <row r="2249" spans="2:23">
      <c r="B2249" s="56" t="s">
        <v>126</v>
      </c>
      <c r="C2249" s="77" t="s">
        <v>149</v>
      </c>
      <c r="D2249" s="56" t="s">
        <v>79</v>
      </c>
      <c r="E2249" s="56" t="s">
        <v>188</v>
      </c>
      <c r="F2249" s="78">
        <v>191.8</v>
      </c>
      <c r="G2249" s="79">
        <v>53204</v>
      </c>
      <c r="H2249" s="79">
        <v>192.6</v>
      </c>
      <c r="I2249" s="79">
        <v>2</v>
      </c>
      <c r="J2249" s="79">
        <v>21.200164818207</v>
      </c>
      <c r="K2249" s="79">
        <v>0</v>
      </c>
      <c r="L2249" s="79">
        <v>21.157095770225801</v>
      </c>
      <c r="M2249" s="79">
        <v>0</v>
      </c>
      <c r="N2249" s="79">
        <v>4.3069047981195097E-2</v>
      </c>
      <c r="O2249" s="79">
        <v>0</v>
      </c>
      <c r="P2249" s="79">
        <v>2.5415690904673001E-5</v>
      </c>
      <c r="Q2249" s="79">
        <v>2.5415690904674001E-5</v>
      </c>
      <c r="R2249" s="79">
        <v>0</v>
      </c>
      <c r="S2249" s="79">
        <v>0</v>
      </c>
      <c r="T2249" s="79" t="s">
        <v>165</v>
      </c>
      <c r="U2249" s="112">
        <v>-3.4455238384955303E-2</v>
      </c>
      <c r="V2249" s="112">
        <v>0</v>
      </c>
      <c r="W2249" s="108">
        <v>-3.4454611753063497E-2</v>
      </c>
    </row>
    <row r="2250" spans="2:23">
      <c r="B2250" s="56" t="s">
        <v>126</v>
      </c>
      <c r="C2250" s="77" t="s">
        <v>149</v>
      </c>
      <c r="D2250" s="56" t="s">
        <v>79</v>
      </c>
      <c r="E2250" s="56" t="s">
        <v>189</v>
      </c>
      <c r="F2250" s="78">
        <v>192.6</v>
      </c>
      <c r="G2250" s="79">
        <v>53254</v>
      </c>
      <c r="H2250" s="79">
        <v>193.55</v>
      </c>
      <c r="I2250" s="79">
        <v>1</v>
      </c>
      <c r="J2250" s="79">
        <v>23.3071833397962</v>
      </c>
      <c r="K2250" s="79">
        <v>5.7255893417755797E-2</v>
      </c>
      <c r="L2250" s="79">
        <v>23.307182920587799</v>
      </c>
      <c r="M2250" s="79">
        <v>5.7255891358120002E-2</v>
      </c>
      <c r="N2250" s="79">
        <v>4.1920844573399998E-7</v>
      </c>
      <c r="O2250" s="79">
        <v>2.0596357409999999E-9</v>
      </c>
      <c r="P2250" s="79">
        <v>-3.2676E-14</v>
      </c>
      <c r="Q2250" s="79">
        <v>-3.2676E-14</v>
      </c>
      <c r="R2250" s="79">
        <v>0</v>
      </c>
      <c r="S2250" s="79">
        <v>0</v>
      </c>
      <c r="T2250" s="79" t="s">
        <v>165</v>
      </c>
      <c r="U2250" s="112">
        <v>-5.8385274700000002E-10</v>
      </c>
      <c r="V2250" s="112">
        <v>0</v>
      </c>
      <c r="W2250" s="108">
        <v>-5.8384212856000004E-10</v>
      </c>
    </row>
    <row r="2251" spans="2:23">
      <c r="B2251" s="56" t="s">
        <v>126</v>
      </c>
      <c r="C2251" s="77" t="s">
        <v>149</v>
      </c>
      <c r="D2251" s="56" t="s">
        <v>79</v>
      </c>
      <c r="E2251" s="56" t="s">
        <v>189</v>
      </c>
      <c r="F2251" s="78">
        <v>192.6</v>
      </c>
      <c r="G2251" s="79">
        <v>53304</v>
      </c>
      <c r="H2251" s="79">
        <v>194.34</v>
      </c>
      <c r="I2251" s="79">
        <v>1</v>
      </c>
      <c r="J2251" s="79">
        <v>36.49861523061</v>
      </c>
      <c r="K2251" s="79">
        <v>0.14840138899198599</v>
      </c>
      <c r="L2251" s="79">
        <v>36.465112328189797</v>
      </c>
      <c r="M2251" s="79">
        <v>0.148129072065776</v>
      </c>
      <c r="N2251" s="79">
        <v>3.3502902420218202E-2</v>
      </c>
      <c r="O2251" s="79">
        <v>2.7231692621041602E-4</v>
      </c>
      <c r="P2251" s="79">
        <v>1.9814941055205001E-5</v>
      </c>
      <c r="Q2251" s="79">
        <v>1.9814941055205001E-5</v>
      </c>
      <c r="R2251" s="79">
        <v>0</v>
      </c>
      <c r="S2251" s="79">
        <v>4.3739000000000002E-14</v>
      </c>
      <c r="T2251" s="79" t="s">
        <v>165</v>
      </c>
      <c r="U2251" s="112">
        <v>-5.6098944972507898E-3</v>
      </c>
      <c r="V2251" s="112">
        <v>0</v>
      </c>
      <c r="W2251" s="108">
        <v>-5.6097924709997398E-3</v>
      </c>
    </row>
    <row r="2252" spans="2:23">
      <c r="B2252" s="56" t="s">
        <v>126</v>
      </c>
      <c r="C2252" s="77" t="s">
        <v>149</v>
      </c>
      <c r="D2252" s="56" t="s">
        <v>79</v>
      </c>
      <c r="E2252" s="56" t="s">
        <v>189</v>
      </c>
      <c r="F2252" s="78">
        <v>192.6</v>
      </c>
      <c r="G2252" s="79">
        <v>54104</v>
      </c>
      <c r="H2252" s="79">
        <v>193.36</v>
      </c>
      <c r="I2252" s="79">
        <v>1</v>
      </c>
      <c r="J2252" s="79">
        <v>19.947466512853101</v>
      </c>
      <c r="K2252" s="79">
        <v>3.9750351886111597E-2</v>
      </c>
      <c r="L2252" s="79">
        <v>19.947465947588299</v>
      </c>
      <c r="M2252" s="79">
        <v>3.9750349633246702E-2</v>
      </c>
      <c r="N2252" s="79">
        <v>5.6526479885699999E-7</v>
      </c>
      <c r="O2252" s="79">
        <v>2.2528649790000001E-9</v>
      </c>
      <c r="P2252" s="79">
        <v>0</v>
      </c>
      <c r="Q2252" s="79">
        <v>0</v>
      </c>
      <c r="R2252" s="79">
        <v>0</v>
      </c>
      <c r="S2252" s="79">
        <v>0</v>
      </c>
      <c r="T2252" s="79" t="s">
        <v>165</v>
      </c>
      <c r="U2252" s="112">
        <v>5.1566365129999997E-9</v>
      </c>
      <c r="V2252" s="112">
        <v>0</v>
      </c>
      <c r="W2252" s="108">
        <v>5.1567302959199998E-9</v>
      </c>
    </row>
    <row r="2253" spans="2:23">
      <c r="B2253" s="56" t="s">
        <v>126</v>
      </c>
      <c r="C2253" s="77" t="s">
        <v>149</v>
      </c>
      <c r="D2253" s="56" t="s">
        <v>79</v>
      </c>
      <c r="E2253" s="56" t="s">
        <v>190</v>
      </c>
      <c r="F2253" s="78">
        <v>193.55</v>
      </c>
      <c r="G2253" s="79">
        <v>54104</v>
      </c>
      <c r="H2253" s="79">
        <v>193.36</v>
      </c>
      <c r="I2253" s="79">
        <v>1</v>
      </c>
      <c r="J2253" s="79">
        <v>-5.9926177830650502</v>
      </c>
      <c r="K2253" s="79">
        <v>3.1458445875063002E-3</v>
      </c>
      <c r="L2253" s="79">
        <v>-5.9926179196310203</v>
      </c>
      <c r="M2253" s="79">
        <v>3.14584473088782E-3</v>
      </c>
      <c r="N2253" s="79">
        <v>1.36565969644E-7</v>
      </c>
      <c r="O2253" s="79">
        <v>-1.43381519E-10</v>
      </c>
      <c r="P2253" s="79">
        <v>3.2676E-14</v>
      </c>
      <c r="Q2253" s="79">
        <v>3.2676E-14</v>
      </c>
      <c r="R2253" s="79">
        <v>0</v>
      </c>
      <c r="S2253" s="79">
        <v>0</v>
      </c>
      <c r="T2253" s="79" t="s">
        <v>165</v>
      </c>
      <c r="U2253" s="112">
        <v>-1.7903375430000001E-9</v>
      </c>
      <c r="V2253" s="112">
        <v>0</v>
      </c>
      <c r="W2253" s="108">
        <v>-1.79030498242E-9</v>
      </c>
    </row>
    <row r="2254" spans="2:23">
      <c r="B2254" s="56" t="s">
        <v>126</v>
      </c>
      <c r="C2254" s="77" t="s">
        <v>149</v>
      </c>
      <c r="D2254" s="56" t="s">
        <v>79</v>
      </c>
      <c r="E2254" s="56" t="s">
        <v>191</v>
      </c>
      <c r="F2254" s="78">
        <v>193.94</v>
      </c>
      <c r="G2254" s="79">
        <v>53404</v>
      </c>
      <c r="H2254" s="79">
        <v>194.06</v>
      </c>
      <c r="I2254" s="79">
        <v>1</v>
      </c>
      <c r="J2254" s="79">
        <v>-3.84464458440149</v>
      </c>
      <c r="K2254" s="79">
        <v>1.43674158049174E-3</v>
      </c>
      <c r="L2254" s="79">
        <v>-3.93410963783356</v>
      </c>
      <c r="M2254" s="79">
        <v>1.50438565205051E-3</v>
      </c>
      <c r="N2254" s="79">
        <v>8.9465053432070299E-2</v>
      </c>
      <c r="O2254" s="79">
        <v>-6.7644071558764006E-5</v>
      </c>
      <c r="P2254" s="79">
        <v>-3.5263335043703002E-4</v>
      </c>
      <c r="Q2254" s="79">
        <v>-3.5263335043703002E-4</v>
      </c>
      <c r="R2254" s="79">
        <v>0</v>
      </c>
      <c r="S2254" s="79">
        <v>1.2086846999999999E-11</v>
      </c>
      <c r="T2254" s="79" t="s">
        <v>165</v>
      </c>
      <c r="U2254" s="112">
        <v>-2.3858756294248998E-2</v>
      </c>
      <c r="V2254" s="112">
        <v>0</v>
      </c>
      <c r="W2254" s="108">
        <v>-2.3858322378876699E-2</v>
      </c>
    </row>
    <row r="2255" spans="2:23">
      <c r="B2255" s="56" t="s">
        <v>126</v>
      </c>
      <c r="C2255" s="77" t="s">
        <v>149</v>
      </c>
      <c r="D2255" s="56" t="s">
        <v>79</v>
      </c>
      <c r="E2255" s="56" t="s">
        <v>192</v>
      </c>
      <c r="F2255" s="78">
        <v>194.06</v>
      </c>
      <c r="G2255" s="79">
        <v>53854</v>
      </c>
      <c r="H2255" s="79">
        <v>189.56</v>
      </c>
      <c r="I2255" s="79">
        <v>1</v>
      </c>
      <c r="J2255" s="79">
        <v>-66.451975067718806</v>
      </c>
      <c r="K2255" s="79">
        <v>0.87182422505481405</v>
      </c>
      <c r="L2255" s="79">
        <v>-66.542664566240404</v>
      </c>
      <c r="M2255" s="79">
        <v>0.87420547116156999</v>
      </c>
      <c r="N2255" s="79">
        <v>9.0689498521678805E-2</v>
      </c>
      <c r="O2255" s="79">
        <v>-2.3812461067565902E-3</v>
      </c>
      <c r="P2255" s="79">
        <v>-3.52633350315809E-4</v>
      </c>
      <c r="Q2255" s="79">
        <v>-3.5263335031580797E-4</v>
      </c>
      <c r="R2255" s="79">
        <v>0</v>
      </c>
      <c r="S2255" s="79">
        <v>2.4550475999999999E-11</v>
      </c>
      <c r="T2255" s="79" t="s">
        <v>165</v>
      </c>
      <c r="U2255" s="112">
        <v>-4.8644072389425898E-2</v>
      </c>
      <c r="V2255" s="112">
        <v>0</v>
      </c>
      <c r="W2255" s="108">
        <v>-4.8643187707486803E-2</v>
      </c>
    </row>
    <row r="2256" spans="2:23">
      <c r="B2256" s="56" t="s">
        <v>126</v>
      </c>
      <c r="C2256" s="77" t="s">
        <v>149</v>
      </c>
      <c r="D2256" s="56" t="s">
        <v>79</v>
      </c>
      <c r="E2256" s="56" t="s">
        <v>193</v>
      </c>
      <c r="F2256" s="78">
        <v>194.23</v>
      </c>
      <c r="G2256" s="79">
        <v>53754</v>
      </c>
      <c r="H2256" s="79">
        <v>190.45</v>
      </c>
      <c r="I2256" s="79">
        <v>1</v>
      </c>
      <c r="J2256" s="79">
        <v>-59.406865302979099</v>
      </c>
      <c r="K2256" s="79">
        <v>0.572432289639485</v>
      </c>
      <c r="L2256" s="79">
        <v>-59.494465375153503</v>
      </c>
      <c r="M2256" s="79">
        <v>0.57412172674665995</v>
      </c>
      <c r="N2256" s="79">
        <v>8.7600072174420798E-2</v>
      </c>
      <c r="O2256" s="79">
        <v>-1.6894371071741799E-3</v>
      </c>
      <c r="P2256" s="79">
        <v>-3.3344249358671001E-4</v>
      </c>
      <c r="Q2256" s="79">
        <v>-3.3344249358671001E-4</v>
      </c>
      <c r="R2256" s="79">
        <v>0</v>
      </c>
      <c r="S2256" s="79">
        <v>1.8034028E-11</v>
      </c>
      <c r="T2256" s="79" t="s">
        <v>165</v>
      </c>
      <c r="U2256" s="112">
        <v>6.1819396254280097E-3</v>
      </c>
      <c r="V2256" s="112">
        <v>0</v>
      </c>
      <c r="W2256" s="108">
        <v>6.1820520553720198E-3</v>
      </c>
    </row>
    <row r="2257" spans="2:23">
      <c r="B2257" s="56" t="s">
        <v>126</v>
      </c>
      <c r="C2257" s="77" t="s">
        <v>149</v>
      </c>
      <c r="D2257" s="56" t="s">
        <v>79</v>
      </c>
      <c r="E2257" s="56" t="s">
        <v>194</v>
      </c>
      <c r="F2257" s="78">
        <v>192.54</v>
      </c>
      <c r="G2257" s="79">
        <v>54050</v>
      </c>
      <c r="H2257" s="79">
        <v>191.88</v>
      </c>
      <c r="I2257" s="79">
        <v>1</v>
      </c>
      <c r="J2257" s="79">
        <v>-64.673436359594007</v>
      </c>
      <c r="K2257" s="79">
        <v>5.8306187985584901E-2</v>
      </c>
      <c r="L2257" s="79">
        <v>-65.287312207888903</v>
      </c>
      <c r="M2257" s="79">
        <v>5.9418317906505203E-2</v>
      </c>
      <c r="N2257" s="79">
        <v>0.61387584829490904</v>
      </c>
      <c r="O2257" s="79">
        <v>-1.1121299209203501E-3</v>
      </c>
      <c r="P2257" s="79">
        <v>-7.1025172007507104E-3</v>
      </c>
      <c r="Q2257" s="79">
        <v>-7.1025172007506999E-3</v>
      </c>
      <c r="R2257" s="79">
        <v>0</v>
      </c>
      <c r="S2257" s="79">
        <v>7.0321376300000003E-10</v>
      </c>
      <c r="T2257" s="79" t="s">
        <v>165</v>
      </c>
      <c r="U2257" s="112">
        <v>0.19139556777453601</v>
      </c>
      <c r="V2257" s="112">
        <v>0</v>
      </c>
      <c r="W2257" s="108">
        <v>0.191399048655016</v>
      </c>
    </row>
    <row r="2258" spans="2:23">
      <c r="B2258" s="56" t="s">
        <v>126</v>
      </c>
      <c r="C2258" s="77" t="s">
        <v>149</v>
      </c>
      <c r="D2258" s="56" t="s">
        <v>79</v>
      </c>
      <c r="E2258" s="56" t="s">
        <v>194</v>
      </c>
      <c r="F2258" s="78">
        <v>192.54</v>
      </c>
      <c r="G2258" s="79">
        <v>54850</v>
      </c>
      <c r="H2258" s="79">
        <v>192.75</v>
      </c>
      <c r="I2258" s="79">
        <v>1</v>
      </c>
      <c r="J2258" s="79">
        <v>6.8552942837581501</v>
      </c>
      <c r="K2258" s="79">
        <v>1.22140160204294E-3</v>
      </c>
      <c r="L2258" s="79">
        <v>7.0340545628764</v>
      </c>
      <c r="M2258" s="79">
        <v>1.28593123419564E-3</v>
      </c>
      <c r="N2258" s="79">
        <v>-0.17876027911824799</v>
      </c>
      <c r="O2258" s="79">
        <v>-6.4529632152707003E-5</v>
      </c>
      <c r="P2258" s="79">
        <v>-2.7247080992997999E-3</v>
      </c>
      <c r="Q2258" s="79">
        <v>-2.7247080992997899E-3</v>
      </c>
      <c r="R2258" s="79">
        <v>0</v>
      </c>
      <c r="S2258" s="79">
        <v>1.9295064999999999E-10</v>
      </c>
      <c r="T2258" s="79" t="s">
        <v>165</v>
      </c>
      <c r="U2258" s="112">
        <v>2.5108347628775299E-2</v>
      </c>
      <c r="V2258" s="112">
        <v>0</v>
      </c>
      <c r="W2258" s="108">
        <v>2.5108804270264701E-2</v>
      </c>
    </row>
    <row r="2259" spans="2:23">
      <c r="B2259" s="56" t="s">
        <v>126</v>
      </c>
      <c r="C2259" s="77" t="s">
        <v>149</v>
      </c>
      <c r="D2259" s="56" t="s">
        <v>79</v>
      </c>
      <c r="E2259" s="56" t="s">
        <v>195</v>
      </c>
      <c r="F2259" s="78">
        <v>194.31</v>
      </c>
      <c r="G2259" s="79">
        <v>53654</v>
      </c>
      <c r="H2259" s="79">
        <v>193.64</v>
      </c>
      <c r="I2259" s="79">
        <v>1</v>
      </c>
      <c r="J2259" s="79">
        <v>-49.225045056716802</v>
      </c>
      <c r="K2259" s="79">
        <v>9.5470339396930601E-2</v>
      </c>
      <c r="L2259" s="79">
        <v>-49.270629243866701</v>
      </c>
      <c r="M2259" s="79">
        <v>9.5647239299810893E-2</v>
      </c>
      <c r="N2259" s="79">
        <v>4.5584187149860803E-2</v>
      </c>
      <c r="O2259" s="79">
        <v>-1.7689990288031199E-4</v>
      </c>
      <c r="P2259" s="79">
        <v>2.2742458616595201E-4</v>
      </c>
      <c r="Q2259" s="79">
        <v>2.2742458616595201E-4</v>
      </c>
      <c r="R2259" s="79">
        <v>0</v>
      </c>
      <c r="S2259" s="79">
        <v>2.0378450000000002E-12</v>
      </c>
      <c r="T2259" s="79" t="s">
        <v>165</v>
      </c>
      <c r="U2259" s="112">
        <v>-3.7727532708011599E-3</v>
      </c>
      <c r="V2259" s="112">
        <v>0</v>
      </c>
      <c r="W2259" s="108">
        <v>-3.7726846563428001E-3</v>
      </c>
    </row>
    <row r="2260" spans="2:23">
      <c r="B2260" s="56" t="s">
        <v>126</v>
      </c>
      <c r="C2260" s="77" t="s">
        <v>149</v>
      </c>
      <c r="D2260" s="56" t="s">
        <v>79</v>
      </c>
      <c r="E2260" s="56" t="s">
        <v>196</v>
      </c>
      <c r="F2260" s="78">
        <v>193.08</v>
      </c>
      <c r="G2260" s="79">
        <v>58004</v>
      </c>
      <c r="H2260" s="79">
        <v>188.24</v>
      </c>
      <c r="I2260" s="79">
        <v>1</v>
      </c>
      <c r="J2260" s="79">
        <v>-72.265374547386898</v>
      </c>
      <c r="K2260" s="79">
        <v>1.0763128062815099</v>
      </c>
      <c r="L2260" s="79">
        <v>-72.325584294614302</v>
      </c>
      <c r="M2260" s="79">
        <v>1.0781070685871701</v>
      </c>
      <c r="N2260" s="79">
        <v>6.0209747227424303E-2</v>
      </c>
      <c r="O2260" s="79">
        <v>-1.79426230565733E-3</v>
      </c>
      <c r="P2260" s="79">
        <v>-3.7613171327515501E-4</v>
      </c>
      <c r="Q2260" s="79">
        <v>-3.7613171327515501E-4</v>
      </c>
      <c r="R2260" s="79">
        <v>0</v>
      </c>
      <c r="S2260" s="79">
        <v>2.9158011000000001E-11</v>
      </c>
      <c r="T2260" s="79" t="s">
        <v>165</v>
      </c>
      <c r="U2260" s="112">
        <v>-5.06788746158926E-2</v>
      </c>
      <c r="V2260" s="112">
        <v>0</v>
      </c>
      <c r="W2260" s="108">
        <v>-5.0677952927332001E-2</v>
      </c>
    </row>
    <row r="2261" spans="2:23">
      <c r="B2261" s="56" t="s">
        <v>126</v>
      </c>
      <c r="C2261" s="77" t="s">
        <v>149</v>
      </c>
      <c r="D2261" s="56" t="s">
        <v>79</v>
      </c>
      <c r="E2261" s="56" t="s">
        <v>197</v>
      </c>
      <c r="F2261" s="78">
        <v>190.45</v>
      </c>
      <c r="G2261" s="79">
        <v>53854</v>
      </c>
      <c r="H2261" s="79">
        <v>189.56</v>
      </c>
      <c r="I2261" s="79">
        <v>1</v>
      </c>
      <c r="J2261" s="79">
        <v>-54.574371972940199</v>
      </c>
      <c r="K2261" s="79">
        <v>0.147428922773921</v>
      </c>
      <c r="L2261" s="79">
        <v>-54.674957143008399</v>
      </c>
      <c r="M2261" s="79">
        <v>0.147972871460195</v>
      </c>
      <c r="N2261" s="79">
        <v>0.10058517006821301</v>
      </c>
      <c r="O2261" s="79">
        <v>-5.4394868627379402E-4</v>
      </c>
      <c r="P2261" s="79">
        <v>-4.3744555145759602E-4</v>
      </c>
      <c r="Q2261" s="79">
        <v>-4.3744555145759602E-4</v>
      </c>
      <c r="R2261" s="79">
        <v>0</v>
      </c>
      <c r="S2261" s="79">
        <v>9.4722509999999995E-12</v>
      </c>
      <c r="T2261" s="79" t="s">
        <v>166</v>
      </c>
      <c r="U2261" s="112">
        <v>-1.3832168774744301E-2</v>
      </c>
      <c r="V2261" s="112">
        <v>0</v>
      </c>
      <c r="W2261" s="108">
        <v>-1.38319172113103E-2</v>
      </c>
    </row>
    <row r="2262" spans="2:23">
      <c r="B2262" s="56" t="s">
        <v>126</v>
      </c>
      <c r="C2262" s="77" t="s">
        <v>149</v>
      </c>
      <c r="D2262" s="56" t="s">
        <v>79</v>
      </c>
      <c r="E2262" s="56" t="s">
        <v>197</v>
      </c>
      <c r="F2262" s="78">
        <v>190.45</v>
      </c>
      <c r="G2262" s="79">
        <v>58104</v>
      </c>
      <c r="H2262" s="79">
        <v>187.29</v>
      </c>
      <c r="I2262" s="79">
        <v>1</v>
      </c>
      <c r="J2262" s="79">
        <v>-53.524751431968198</v>
      </c>
      <c r="K2262" s="79">
        <v>0.36785303363565103</v>
      </c>
      <c r="L2262" s="79">
        <v>-53.5127998114937</v>
      </c>
      <c r="M2262" s="79">
        <v>0.36768877508658698</v>
      </c>
      <c r="N2262" s="79">
        <v>-1.19516204744374E-2</v>
      </c>
      <c r="O2262" s="79">
        <v>1.6425854906442999E-4</v>
      </c>
      <c r="P2262" s="79">
        <v>1.0400305768548399E-4</v>
      </c>
      <c r="Q2262" s="79">
        <v>1.0400305768548399E-4</v>
      </c>
      <c r="R2262" s="79">
        <v>0</v>
      </c>
      <c r="S2262" s="79">
        <v>1.3888559999999999E-12</v>
      </c>
      <c r="T2262" s="79" t="s">
        <v>165</v>
      </c>
      <c r="U2262" s="112">
        <v>-6.74360853742338E-3</v>
      </c>
      <c r="V2262" s="112">
        <v>0</v>
      </c>
      <c r="W2262" s="108">
        <v>-6.74348589249699E-3</v>
      </c>
    </row>
    <row r="2263" spans="2:23">
      <c r="B2263" s="56" t="s">
        <v>126</v>
      </c>
      <c r="C2263" s="77" t="s">
        <v>149</v>
      </c>
      <c r="D2263" s="56" t="s">
        <v>79</v>
      </c>
      <c r="E2263" s="56" t="s">
        <v>198</v>
      </c>
      <c r="F2263" s="78">
        <v>190.76</v>
      </c>
      <c r="G2263" s="79">
        <v>54050</v>
      </c>
      <c r="H2263" s="79">
        <v>191.88</v>
      </c>
      <c r="I2263" s="79">
        <v>1</v>
      </c>
      <c r="J2263" s="79">
        <v>97.368221404489404</v>
      </c>
      <c r="K2263" s="79">
        <v>0.1999452326775</v>
      </c>
      <c r="L2263" s="79">
        <v>98.193366816681106</v>
      </c>
      <c r="M2263" s="79">
        <v>0.20334845737851301</v>
      </c>
      <c r="N2263" s="79">
        <v>-0.82514541219168602</v>
      </c>
      <c r="O2263" s="79">
        <v>-3.4032247010129602E-3</v>
      </c>
      <c r="P2263" s="79">
        <v>-2.4562881537646499E-3</v>
      </c>
      <c r="Q2263" s="79">
        <v>-2.4562881537646499E-3</v>
      </c>
      <c r="R2263" s="79">
        <v>0</v>
      </c>
      <c r="S2263" s="79">
        <v>1.2724338300000001E-10</v>
      </c>
      <c r="T2263" s="79" t="s">
        <v>166</v>
      </c>
      <c r="U2263" s="112">
        <v>0.27305791185689199</v>
      </c>
      <c r="V2263" s="112">
        <v>0</v>
      </c>
      <c r="W2263" s="108">
        <v>0.27306287791731998</v>
      </c>
    </row>
    <row r="2264" spans="2:23">
      <c r="B2264" s="56" t="s">
        <v>126</v>
      </c>
      <c r="C2264" s="77" t="s">
        <v>149</v>
      </c>
      <c r="D2264" s="56" t="s">
        <v>79</v>
      </c>
      <c r="E2264" s="56" t="s">
        <v>198</v>
      </c>
      <c r="F2264" s="78">
        <v>190.76</v>
      </c>
      <c r="G2264" s="79">
        <v>56000</v>
      </c>
      <c r="H2264" s="79">
        <v>192.21</v>
      </c>
      <c r="I2264" s="79">
        <v>1</v>
      </c>
      <c r="J2264" s="79">
        <v>35.321766905320302</v>
      </c>
      <c r="K2264" s="79">
        <v>0.120483360375992</v>
      </c>
      <c r="L2264" s="79">
        <v>35.340717597657097</v>
      </c>
      <c r="M2264" s="79">
        <v>0.120612677553047</v>
      </c>
      <c r="N2264" s="79">
        <v>-1.8950692336805498E-2</v>
      </c>
      <c r="O2264" s="79">
        <v>-1.2931717705477399E-4</v>
      </c>
      <c r="P2264" s="79">
        <v>-1.97527528842512E-3</v>
      </c>
      <c r="Q2264" s="79">
        <v>-1.97527528842511E-3</v>
      </c>
      <c r="R2264" s="79">
        <v>0</v>
      </c>
      <c r="S2264" s="79">
        <v>3.7678837300000001E-10</v>
      </c>
      <c r="T2264" s="79" t="s">
        <v>165</v>
      </c>
      <c r="U2264" s="112">
        <v>2.7162042400348499E-3</v>
      </c>
      <c r="V2264" s="112">
        <v>0</v>
      </c>
      <c r="W2264" s="108">
        <v>2.7162536392055202E-3</v>
      </c>
    </row>
    <row r="2265" spans="2:23">
      <c r="B2265" s="56" t="s">
        <v>126</v>
      </c>
      <c r="C2265" s="77" t="s">
        <v>149</v>
      </c>
      <c r="D2265" s="56" t="s">
        <v>79</v>
      </c>
      <c r="E2265" s="56" t="s">
        <v>198</v>
      </c>
      <c r="F2265" s="78">
        <v>190.76</v>
      </c>
      <c r="G2265" s="79">
        <v>58450</v>
      </c>
      <c r="H2265" s="79">
        <v>189.6</v>
      </c>
      <c r="I2265" s="79">
        <v>1</v>
      </c>
      <c r="J2265" s="79">
        <v>-119.702649432554</v>
      </c>
      <c r="K2265" s="79">
        <v>0.36652876711240401</v>
      </c>
      <c r="L2265" s="79">
        <v>-120.864656639945</v>
      </c>
      <c r="M2265" s="79">
        <v>0.37367942444761598</v>
      </c>
      <c r="N2265" s="79">
        <v>1.1620072073908401</v>
      </c>
      <c r="O2265" s="79">
        <v>-7.1506573352119497E-3</v>
      </c>
      <c r="P2265" s="79">
        <v>2.9293313479744698E-3</v>
      </c>
      <c r="Q2265" s="79">
        <v>2.9293313479744599E-3</v>
      </c>
      <c r="R2265" s="79">
        <v>0</v>
      </c>
      <c r="S2265" s="79">
        <v>2.19501523E-10</v>
      </c>
      <c r="T2265" s="79" t="s">
        <v>166</v>
      </c>
      <c r="U2265" s="112">
        <v>-1.19836514372429E-2</v>
      </c>
      <c r="V2265" s="112">
        <v>0</v>
      </c>
      <c r="W2265" s="108">
        <v>-1.1983433492497199E-2</v>
      </c>
    </row>
    <row r="2266" spans="2:23">
      <c r="B2266" s="56" t="s">
        <v>126</v>
      </c>
      <c r="C2266" s="77" t="s">
        <v>149</v>
      </c>
      <c r="D2266" s="56" t="s">
        <v>79</v>
      </c>
      <c r="E2266" s="56" t="s">
        <v>199</v>
      </c>
      <c r="F2266" s="78">
        <v>189.56</v>
      </c>
      <c r="G2266" s="79">
        <v>53850</v>
      </c>
      <c r="H2266" s="79">
        <v>190.76</v>
      </c>
      <c r="I2266" s="79">
        <v>1</v>
      </c>
      <c r="J2266" s="79">
        <v>4.0238182027912597</v>
      </c>
      <c r="K2266" s="79">
        <v>0</v>
      </c>
      <c r="L2266" s="79">
        <v>3.9294711868315102</v>
      </c>
      <c r="M2266" s="79">
        <v>0</v>
      </c>
      <c r="N2266" s="79">
        <v>9.4347015959751104E-2</v>
      </c>
      <c r="O2266" s="79">
        <v>0</v>
      </c>
      <c r="P2266" s="79">
        <v>-4.5343871961758901E-4</v>
      </c>
      <c r="Q2266" s="79">
        <v>-4.5343871961758798E-4</v>
      </c>
      <c r="R2266" s="79">
        <v>0</v>
      </c>
      <c r="S2266" s="79">
        <v>0</v>
      </c>
      <c r="T2266" s="79" t="s">
        <v>166</v>
      </c>
      <c r="U2266" s="112">
        <v>-0.1132164191517</v>
      </c>
      <c r="V2266" s="112">
        <v>0</v>
      </c>
      <c r="W2266" s="108">
        <v>-0.11321436010285101</v>
      </c>
    </row>
    <row r="2267" spans="2:23">
      <c r="B2267" s="56" t="s">
        <v>126</v>
      </c>
      <c r="C2267" s="77" t="s">
        <v>149</v>
      </c>
      <c r="D2267" s="56" t="s">
        <v>79</v>
      </c>
      <c r="E2267" s="56" t="s">
        <v>199</v>
      </c>
      <c r="F2267" s="78">
        <v>189.56</v>
      </c>
      <c r="G2267" s="79">
        <v>53850</v>
      </c>
      <c r="H2267" s="79">
        <v>190.76</v>
      </c>
      <c r="I2267" s="79">
        <v>2</v>
      </c>
      <c r="J2267" s="79">
        <v>9.3069993545477292</v>
      </c>
      <c r="K2267" s="79">
        <v>0</v>
      </c>
      <c r="L2267" s="79">
        <v>9.0887768672515001</v>
      </c>
      <c r="M2267" s="79">
        <v>0</v>
      </c>
      <c r="N2267" s="79">
        <v>0.218222487296232</v>
      </c>
      <c r="O2267" s="79">
        <v>0</v>
      </c>
      <c r="P2267" s="79">
        <v>-1.0487933743702901E-3</v>
      </c>
      <c r="Q2267" s="79">
        <v>-1.0487933743702901E-3</v>
      </c>
      <c r="R2267" s="79">
        <v>0</v>
      </c>
      <c r="S2267" s="79">
        <v>0</v>
      </c>
      <c r="T2267" s="79" t="s">
        <v>166</v>
      </c>
      <c r="U2267" s="112">
        <v>-0.26186698475547598</v>
      </c>
      <c r="V2267" s="112">
        <v>0</v>
      </c>
      <c r="W2267" s="108">
        <v>-0.26186222222264299</v>
      </c>
    </row>
    <row r="2268" spans="2:23">
      <c r="B2268" s="56" t="s">
        <v>126</v>
      </c>
      <c r="C2268" s="77" t="s">
        <v>149</v>
      </c>
      <c r="D2268" s="56" t="s">
        <v>79</v>
      </c>
      <c r="E2268" s="56" t="s">
        <v>199</v>
      </c>
      <c r="F2268" s="78">
        <v>189.56</v>
      </c>
      <c r="G2268" s="79">
        <v>58004</v>
      </c>
      <c r="H2268" s="79">
        <v>188.24</v>
      </c>
      <c r="I2268" s="79">
        <v>1</v>
      </c>
      <c r="J2268" s="79">
        <v>-72.995577493252398</v>
      </c>
      <c r="K2268" s="79">
        <v>0.18116404734149599</v>
      </c>
      <c r="L2268" s="79">
        <v>-72.875442575793102</v>
      </c>
      <c r="M2268" s="79">
        <v>0.18056822444100201</v>
      </c>
      <c r="N2268" s="79">
        <v>-0.120134917459291</v>
      </c>
      <c r="O2268" s="79">
        <v>5.9582290049368903E-4</v>
      </c>
      <c r="P2268" s="79">
        <v>7.1215319195814999E-4</v>
      </c>
      <c r="Q2268" s="79">
        <v>7.1215319195814999E-4</v>
      </c>
      <c r="R2268" s="79">
        <v>0</v>
      </c>
      <c r="S2268" s="79">
        <v>1.7243513999999999E-11</v>
      </c>
      <c r="T2268" s="79" t="s">
        <v>166</v>
      </c>
      <c r="U2268" s="112">
        <v>-4.60271451430058E-2</v>
      </c>
      <c r="V2268" s="112">
        <v>0</v>
      </c>
      <c r="W2268" s="108">
        <v>-4.6026308054702703E-2</v>
      </c>
    </row>
    <row r="2269" spans="2:23">
      <c r="B2269" s="56" t="s">
        <v>126</v>
      </c>
      <c r="C2269" s="77" t="s">
        <v>149</v>
      </c>
      <c r="D2269" s="56" t="s">
        <v>79</v>
      </c>
      <c r="E2269" s="56" t="s">
        <v>200</v>
      </c>
      <c r="F2269" s="78">
        <v>192.76</v>
      </c>
      <c r="G2269" s="79">
        <v>54000</v>
      </c>
      <c r="H2269" s="79">
        <v>191.9</v>
      </c>
      <c r="I2269" s="79">
        <v>1</v>
      </c>
      <c r="J2269" s="79">
        <v>-32.273612435014599</v>
      </c>
      <c r="K2269" s="79">
        <v>6.3120115212094902E-2</v>
      </c>
      <c r="L2269" s="79">
        <v>-32.335202922765298</v>
      </c>
      <c r="M2269" s="79">
        <v>6.3361260092218305E-2</v>
      </c>
      <c r="N2269" s="79">
        <v>6.1590487750712297E-2</v>
      </c>
      <c r="O2269" s="79">
        <v>-2.41144880123404E-4</v>
      </c>
      <c r="P2269" s="79">
        <v>-1.44067606216158E-2</v>
      </c>
      <c r="Q2269" s="79">
        <v>-1.4406760621615699E-2</v>
      </c>
      <c r="R2269" s="79">
        <v>0</v>
      </c>
      <c r="S2269" s="79">
        <v>1.2577817947E-8</v>
      </c>
      <c r="T2269" s="79" t="s">
        <v>166</v>
      </c>
      <c r="U2269" s="112">
        <v>6.5884246714773996E-3</v>
      </c>
      <c r="V2269" s="112">
        <v>0</v>
      </c>
      <c r="W2269" s="108">
        <v>6.5885444940997203E-3</v>
      </c>
    </row>
    <row r="2270" spans="2:23">
      <c r="B2270" s="56" t="s">
        <v>126</v>
      </c>
      <c r="C2270" s="77" t="s">
        <v>149</v>
      </c>
      <c r="D2270" s="56" t="s">
        <v>79</v>
      </c>
      <c r="E2270" s="56" t="s">
        <v>200</v>
      </c>
      <c r="F2270" s="78">
        <v>192.76</v>
      </c>
      <c r="G2270" s="79">
        <v>54850</v>
      </c>
      <c r="H2270" s="79">
        <v>192.75</v>
      </c>
      <c r="I2270" s="79">
        <v>1</v>
      </c>
      <c r="J2270" s="79">
        <v>6.9502062571341998</v>
      </c>
      <c r="K2270" s="79">
        <v>3.7968018475132001E-4</v>
      </c>
      <c r="L2270" s="79">
        <v>6.7714686041934504</v>
      </c>
      <c r="M2270" s="79">
        <v>3.6040290627255999E-4</v>
      </c>
      <c r="N2270" s="79">
        <v>0.17873765294074101</v>
      </c>
      <c r="O2270" s="79">
        <v>1.9277278478758999E-5</v>
      </c>
      <c r="P2270" s="79">
        <v>2.7247080988893001E-3</v>
      </c>
      <c r="Q2270" s="79">
        <v>2.7247080988893001E-3</v>
      </c>
      <c r="R2270" s="79">
        <v>0</v>
      </c>
      <c r="S2270" s="79">
        <v>5.8352909000000003E-11</v>
      </c>
      <c r="T2270" s="79" t="s">
        <v>165</v>
      </c>
      <c r="U2270" s="112">
        <v>5.5031683425790304E-3</v>
      </c>
      <c r="V2270" s="112">
        <v>0</v>
      </c>
      <c r="W2270" s="108">
        <v>5.5032684278186403E-3</v>
      </c>
    </row>
    <row r="2271" spans="2:23">
      <c r="B2271" s="56" t="s">
        <v>126</v>
      </c>
      <c r="C2271" s="77" t="s">
        <v>149</v>
      </c>
      <c r="D2271" s="56" t="s">
        <v>79</v>
      </c>
      <c r="E2271" s="56" t="s">
        <v>147</v>
      </c>
      <c r="F2271" s="78">
        <v>191.9</v>
      </c>
      <c r="G2271" s="79">
        <v>54250</v>
      </c>
      <c r="H2271" s="79">
        <v>191.61</v>
      </c>
      <c r="I2271" s="79">
        <v>1</v>
      </c>
      <c r="J2271" s="79">
        <v>-54.297233196096499</v>
      </c>
      <c r="K2271" s="79">
        <v>4.0095377645417499E-2</v>
      </c>
      <c r="L2271" s="79">
        <v>-54.506455665989698</v>
      </c>
      <c r="M2271" s="79">
        <v>4.0404970446051701E-2</v>
      </c>
      <c r="N2271" s="79">
        <v>0.20922246989323301</v>
      </c>
      <c r="O2271" s="79">
        <v>-3.0959280063420702E-4</v>
      </c>
      <c r="P2271" s="79">
        <v>9.5588053551573602E-3</v>
      </c>
      <c r="Q2271" s="79">
        <v>9.5588053551573602E-3</v>
      </c>
      <c r="R2271" s="79">
        <v>0</v>
      </c>
      <c r="S2271" s="79">
        <v>1.242642334E-9</v>
      </c>
      <c r="T2271" s="79" t="s">
        <v>166</v>
      </c>
      <c r="U2271" s="112">
        <v>1.3085487834236099E-3</v>
      </c>
      <c r="V2271" s="112">
        <v>0</v>
      </c>
      <c r="W2271" s="108">
        <v>1.3085725817903601E-3</v>
      </c>
    </row>
    <row r="2272" spans="2:23">
      <c r="B2272" s="56" t="s">
        <v>126</v>
      </c>
      <c r="C2272" s="77" t="s">
        <v>149</v>
      </c>
      <c r="D2272" s="56" t="s">
        <v>79</v>
      </c>
      <c r="E2272" s="56" t="s">
        <v>201</v>
      </c>
      <c r="F2272" s="78">
        <v>191.88</v>
      </c>
      <c r="G2272" s="79">
        <v>54250</v>
      </c>
      <c r="H2272" s="79">
        <v>191.61</v>
      </c>
      <c r="I2272" s="79">
        <v>1</v>
      </c>
      <c r="J2272" s="79">
        <v>-14.714327752953899</v>
      </c>
      <c r="K2272" s="79">
        <v>1.27741750320595E-2</v>
      </c>
      <c r="L2272" s="79">
        <v>-14.505135548090999</v>
      </c>
      <c r="M2272" s="79">
        <v>1.24135384788411E-2</v>
      </c>
      <c r="N2272" s="79">
        <v>-0.20919220486286499</v>
      </c>
      <c r="O2272" s="79">
        <v>3.6063655321845402E-4</v>
      </c>
      <c r="P2272" s="79">
        <v>-9.5588053551573602E-3</v>
      </c>
      <c r="Q2272" s="79">
        <v>-9.5588053551573602E-3</v>
      </c>
      <c r="R2272" s="79">
        <v>0</v>
      </c>
      <c r="S2272" s="79">
        <v>5.3908748290000001E-9</v>
      </c>
      <c r="T2272" s="79" t="s">
        <v>166</v>
      </c>
      <c r="U2272" s="112">
        <v>1.2668360583902499E-2</v>
      </c>
      <c r="V2272" s="112">
        <v>0</v>
      </c>
      <c r="W2272" s="108">
        <v>1.2668590981343699E-2</v>
      </c>
    </row>
    <row r="2273" spans="2:23">
      <c r="B2273" s="56" t="s">
        <v>126</v>
      </c>
      <c r="C2273" s="77" t="s">
        <v>149</v>
      </c>
      <c r="D2273" s="56" t="s">
        <v>79</v>
      </c>
      <c r="E2273" s="56" t="s">
        <v>202</v>
      </c>
      <c r="F2273" s="78">
        <v>192.76</v>
      </c>
      <c r="G2273" s="79">
        <v>53550</v>
      </c>
      <c r="H2273" s="79">
        <v>192.54</v>
      </c>
      <c r="I2273" s="79">
        <v>1</v>
      </c>
      <c r="J2273" s="79">
        <v>-14.765193724928199</v>
      </c>
      <c r="K2273" s="79">
        <v>3.8587937395034499E-3</v>
      </c>
      <c r="L2273" s="79">
        <v>-14.984274376356099</v>
      </c>
      <c r="M2273" s="79">
        <v>3.97415407097084E-3</v>
      </c>
      <c r="N2273" s="79">
        <v>0.21908065142796901</v>
      </c>
      <c r="O2273" s="79">
        <v>-1.15360331467389E-4</v>
      </c>
      <c r="P2273" s="79">
        <v>-4.9557621736518896E-3</v>
      </c>
      <c r="Q2273" s="79">
        <v>-4.95576217365188E-3</v>
      </c>
      <c r="R2273" s="79">
        <v>0</v>
      </c>
      <c r="S2273" s="79">
        <v>4.34704543E-10</v>
      </c>
      <c r="T2273" s="79" t="s">
        <v>165</v>
      </c>
      <c r="U2273" s="112">
        <v>2.5973575456960499E-2</v>
      </c>
      <c r="V2273" s="112">
        <v>0</v>
      </c>
      <c r="W2273" s="108">
        <v>2.5974047834209601E-2</v>
      </c>
    </row>
    <row r="2274" spans="2:23">
      <c r="B2274" s="56" t="s">
        <v>126</v>
      </c>
      <c r="C2274" s="77" t="s">
        <v>149</v>
      </c>
      <c r="D2274" s="56" t="s">
        <v>79</v>
      </c>
      <c r="E2274" s="56" t="s">
        <v>203</v>
      </c>
      <c r="F2274" s="78">
        <v>190.01</v>
      </c>
      <c r="G2274" s="79">
        <v>58200</v>
      </c>
      <c r="H2274" s="79">
        <v>189.88</v>
      </c>
      <c r="I2274" s="79">
        <v>1</v>
      </c>
      <c r="J2274" s="79">
        <v>-13.5962365119266</v>
      </c>
      <c r="K2274" s="79">
        <v>3.2608888981646399E-3</v>
      </c>
      <c r="L2274" s="79">
        <v>-14.22630045423</v>
      </c>
      <c r="M2274" s="79">
        <v>3.5701176981914099E-3</v>
      </c>
      <c r="N2274" s="79">
        <v>0.63006394230347396</v>
      </c>
      <c r="O2274" s="79">
        <v>-3.0922880002677301E-4</v>
      </c>
      <c r="P2274" s="79">
        <v>-4.13713626048718E-3</v>
      </c>
      <c r="Q2274" s="79">
        <v>-4.13713626048718E-3</v>
      </c>
      <c r="R2274" s="79">
        <v>0</v>
      </c>
      <c r="S2274" s="79">
        <v>3.0192441300000001E-10</v>
      </c>
      <c r="T2274" s="79" t="s">
        <v>165</v>
      </c>
      <c r="U2274" s="112">
        <v>2.3171848078363401E-2</v>
      </c>
      <c r="V2274" s="112">
        <v>0</v>
      </c>
      <c r="W2274" s="108">
        <v>2.31722695010462E-2</v>
      </c>
    </row>
    <row r="2275" spans="2:23">
      <c r="B2275" s="56" t="s">
        <v>126</v>
      </c>
      <c r="C2275" s="77" t="s">
        <v>149</v>
      </c>
      <c r="D2275" s="56" t="s">
        <v>79</v>
      </c>
      <c r="E2275" s="56" t="s">
        <v>204</v>
      </c>
      <c r="F2275" s="78">
        <v>193.19</v>
      </c>
      <c r="G2275" s="79">
        <v>53000</v>
      </c>
      <c r="H2275" s="79">
        <v>193.44</v>
      </c>
      <c r="I2275" s="79">
        <v>1</v>
      </c>
      <c r="J2275" s="79">
        <v>32.0414534066622</v>
      </c>
      <c r="K2275" s="79">
        <v>2.53789050840874E-2</v>
      </c>
      <c r="L2275" s="79">
        <v>31.726358227799899</v>
      </c>
      <c r="M2275" s="79">
        <v>2.4882207854175602E-2</v>
      </c>
      <c r="N2275" s="79">
        <v>0.31509517886223498</v>
      </c>
      <c r="O2275" s="79">
        <v>4.9669722991181901E-4</v>
      </c>
      <c r="P2275" s="79">
        <v>1.1936434711888899E-2</v>
      </c>
      <c r="Q2275" s="79">
        <v>1.1936434711888899E-2</v>
      </c>
      <c r="R2275" s="79">
        <v>0</v>
      </c>
      <c r="S2275" s="79">
        <v>3.522067868E-9</v>
      </c>
      <c r="T2275" s="79" t="s">
        <v>165</v>
      </c>
      <c r="U2275" s="112">
        <v>1.72452302848446E-2</v>
      </c>
      <c r="V2275" s="112">
        <v>0</v>
      </c>
      <c r="W2275" s="108">
        <v>1.7245543921080599E-2</v>
      </c>
    </row>
    <row r="2276" spans="2:23">
      <c r="B2276" s="56" t="s">
        <v>126</v>
      </c>
      <c r="C2276" s="77" t="s">
        <v>149</v>
      </c>
      <c r="D2276" s="56" t="s">
        <v>79</v>
      </c>
      <c r="E2276" s="56" t="s">
        <v>205</v>
      </c>
      <c r="F2276" s="78">
        <v>192.21</v>
      </c>
      <c r="G2276" s="79">
        <v>56100</v>
      </c>
      <c r="H2276" s="79">
        <v>192.17</v>
      </c>
      <c r="I2276" s="79">
        <v>1</v>
      </c>
      <c r="J2276" s="79">
        <v>-5.1606171562416199</v>
      </c>
      <c r="K2276" s="79">
        <v>2.4847627481264498E-3</v>
      </c>
      <c r="L2276" s="79">
        <v>-5.1417220414228</v>
      </c>
      <c r="M2276" s="79">
        <v>2.4666006079319099E-3</v>
      </c>
      <c r="N2276" s="79">
        <v>-1.8895114818817001E-2</v>
      </c>
      <c r="O2276" s="79">
        <v>1.8162140194543E-5</v>
      </c>
      <c r="P2276" s="79">
        <v>-1.9752752883609999E-3</v>
      </c>
      <c r="Q2276" s="79">
        <v>-1.9752752883609899E-3</v>
      </c>
      <c r="R2276" s="79">
        <v>0</v>
      </c>
      <c r="S2276" s="79">
        <v>3.6402977299999997E-10</v>
      </c>
      <c r="T2276" s="79" t="s">
        <v>165</v>
      </c>
      <c r="U2276" s="112">
        <v>2.7347771312362201E-3</v>
      </c>
      <c r="V2276" s="112">
        <v>0</v>
      </c>
      <c r="W2276" s="108">
        <v>2.7348268681890802E-3</v>
      </c>
    </row>
    <row r="2277" spans="2:23">
      <c r="B2277" s="56" t="s">
        <v>126</v>
      </c>
      <c r="C2277" s="77" t="s">
        <v>149</v>
      </c>
      <c r="D2277" s="56" t="s">
        <v>79</v>
      </c>
      <c r="E2277" s="56" t="s">
        <v>148</v>
      </c>
      <c r="F2277" s="78">
        <v>192.07</v>
      </c>
      <c r="G2277" s="79">
        <v>56100</v>
      </c>
      <c r="H2277" s="79">
        <v>192.17</v>
      </c>
      <c r="I2277" s="79">
        <v>1</v>
      </c>
      <c r="J2277" s="79">
        <v>5.3259142668995896</v>
      </c>
      <c r="K2277" s="79">
        <v>2.3429789654929199E-3</v>
      </c>
      <c r="L2277" s="79">
        <v>5.4089241989806496</v>
      </c>
      <c r="M2277" s="79">
        <v>2.4165836778003002E-3</v>
      </c>
      <c r="N2277" s="79">
        <v>-8.3009932081057294E-2</v>
      </c>
      <c r="O2277" s="79">
        <v>-7.3604712307387006E-5</v>
      </c>
      <c r="P2277" s="79">
        <v>-6.1352795799510999E-4</v>
      </c>
      <c r="Q2277" s="79">
        <v>-6.1352795799511097E-4</v>
      </c>
      <c r="R2277" s="79">
        <v>0</v>
      </c>
      <c r="S2277" s="79">
        <v>3.1092007000000001E-11</v>
      </c>
      <c r="T2277" s="79" t="s">
        <v>166</v>
      </c>
      <c r="U2277" s="112">
        <v>-5.8399441203899902E-3</v>
      </c>
      <c r="V2277" s="112">
        <v>0</v>
      </c>
      <c r="W2277" s="108">
        <v>-5.8398379102633496E-3</v>
      </c>
    </row>
    <row r="2278" spans="2:23">
      <c r="B2278" s="56" t="s">
        <v>126</v>
      </c>
      <c r="C2278" s="77" t="s">
        <v>149</v>
      </c>
      <c r="D2278" s="56" t="s">
        <v>79</v>
      </c>
      <c r="E2278" s="56" t="s">
        <v>206</v>
      </c>
      <c r="F2278" s="78">
        <v>188.24</v>
      </c>
      <c r="G2278" s="79">
        <v>58054</v>
      </c>
      <c r="H2278" s="79">
        <v>187.62</v>
      </c>
      <c r="I2278" s="79">
        <v>1</v>
      </c>
      <c r="J2278" s="79">
        <v>-33.0858554763036</v>
      </c>
      <c r="K2278" s="79">
        <v>6.1520669392055201E-2</v>
      </c>
      <c r="L2278" s="79">
        <v>-33.091856661746299</v>
      </c>
      <c r="M2278" s="79">
        <v>6.15429889254719E-2</v>
      </c>
      <c r="N2278" s="79">
        <v>6.0011854427444201E-3</v>
      </c>
      <c r="O2278" s="79">
        <v>-2.2319533416684999E-5</v>
      </c>
      <c r="P2278" s="79">
        <v>-5.2029079090490002E-5</v>
      </c>
      <c r="Q2278" s="79">
        <v>-5.2029079090489E-5</v>
      </c>
      <c r="R2278" s="79">
        <v>0</v>
      </c>
      <c r="S2278" s="79">
        <v>1.5213499999999999E-13</v>
      </c>
      <c r="T2278" s="79" t="s">
        <v>166</v>
      </c>
      <c r="U2278" s="112">
        <v>-4.73774940496084E-4</v>
      </c>
      <c r="V2278" s="112">
        <v>0</v>
      </c>
      <c r="W2278" s="108">
        <v>-4.7376632402726301E-4</v>
      </c>
    </row>
    <row r="2279" spans="2:23">
      <c r="B2279" s="56" t="s">
        <v>126</v>
      </c>
      <c r="C2279" s="77" t="s">
        <v>149</v>
      </c>
      <c r="D2279" s="56" t="s">
        <v>79</v>
      </c>
      <c r="E2279" s="56" t="s">
        <v>206</v>
      </c>
      <c r="F2279" s="78">
        <v>188.24</v>
      </c>
      <c r="G2279" s="79">
        <v>58104</v>
      </c>
      <c r="H2279" s="79">
        <v>187.29</v>
      </c>
      <c r="I2279" s="79">
        <v>1</v>
      </c>
      <c r="J2279" s="79">
        <v>-32.106652042842299</v>
      </c>
      <c r="K2279" s="79">
        <v>9.2156837222773597E-2</v>
      </c>
      <c r="L2279" s="79">
        <v>-32.112653003597998</v>
      </c>
      <c r="M2279" s="79">
        <v>9.2191289973896501E-2</v>
      </c>
      <c r="N2279" s="79">
        <v>6.0009607556643597E-3</v>
      </c>
      <c r="O2279" s="79">
        <v>-3.4452751122967997E-5</v>
      </c>
      <c r="P2279" s="79">
        <v>-5.1973978302490997E-5</v>
      </c>
      <c r="Q2279" s="79">
        <v>-5.1973978302490997E-5</v>
      </c>
      <c r="R2279" s="79">
        <v>0</v>
      </c>
      <c r="S2279" s="79">
        <v>2.4149599999999999E-13</v>
      </c>
      <c r="T2279" s="79" t="s">
        <v>166</v>
      </c>
      <c r="U2279" s="112">
        <v>-7.6810809672283697E-4</v>
      </c>
      <c r="V2279" s="112">
        <v>0</v>
      </c>
      <c r="W2279" s="108">
        <v>-7.6809412726413205E-4</v>
      </c>
    </row>
    <row r="2280" spans="2:23">
      <c r="B2280" s="56" t="s">
        <v>126</v>
      </c>
      <c r="C2280" s="77" t="s">
        <v>149</v>
      </c>
      <c r="D2280" s="56" t="s">
        <v>79</v>
      </c>
      <c r="E2280" s="56" t="s">
        <v>207</v>
      </c>
      <c r="F2280" s="78">
        <v>187.62</v>
      </c>
      <c r="G2280" s="79">
        <v>58104</v>
      </c>
      <c r="H2280" s="79">
        <v>187.29</v>
      </c>
      <c r="I2280" s="79">
        <v>1</v>
      </c>
      <c r="J2280" s="79">
        <v>-30.5477003543973</v>
      </c>
      <c r="K2280" s="79">
        <v>3.1167610697864299E-2</v>
      </c>
      <c r="L2280" s="79">
        <v>-30.553718021049299</v>
      </c>
      <c r="M2280" s="79">
        <v>3.1179891475987001E-2</v>
      </c>
      <c r="N2280" s="79">
        <v>6.0176666519751202E-3</v>
      </c>
      <c r="O2280" s="79">
        <v>-1.2280778122724001E-5</v>
      </c>
      <c r="P2280" s="79">
        <v>-5.2029079389625E-5</v>
      </c>
      <c r="Q2280" s="79">
        <v>-5.2029079389625E-5</v>
      </c>
      <c r="R2280" s="79">
        <v>0</v>
      </c>
      <c r="S2280" s="79">
        <v>9.0414999999999999E-14</v>
      </c>
      <c r="T2280" s="79" t="s">
        <v>166</v>
      </c>
      <c r="U2280" s="112">
        <v>-3.16263267843354E-4</v>
      </c>
      <c r="V2280" s="112">
        <v>0</v>
      </c>
      <c r="W2280" s="108">
        <v>-3.16257516014049E-4</v>
      </c>
    </row>
    <row r="2281" spans="2:23">
      <c r="B2281" s="56" t="s">
        <v>126</v>
      </c>
      <c r="C2281" s="77" t="s">
        <v>149</v>
      </c>
      <c r="D2281" s="56" t="s">
        <v>79</v>
      </c>
      <c r="E2281" s="56" t="s">
        <v>208</v>
      </c>
      <c r="F2281" s="78">
        <v>189.28</v>
      </c>
      <c r="G2281" s="79">
        <v>58200</v>
      </c>
      <c r="H2281" s="79">
        <v>189.88</v>
      </c>
      <c r="I2281" s="79">
        <v>1</v>
      </c>
      <c r="J2281" s="79">
        <v>34.248484819071599</v>
      </c>
      <c r="K2281" s="79">
        <v>4.8032659272869302E-2</v>
      </c>
      <c r="L2281" s="79">
        <v>34.879594946330201</v>
      </c>
      <c r="M2281" s="79">
        <v>4.9819202581241499E-2</v>
      </c>
      <c r="N2281" s="79">
        <v>-0.63111012725851601</v>
      </c>
      <c r="O2281" s="79">
        <v>-1.7865433083721701E-3</v>
      </c>
      <c r="P2281" s="79">
        <v>4.13713626048718E-3</v>
      </c>
      <c r="Q2281" s="79">
        <v>4.13713626048718E-3</v>
      </c>
      <c r="R2281" s="79">
        <v>0</v>
      </c>
      <c r="S2281" s="79">
        <v>7.0089595899999998E-10</v>
      </c>
      <c r="T2281" s="79" t="s">
        <v>166</v>
      </c>
      <c r="U2281" s="112">
        <v>3.9973195953911002E-2</v>
      </c>
      <c r="V2281" s="112">
        <v>0</v>
      </c>
      <c r="W2281" s="108">
        <v>3.9973922940011702E-2</v>
      </c>
    </row>
    <row r="2282" spans="2:23">
      <c r="B2282" s="56" t="s">
        <v>126</v>
      </c>
      <c r="C2282" s="77" t="s">
        <v>149</v>
      </c>
      <c r="D2282" s="56" t="s">
        <v>79</v>
      </c>
      <c r="E2282" s="56" t="s">
        <v>208</v>
      </c>
      <c r="F2282" s="78">
        <v>189.28</v>
      </c>
      <c r="G2282" s="79">
        <v>58300</v>
      </c>
      <c r="H2282" s="79">
        <v>189.11</v>
      </c>
      <c r="I2282" s="79">
        <v>1</v>
      </c>
      <c r="J2282" s="79">
        <v>-7.6209429892162204</v>
      </c>
      <c r="K2282" s="79">
        <v>2.2319672096848902E-3</v>
      </c>
      <c r="L2282" s="79">
        <v>-7.5671977952551002</v>
      </c>
      <c r="M2282" s="79">
        <v>2.2005972014187002E-3</v>
      </c>
      <c r="N2282" s="79">
        <v>-5.3745193961117502E-2</v>
      </c>
      <c r="O2282" s="79">
        <v>3.1370008266186E-5</v>
      </c>
      <c r="P2282" s="79">
        <v>-8.7098221605140004E-4</v>
      </c>
      <c r="Q2282" s="79">
        <v>-8.7098221605140102E-4</v>
      </c>
      <c r="R2282" s="79">
        <v>0</v>
      </c>
      <c r="S2282" s="79">
        <v>2.9153382999999999E-11</v>
      </c>
      <c r="T2282" s="79" t="s">
        <v>166</v>
      </c>
      <c r="U2282" s="112">
        <v>-3.20163425946822E-3</v>
      </c>
      <c r="V2282" s="112">
        <v>0</v>
      </c>
      <c r="W2282" s="108">
        <v>-3.2015760318596801E-3</v>
      </c>
    </row>
    <row r="2283" spans="2:23">
      <c r="B2283" s="56" t="s">
        <v>126</v>
      </c>
      <c r="C2283" s="77" t="s">
        <v>149</v>
      </c>
      <c r="D2283" s="56" t="s">
        <v>79</v>
      </c>
      <c r="E2283" s="56" t="s">
        <v>208</v>
      </c>
      <c r="F2283" s="78">
        <v>189.28</v>
      </c>
      <c r="G2283" s="79">
        <v>58500</v>
      </c>
      <c r="H2283" s="79">
        <v>189.17</v>
      </c>
      <c r="I2283" s="79">
        <v>1</v>
      </c>
      <c r="J2283" s="79">
        <v>-53.574351042984503</v>
      </c>
      <c r="K2283" s="79">
        <v>1.49537997772168E-2</v>
      </c>
      <c r="L2283" s="79">
        <v>-54.260276633667303</v>
      </c>
      <c r="M2283" s="79">
        <v>1.53391654020866E-2</v>
      </c>
      <c r="N2283" s="79">
        <v>0.68592559068286796</v>
      </c>
      <c r="O2283" s="79">
        <v>-3.85365624869761E-4</v>
      </c>
      <c r="P2283" s="79">
        <v>-3.26615404407057E-3</v>
      </c>
      <c r="Q2283" s="79">
        <v>-3.26615404407056E-3</v>
      </c>
      <c r="R2283" s="79">
        <v>0</v>
      </c>
      <c r="S2283" s="79">
        <v>5.5579040999999999E-11</v>
      </c>
      <c r="T2283" s="79" t="s">
        <v>166</v>
      </c>
      <c r="U2283" s="112">
        <v>2.5310046091441898E-3</v>
      </c>
      <c r="V2283" s="112">
        <v>0</v>
      </c>
      <c r="W2283" s="108">
        <v>2.5310506401188902E-3</v>
      </c>
    </row>
    <row r="2284" spans="2:23">
      <c r="B2284" s="56" t="s">
        <v>126</v>
      </c>
      <c r="C2284" s="77" t="s">
        <v>149</v>
      </c>
      <c r="D2284" s="56" t="s">
        <v>79</v>
      </c>
      <c r="E2284" s="56" t="s">
        <v>209</v>
      </c>
      <c r="F2284" s="78">
        <v>189.11</v>
      </c>
      <c r="G2284" s="79">
        <v>58304</v>
      </c>
      <c r="H2284" s="79">
        <v>189.11</v>
      </c>
      <c r="I2284" s="79">
        <v>1</v>
      </c>
      <c r="J2284" s="79">
        <v>-38.363921707421099</v>
      </c>
      <c r="K2284" s="79">
        <v>0</v>
      </c>
      <c r="L2284" s="79">
        <v>-38.363925618066901</v>
      </c>
      <c r="M2284" s="79">
        <v>0</v>
      </c>
      <c r="N2284" s="79">
        <v>3.9106457405679997E-6</v>
      </c>
      <c r="O2284" s="79">
        <v>0</v>
      </c>
      <c r="P2284" s="79">
        <v>0</v>
      </c>
      <c r="Q2284" s="79">
        <v>0</v>
      </c>
      <c r="R2284" s="79">
        <v>0</v>
      </c>
      <c r="S2284" s="79">
        <v>0</v>
      </c>
      <c r="T2284" s="79" t="s">
        <v>165</v>
      </c>
      <c r="U2284" s="112">
        <v>0</v>
      </c>
      <c r="V2284" s="112">
        <v>0</v>
      </c>
      <c r="W2284" s="108">
        <v>0</v>
      </c>
    </row>
    <row r="2285" spans="2:23">
      <c r="B2285" s="56" t="s">
        <v>126</v>
      </c>
      <c r="C2285" s="77" t="s">
        <v>149</v>
      </c>
      <c r="D2285" s="56" t="s">
        <v>79</v>
      </c>
      <c r="E2285" s="56" t="s">
        <v>209</v>
      </c>
      <c r="F2285" s="78">
        <v>189.11</v>
      </c>
      <c r="G2285" s="79">
        <v>58350</v>
      </c>
      <c r="H2285" s="79">
        <v>190.31</v>
      </c>
      <c r="I2285" s="79">
        <v>1</v>
      </c>
      <c r="J2285" s="79">
        <v>47.318389364457097</v>
      </c>
      <c r="K2285" s="79">
        <v>0.16188186697895299</v>
      </c>
      <c r="L2285" s="79">
        <v>47.484277353291098</v>
      </c>
      <c r="M2285" s="79">
        <v>0.16301890187375701</v>
      </c>
      <c r="N2285" s="79">
        <v>-0.16588798883391301</v>
      </c>
      <c r="O2285" s="79">
        <v>-1.13703489480412E-3</v>
      </c>
      <c r="P2285" s="79">
        <v>-1.20780491150843E-3</v>
      </c>
      <c r="Q2285" s="79">
        <v>-1.20780491150843E-3</v>
      </c>
      <c r="R2285" s="79">
        <v>0</v>
      </c>
      <c r="S2285" s="79">
        <v>1.05470713E-10</v>
      </c>
      <c r="T2285" s="79" t="s">
        <v>166</v>
      </c>
      <c r="U2285" s="112">
        <v>-1.66413032925956E-2</v>
      </c>
      <c r="V2285" s="112">
        <v>0</v>
      </c>
      <c r="W2285" s="108">
        <v>-1.66410006398829E-2</v>
      </c>
    </row>
    <row r="2286" spans="2:23">
      <c r="B2286" s="56" t="s">
        <v>126</v>
      </c>
      <c r="C2286" s="77" t="s">
        <v>149</v>
      </c>
      <c r="D2286" s="56" t="s">
        <v>79</v>
      </c>
      <c r="E2286" s="56" t="s">
        <v>209</v>
      </c>
      <c r="F2286" s="78">
        <v>189.11</v>
      </c>
      <c r="G2286" s="79">
        <v>58600</v>
      </c>
      <c r="H2286" s="79">
        <v>189.13</v>
      </c>
      <c r="I2286" s="79">
        <v>1</v>
      </c>
      <c r="J2286" s="79">
        <v>6.9856113392591501</v>
      </c>
      <c r="K2286" s="79">
        <v>1.87387260607434E-4</v>
      </c>
      <c r="L2286" s="79">
        <v>6.8729250310686796</v>
      </c>
      <c r="M2286" s="79">
        <v>1.8139045817353101E-4</v>
      </c>
      <c r="N2286" s="79">
        <v>0.112686308190471</v>
      </c>
      <c r="O2286" s="79">
        <v>5.9968024339030004E-6</v>
      </c>
      <c r="P2286" s="79">
        <v>3.3682269599049302E-4</v>
      </c>
      <c r="Q2286" s="79">
        <v>3.3682269599049302E-4</v>
      </c>
      <c r="R2286" s="79">
        <v>0</v>
      </c>
      <c r="S2286" s="79">
        <v>4.3564599999999998E-13</v>
      </c>
      <c r="T2286" s="79" t="s">
        <v>166</v>
      </c>
      <c r="U2286" s="112">
        <v>-1.1196108875076E-3</v>
      </c>
      <c r="V2286" s="112">
        <v>0</v>
      </c>
      <c r="W2286" s="108">
        <v>-1.1195905253240401E-3</v>
      </c>
    </row>
    <row r="2287" spans="2:23">
      <c r="B2287" s="56" t="s">
        <v>126</v>
      </c>
      <c r="C2287" s="77" t="s">
        <v>149</v>
      </c>
      <c r="D2287" s="56" t="s">
        <v>79</v>
      </c>
      <c r="E2287" s="56" t="s">
        <v>210</v>
      </c>
      <c r="F2287" s="78">
        <v>189.11</v>
      </c>
      <c r="G2287" s="79">
        <v>58300</v>
      </c>
      <c r="H2287" s="79">
        <v>189.11</v>
      </c>
      <c r="I2287" s="79">
        <v>2</v>
      </c>
      <c r="J2287" s="79">
        <v>23.643172596234798</v>
      </c>
      <c r="K2287" s="79">
        <v>0</v>
      </c>
      <c r="L2287" s="79">
        <v>23.643175006313498</v>
      </c>
      <c r="M2287" s="79">
        <v>0</v>
      </c>
      <c r="N2287" s="79">
        <v>-2.4100787421320001E-6</v>
      </c>
      <c r="O2287" s="79">
        <v>0</v>
      </c>
      <c r="P2287" s="79">
        <v>0</v>
      </c>
      <c r="Q2287" s="79">
        <v>0</v>
      </c>
      <c r="R2287" s="79">
        <v>0</v>
      </c>
      <c r="S2287" s="79">
        <v>0</v>
      </c>
      <c r="T2287" s="79" t="s">
        <v>165</v>
      </c>
      <c r="U2287" s="112">
        <v>0</v>
      </c>
      <c r="V2287" s="112">
        <v>0</v>
      </c>
      <c r="W2287" s="108">
        <v>0</v>
      </c>
    </row>
    <row r="2288" spans="2:23">
      <c r="B2288" s="56" t="s">
        <v>126</v>
      </c>
      <c r="C2288" s="77" t="s">
        <v>149</v>
      </c>
      <c r="D2288" s="56" t="s">
        <v>79</v>
      </c>
      <c r="E2288" s="56" t="s">
        <v>211</v>
      </c>
      <c r="F2288" s="78">
        <v>189.6</v>
      </c>
      <c r="G2288" s="79">
        <v>58500</v>
      </c>
      <c r="H2288" s="79">
        <v>189.17</v>
      </c>
      <c r="I2288" s="79">
        <v>1</v>
      </c>
      <c r="J2288" s="79">
        <v>-79.208748219299196</v>
      </c>
      <c r="K2288" s="79">
        <v>8.8463763702003401E-2</v>
      </c>
      <c r="L2288" s="79">
        <v>-80.375640793415798</v>
      </c>
      <c r="M2288" s="79">
        <v>9.1089435224625995E-2</v>
      </c>
      <c r="N2288" s="79">
        <v>1.1668925741166001</v>
      </c>
      <c r="O2288" s="79">
        <v>-2.6256715226225802E-3</v>
      </c>
      <c r="P2288" s="79">
        <v>2.9293313480596699E-3</v>
      </c>
      <c r="Q2288" s="79">
        <v>2.9293313480596699E-3</v>
      </c>
      <c r="R2288" s="79">
        <v>0</v>
      </c>
      <c r="S2288" s="79">
        <v>1.2099184799999999E-10</v>
      </c>
      <c r="T2288" s="79" t="s">
        <v>166</v>
      </c>
      <c r="U2288" s="112">
        <v>4.50100555826702E-3</v>
      </c>
      <c r="V2288" s="112">
        <v>0</v>
      </c>
      <c r="W2288" s="108">
        <v>4.5010874173328696E-3</v>
      </c>
    </row>
    <row r="2289" spans="2:23">
      <c r="B2289" s="56" t="s">
        <v>126</v>
      </c>
      <c r="C2289" s="77" t="s">
        <v>149</v>
      </c>
      <c r="D2289" s="56" t="s">
        <v>79</v>
      </c>
      <c r="E2289" s="56" t="s">
        <v>212</v>
      </c>
      <c r="F2289" s="78">
        <v>189.17</v>
      </c>
      <c r="G2289" s="79">
        <v>58600</v>
      </c>
      <c r="H2289" s="79">
        <v>189.13</v>
      </c>
      <c r="I2289" s="79">
        <v>1</v>
      </c>
      <c r="J2289" s="79">
        <v>0.16508297681613199</v>
      </c>
      <c r="K2289" s="79">
        <v>1.244889140231E-6</v>
      </c>
      <c r="L2289" s="79">
        <v>0.27776742637479901</v>
      </c>
      <c r="M2289" s="79">
        <v>3.5244286673150001E-6</v>
      </c>
      <c r="N2289" s="79">
        <v>-0.11268444955866699</v>
      </c>
      <c r="O2289" s="79">
        <v>-2.2795395270840001E-6</v>
      </c>
      <c r="P2289" s="79">
        <v>-3.3682269581559099E-4</v>
      </c>
      <c r="Q2289" s="79">
        <v>-3.3682269581559202E-4</v>
      </c>
      <c r="R2289" s="79">
        <v>0</v>
      </c>
      <c r="S2289" s="79">
        <v>5.1823739999999997E-12</v>
      </c>
      <c r="T2289" s="79" t="s">
        <v>165</v>
      </c>
      <c r="U2289" s="112">
        <v>-4.93855288389374E-3</v>
      </c>
      <c r="V2289" s="112">
        <v>0</v>
      </c>
      <c r="W2289" s="108">
        <v>-4.9384630672248903E-3</v>
      </c>
    </row>
    <row r="2290" spans="2:23">
      <c r="B2290" s="56" t="s">
        <v>126</v>
      </c>
      <c r="C2290" s="77" t="s">
        <v>127</v>
      </c>
      <c r="D2290" s="56" t="s">
        <v>80</v>
      </c>
      <c r="E2290" s="56" t="s">
        <v>128</v>
      </c>
      <c r="F2290" s="78">
        <v>188.91</v>
      </c>
      <c r="G2290" s="79">
        <v>50050</v>
      </c>
      <c r="H2290" s="79">
        <v>189.34</v>
      </c>
      <c r="I2290" s="79">
        <v>1</v>
      </c>
      <c r="J2290" s="79">
        <v>6.9138113327857402</v>
      </c>
      <c r="K2290" s="79">
        <v>8.7475440476002305E-3</v>
      </c>
      <c r="L2290" s="79">
        <v>3.9896386862034201</v>
      </c>
      <c r="M2290" s="79">
        <v>2.9128506829005198E-3</v>
      </c>
      <c r="N2290" s="79">
        <v>2.9241726465823201</v>
      </c>
      <c r="O2290" s="79">
        <v>5.8346933646997202E-3</v>
      </c>
      <c r="P2290" s="79">
        <v>2.1671680251376002</v>
      </c>
      <c r="Q2290" s="79">
        <v>2.1671680251376002</v>
      </c>
      <c r="R2290" s="79">
        <v>0</v>
      </c>
      <c r="S2290" s="79">
        <v>8.5948095659972405E-4</v>
      </c>
      <c r="T2290" s="79" t="s">
        <v>143</v>
      </c>
      <c r="U2290" s="112">
        <v>-0.144024022642183</v>
      </c>
      <c r="V2290" s="112">
        <v>-4.0637658635481702E-2</v>
      </c>
      <c r="W2290" s="108">
        <v>-0.10338623449253501</v>
      </c>
    </row>
    <row r="2291" spans="2:23">
      <c r="B2291" s="56" t="s">
        <v>126</v>
      </c>
      <c r="C2291" s="77" t="s">
        <v>127</v>
      </c>
      <c r="D2291" s="56" t="s">
        <v>80</v>
      </c>
      <c r="E2291" s="56" t="s">
        <v>144</v>
      </c>
      <c r="F2291" s="78">
        <v>191.15</v>
      </c>
      <c r="G2291" s="79">
        <v>56050</v>
      </c>
      <c r="H2291" s="79">
        <v>190.96</v>
      </c>
      <c r="I2291" s="79">
        <v>1</v>
      </c>
      <c r="J2291" s="79">
        <v>-6.5540459826230304</v>
      </c>
      <c r="K2291" s="79">
        <v>1.3745765997547901E-3</v>
      </c>
      <c r="L2291" s="79">
        <v>-6.49837102185107</v>
      </c>
      <c r="M2291" s="79">
        <v>1.3513224300042801E-3</v>
      </c>
      <c r="N2291" s="79">
        <v>-5.56749607719592E-2</v>
      </c>
      <c r="O2291" s="79">
        <v>2.3254169750507001E-5</v>
      </c>
      <c r="P2291" s="79">
        <v>-4.4658808854817898E-4</v>
      </c>
      <c r="Q2291" s="79">
        <v>-4.4658808854817898E-4</v>
      </c>
      <c r="R2291" s="79">
        <v>0</v>
      </c>
      <c r="S2291" s="79">
        <v>6.382109E-12</v>
      </c>
      <c r="T2291" s="79" t="s">
        <v>143</v>
      </c>
      <c r="U2291" s="112">
        <v>-6.0215192645687397E-3</v>
      </c>
      <c r="V2291" s="112">
        <v>0</v>
      </c>
      <c r="W2291" s="108">
        <v>-6.0215117212911E-3</v>
      </c>
    </row>
    <row r="2292" spans="2:23">
      <c r="B2292" s="56" t="s">
        <v>126</v>
      </c>
      <c r="C2292" s="77" t="s">
        <v>127</v>
      </c>
      <c r="D2292" s="56" t="s">
        <v>80</v>
      </c>
      <c r="E2292" s="56" t="s">
        <v>130</v>
      </c>
      <c r="F2292" s="78">
        <v>189.34</v>
      </c>
      <c r="G2292" s="79">
        <v>51450</v>
      </c>
      <c r="H2292" s="79">
        <v>190.79</v>
      </c>
      <c r="I2292" s="79">
        <v>10</v>
      </c>
      <c r="J2292" s="79">
        <v>18.967507675750699</v>
      </c>
      <c r="K2292" s="79">
        <v>6.2728860337835798E-2</v>
      </c>
      <c r="L2292" s="79">
        <v>18.662957643306299</v>
      </c>
      <c r="M2292" s="79">
        <v>6.0730632066955302E-2</v>
      </c>
      <c r="N2292" s="79">
        <v>0.30455003244444501</v>
      </c>
      <c r="O2292" s="79">
        <v>1.99822827088057E-3</v>
      </c>
      <c r="P2292" s="79">
        <v>2.7148646143405598E-2</v>
      </c>
      <c r="Q2292" s="79">
        <v>2.7148646143405501E-2</v>
      </c>
      <c r="R2292" s="79">
        <v>0</v>
      </c>
      <c r="S2292" s="79">
        <v>1.2851186144699999E-7</v>
      </c>
      <c r="T2292" s="79" t="s">
        <v>145</v>
      </c>
      <c r="U2292" s="112">
        <v>-6.1804290739526598E-2</v>
      </c>
      <c r="V2292" s="112">
        <v>0</v>
      </c>
      <c r="W2292" s="108">
        <v>-6.18042133160552E-2</v>
      </c>
    </row>
    <row r="2293" spans="2:23">
      <c r="B2293" s="56" t="s">
        <v>126</v>
      </c>
      <c r="C2293" s="77" t="s">
        <v>127</v>
      </c>
      <c r="D2293" s="56" t="s">
        <v>80</v>
      </c>
      <c r="E2293" s="56" t="s">
        <v>146</v>
      </c>
      <c r="F2293" s="78">
        <v>190.79</v>
      </c>
      <c r="G2293" s="79">
        <v>54000</v>
      </c>
      <c r="H2293" s="79">
        <v>190.8</v>
      </c>
      <c r="I2293" s="79">
        <v>10</v>
      </c>
      <c r="J2293" s="79">
        <v>-2.0253548757501099</v>
      </c>
      <c r="K2293" s="79">
        <v>1.9624266391115301E-4</v>
      </c>
      <c r="L2293" s="79">
        <v>-2.3289374135985401</v>
      </c>
      <c r="M2293" s="79">
        <v>2.5948174295380101E-4</v>
      </c>
      <c r="N2293" s="79">
        <v>0.30358253784842398</v>
      </c>
      <c r="O2293" s="79">
        <v>-6.3239079042648005E-5</v>
      </c>
      <c r="P2293" s="79">
        <v>2.7148646143435099E-2</v>
      </c>
      <c r="Q2293" s="79">
        <v>2.7148646143434998E-2</v>
      </c>
      <c r="R2293" s="79">
        <v>0</v>
      </c>
      <c r="S2293" s="79">
        <v>3.5260423557999999E-8</v>
      </c>
      <c r="T2293" s="79" t="s">
        <v>145</v>
      </c>
      <c r="U2293" s="112">
        <v>-1.51015254644321E-2</v>
      </c>
      <c r="V2293" s="112">
        <v>0</v>
      </c>
      <c r="W2293" s="108">
        <v>-1.51015065464491E-2</v>
      </c>
    </row>
    <row r="2294" spans="2:23">
      <c r="B2294" s="56" t="s">
        <v>126</v>
      </c>
      <c r="C2294" s="77" t="s">
        <v>127</v>
      </c>
      <c r="D2294" s="56" t="s">
        <v>80</v>
      </c>
      <c r="E2294" s="56" t="s">
        <v>147</v>
      </c>
      <c r="F2294" s="78">
        <v>190.8</v>
      </c>
      <c r="G2294" s="79">
        <v>56100</v>
      </c>
      <c r="H2294" s="79">
        <v>191.06</v>
      </c>
      <c r="I2294" s="79">
        <v>10</v>
      </c>
      <c r="J2294" s="79">
        <v>3.6347067404389102</v>
      </c>
      <c r="K2294" s="79">
        <v>2.4149878166677499E-3</v>
      </c>
      <c r="L2294" s="79">
        <v>3.4678744635198999</v>
      </c>
      <c r="M2294" s="79">
        <v>2.1983808222772699E-3</v>
      </c>
      <c r="N2294" s="79">
        <v>0.16683227691900801</v>
      </c>
      <c r="O2294" s="79">
        <v>2.16606994390472E-4</v>
      </c>
      <c r="P2294" s="79">
        <v>3.18308016586456E-3</v>
      </c>
      <c r="Q2294" s="79">
        <v>3.18308016586455E-3</v>
      </c>
      <c r="R2294" s="79">
        <v>0</v>
      </c>
      <c r="S2294" s="79">
        <v>1.8521294800000001E-9</v>
      </c>
      <c r="T2294" s="79" t="s">
        <v>145</v>
      </c>
      <c r="U2294" s="112">
        <v>-2.0196185599678199E-3</v>
      </c>
      <c r="V2294" s="112">
        <v>0</v>
      </c>
      <c r="W2294" s="108">
        <v>-2.01961602995124E-3</v>
      </c>
    </row>
    <row r="2295" spans="2:23">
      <c r="B2295" s="56" t="s">
        <v>126</v>
      </c>
      <c r="C2295" s="77" t="s">
        <v>127</v>
      </c>
      <c r="D2295" s="56" t="s">
        <v>80</v>
      </c>
      <c r="E2295" s="56" t="s">
        <v>148</v>
      </c>
      <c r="F2295" s="78">
        <v>190.96</v>
      </c>
      <c r="G2295" s="79">
        <v>56100</v>
      </c>
      <c r="H2295" s="79">
        <v>191.06</v>
      </c>
      <c r="I2295" s="79">
        <v>10</v>
      </c>
      <c r="J2295" s="79">
        <v>5.4092566184023703</v>
      </c>
      <c r="K2295" s="79">
        <v>2.0979460986394298E-3</v>
      </c>
      <c r="L2295" s="79">
        <v>5.4827135294768299</v>
      </c>
      <c r="M2295" s="79">
        <v>2.1553125862403101E-3</v>
      </c>
      <c r="N2295" s="79">
        <v>-7.3456911074461201E-2</v>
      </c>
      <c r="O2295" s="79">
        <v>-5.7366487600875E-5</v>
      </c>
      <c r="P2295" s="79">
        <v>-5.9427691956616304E-4</v>
      </c>
      <c r="Q2295" s="79">
        <v>-5.9427691956616304E-4</v>
      </c>
      <c r="R2295" s="79">
        <v>0</v>
      </c>
      <c r="S2295" s="79">
        <v>2.5321934999999999E-11</v>
      </c>
      <c r="T2295" s="79" t="s">
        <v>145</v>
      </c>
      <c r="U2295" s="112">
        <v>-3.6118816891973701E-3</v>
      </c>
      <c r="V2295" s="112">
        <v>0</v>
      </c>
      <c r="W2295" s="108">
        <v>-3.6118771645209202E-3</v>
      </c>
    </row>
    <row r="2296" spans="2:23">
      <c r="B2296" s="56" t="s">
        <v>126</v>
      </c>
      <c r="C2296" s="77" t="s">
        <v>149</v>
      </c>
      <c r="D2296" s="56" t="s">
        <v>80</v>
      </c>
      <c r="E2296" s="56" t="s">
        <v>150</v>
      </c>
      <c r="F2296" s="78">
        <v>188.95</v>
      </c>
      <c r="G2296" s="79">
        <v>50000</v>
      </c>
      <c r="H2296" s="79">
        <v>188.78</v>
      </c>
      <c r="I2296" s="79">
        <v>1</v>
      </c>
      <c r="J2296" s="79">
        <v>-5.2898793319846202</v>
      </c>
      <c r="K2296" s="79">
        <v>2.6667630649651001E-3</v>
      </c>
      <c r="L2296" s="79">
        <v>-4.1517146356150203</v>
      </c>
      <c r="M2296" s="79">
        <v>1.64266078980477E-3</v>
      </c>
      <c r="N2296" s="79">
        <v>-1.1381646963696099</v>
      </c>
      <c r="O2296" s="79">
        <v>1.0241022751603401E-3</v>
      </c>
      <c r="P2296" s="79">
        <v>-2.1671680251755001</v>
      </c>
      <c r="Q2296" s="79">
        <v>-2.1671680251754899</v>
      </c>
      <c r="R2296" s="79">
        <v>0</v>
      </c>
      <c r="S2296" s="79">
        <v>4.4758762386239501E-4</v>
      </c>
      <c r="T2296" s="79" t="s">
        <v>151</v>
      </c>
      <c r="U2296" s="112">
        <v>6.7761265173249996E-4</v>
      </c>
      <c r="V2296" s="112">
        <v>-1.9119443494924101E-4</v>
      </c>
      <c r="W2296" s="108">
        <v>8.6880817505375903E-4</v>
      </c>
    </row>
    <row r="2297" spans="2:23">
      <c r="B2297" s="56" t="s">
        <v>126</v>
      </c>
      <c r="C2297" s="77" t="s">
        <v>149</v>
      </c>
      <c r="D2297" s="56" t="s">
        <v>80</v>
      </c>
      <c r="E2297" s="56" t="s">
        <v>152</v>
      </c>
      <c r="F2297" s="78">
        <v>189.94</v>
      </c>
      <c r="G2297" s="79">
        <v>56050</v>
      </c>
      <c r="H2297" s="79">
        <v>190.96</v>
      </c>
      <c r="I2297" s="79">
        <v>1</v>
      </c>
      <c r="J2297" s="79">
        <v>43.135225755399503</v>
      </c>
      <c r="K2297" s="79">
        <v>0.106429048495443</v>
      </c>
      <c r="L2297" s="79">
        <v>43.229128400771998</v>
      </c>
      <c r="M2297" s="79">
        <v>0.106892931419013</v>
      </c>
      <c r="N2297" s="79">
        <v>-9.3902645372551094E-2</v>
      </c>
      <c r="O2297" s="79">
        <v>-4.6388292357015399E-4</v>
      </c>
      <c r="P2297" s="79">
        <v>-7.6121678878783702E-4</v>
      </c>
      <c r="Q2297" s="79">
        <v>-7.61216788787838E-4</v>
      </c>
      <c r="R2297" s="79">
        <v>0</v>
      </c>
      <c r="S2297" s="79">
        <v>3.3144596999999999E-11</v>
      </c>
      <c r="T2297" s="79" t="s">
        <v>151</v>
      </c>
      <c r="U2297" s="112">
        <v>7.2762484426278301E-3</v>
      </c>
      <c r="V2297" s="112">
        <v>0</v>
      </c>
      <c r="W2297" s="108">
        <v>7.2762575577298202E-3</v>
      </c>
    </row>
    <row r="2298" spans="2:23">
      <c r="B2298" s="56" t="s">
        <v>126</v>
      </c>
      <c r="C2298" s="77" t="s">
        <v>149</v>
      </c>
      <c r="D2298" s="56" t="s">
        <v>80</v>
      </c>
      <c r="E2298" s="56" t="s">
        <v>163</v>
      </c>
      <c r="F2298" s="78">
        <v>190.07</v>
      </c>
      <c r="G2298" s="79">
        <v>58350</v>
      </c>
      <c r="H2298" s="79">
        <v>189.2</v>
      </c>
      <c r="I2298" s="79">
        <v>1</v>
      </c>
      <c r="J2298" s="79">
        <v>-36.597479114521697</v>
      </c>
      <c r="K2298" s="79">
        <v>9.5363534000694999E-2</v>
      </c>
      <c r="L2298" s="79">
        <v>-36.748226831716103</v>
      </c>
      <c r="M2298" s="79">
        <v>9.6150770879598196E-2</v>
      </c>
      <c r="N2298" s="79">
        <v>0.15074771719437199</v>
      </c>
      <c r="O2298" s="79">
        <v>-7.8723687890323195E-4</v>
      </c>
      <c r="P2298" s="79">
        <v>1.20780491150843E-3</v>
      </c>
      <c r="Q2298" s="79">
        <v>1.20780491150843E-3</v>
      </c>
      <c r="R2298" s="79">
        <v>0</v>
      </c>
      <c r="S2298" s="79">
        <v>1.0386604099999999E-10</v>
      </c>
      <c r="T2298" s="79" t="s">
        <v>151</v>
      </c>
      <c r="U2298" s="112">
        <v>-1.8395379277317402E-2</v>
      </c>
      <c r="V2298" s="112">
        <v>0</v>
      </c>
      <c r="W2298" s="108">
        <v>-1.83953562330577E-2</v>
      </c>
    </row>
    <row r="2299" spans="2:23">
      <c r="B2299" s="56" t="s">
        <v>126</v>
      </c>
      <c r="C2299" s="77" t="s">
        <v>149</v>
      </c>
      <c r="D2299" s="56" t="s">
        <v>80</v>
      </c>
      <c r="E2299" s="56" t="s">
        <v>164</v>
      </c>
      <c r="F2299" s="78">
        <v>188.78</v>
      </c>
      <c r="G2299" s="79">
        <v>50050</v>
      </c>
      <c r="H2299" s="79">
        <v>189.34</v>
      </c>
      <c r="I2299" s="79">
        <v>1</v>
      </c>
      <c r="J2299" s="79">
        <v>29.1300622410164</v>
      </c>
      <c r="K2299" s="79">
        <v>4.91316544649818E-2</v>
      </c>
      <c r="L2299" s="79">
        <v>30.046684630986402</v>
      </c>
      <c r="M2299" s="79">
        <v>5.2272308598477903E-2</v>
      </c>
      <c r="N2299" s="79">
        <v>-0.91662238996997303</v>
      </c>
      <c r="O2299" s="79">
        <v>-3.1406541334960398E-3</v>
      </c>
      <c r="P2299" s="79">
        <v>-1.5282614277044999</v>
      </c>
      <c r="Q2299" s="79">
        <v>-1.5282614277044899</v>
      </c>
      <c r="R2299" s="79">
        <v>0</v>
      </c>
      <c r="S2299" s="79">
        <v>1.3523025520260399E-4</v>
      </c>
      <c r="T2299" s="79" t="s">
        <v>165</v>
      </c>
      <c r="U2299" s="112">
        <v>-8.0463532095573304E-2</v>
      </c>
      <c r="V2299" s="112">
        <v>-2.2703501054325601E-2</v>
      </c>
      <c r="W2299" s="108">
        <v>-5.7759958684101199E-2</v>
      </c>
    </row>
    <row r="2300" spans="2:23">
      <c r="B2300" s="56" t="s">
        <v>126</v>
      </c>
      <c r="C2300" s="77" t="s">
        <v>149</v>
      </c>
      <c r="D2300" s="56" t="s">
        <v>80</v>
      </c>
      <c r="E2300" s="56" t="s">
        <v>164</v>
      </c>
      <c r="F2300" s="78">
        <v>188.78</v>
      </c>
      <c r="G2300" s="79">
        <v>51150</v>
      </c>
      <c r="H2300" s="79">
        <v>187.47</v>
      </c>
      <c r="I2300" s="79">
        <v>1</v>
      </c>
      <c r="J2300" s="79">
        <v>-103.577686682389</v>
      </c>
      <c r="K2300" s="79">
        <v>0.37549180124662901</v>
      </c>
      <c r="L2300" s="79">
        <v>-103.356401300868</v>
      </c>
      <c r="M2300" s="79">
        <v>0.37388909914531299</v>
      </c>
      <c r="N2300" s="79">
        <v>-0.221285381520819</v>
      </c>
      <c r="O2300" s="79">
        <v>1.6027021013163101E-3</v>
      </c>
      <c r="P2300" s="79">
        <v>-0.63890659747085499</v>
      </c>
      <c r="Q2300" s="79">
        <v>-0.63890659747085399</v>
      </c>
      <c r="R2300" s="79">
        <v>0</v>
      </c>
      <c r="S2300" s="79">
        <v>1.4287057410212999E-5</v>
      </c>
      <c r="T2300" s="79" t="s">
        <v>166</v>
      </c>
      <c r="U2300" s="112">
        <v>1.16244830178561E-2</v>
      </c>
      <c r="V2300" s="112">
        <v>-3.2799512472111098E-3</v>
      </c>
      <c r="W2300" s="108">
        <v>1.49044529361501E-2</v>
      </c>
    </row>
    <row r="2301" spans="2:23">
      <c r="B2301" s="56" t="s">
        <v>126</v>
      </c>
      <c r="C2301" s="77" t="s">
        <v>149</v>
      </c>
      <c r="D2301" s="56" t="s">
        <v>80</v>
      </c>
      <c r="E2301" s="56" t="s">
        <v>164</v>
      </c>
      <c r="F2301" s="78">
        <v>188.78</v>
      </c>
      <c r="G2301" s="79">
        <v>51200</v>
      </c>
      <c r="H2301" s="79">
        <v>188.78</v>
      </c>
      <c r="I2301" s="79">
        <v>1</v>
      </c>
      <c r="J2301" s="79">
        <v>0</v>
      </c>
      <c r="K2301" s="79">
        <v>0</v>
      </c>
      <c r="L2301" s="79">
        <v>0</v>
      </c>
      <c r="M2301" s="79">
        <v>0</v>
      </c>
      <c r="N2301" s="79">
        <v>0</v>
      </c>
      <c r="O2301" s="79">
        <v>0</v>
      </c>
      <c r="P2301" s="79">
        <v>0</v>
      </c>
      <c r="Q2301" s="79">
        <v>0</v>
      </c>
      <c r="R2301" s="79">
        <v>0</v>
      </c>
      <c r="S2301" s="79">
        <v>0</v>
      </c>
      <c r="T2301" s="79" t="s">
        <v>165</v>
      </c>
      <c r="U2301" s="112">
        <v>0</v>
      </c>
      <c r="V2301" s="112">
        <v>0</v>
      </c>
      <c r="W2301" s="108">
        <v>0</v>
      </c>
    </row>
    <row r="2302" spans="2:23">
      <c r="B2302" s="56" t="s">
        <v>126</v>
      </c>
      <c r="C2302" s="77" t="s">
        <v>149</v>
      </c>
      <c r="D2302" s="56" t="s">
        <v>80</v>
      </c>
      <c r="E2302" s="56" t="s">
        <v>130</v>
      </c>
      <c r="F2302" s="78">
        <v>189.34</v>
      </c>
      <c r="G2302" s="79">
        <v>50054</v>
      </c>
      <c r="H2302" s="79">
        <v>189.34</v>
      </c>
      <c r="I2302" s="79">
        <v>1</v>
      </c>
      <c r="J2302" s="79">
        <v>88.862999851447896</v>
      </c>
      <c r="K2302" s="79">
        <v>0</v>
      </c>
      <c r="L2302" s="79">
        <v>88.862999829370807</v>
      </c>
      <c r="M2302" s="79">
        <v>0</v>
      </c>
      <c r="N2302" s="79">
        <v>2.20770624E-8</v>
      </c>
      <c r="O2302" s="79">
        <v>0</v>
      </c>
      <c r="P2302" s="79">
        <v>1.30667E-13</v>
      </c>
      <c r="Q2302" s="79">
        <v>1.30667E-13</v>
      </c>
      <c r="R2302" s="79">
        <v>0</v>
      </c>
      <c r="S2302" s="79">
        <v>0</v>
      </c>
      <c r="T2302" s="79" t="s">
        <v>165</v>
      </c>
      <c r="U2302" s="112">
        <v>0</v>
      </c>
      <c r="V2302" s="112">
        <v>0</v>
      </c>
      <c r="W2302" s="108">
        <v>0</v>
      </c>
    </row>
    <row r="2303" spans="2:23">
      <c r="B2303" s="56" t="s">
        <v>126</v>
      </c>
      <c r="C2303" s="77" t="s">
        <v>149</v>
      </c>
      <c r="D2303" s="56" t="s">
        <v>80</v>
      </c>
      <c r="E2303" s="56" t="s">
        <v>130</v>
      </c>
      <c r="F2303" s="78">
        <v>189.34</v>
      </c>
      <c r="G2303" s="79">
        <v>50100</v>
      </c>
      <c r="H2303" s="79">
        <v>189.03</v>
      </c>
      <c r="I2303" s="79">
        <v>1</v>
      </c>
      <c r="J2303" s="79">
        <v>-95.907202298483099</v>
      </c>
      <c r="K2303" s="79">
        <v>7.3309585878195596E-2</v>
      </c>
      <c r="L2303" s="79">
        <v>-96.994974472361704</v>
      </c>
      <c r="M2303" s="79">
        <v>7.4981959830966005E-2</v>
      </c>
      <c r="N2303" s="79">
        <v>1.0877721738786501</v>
      </c>
      <c r="O2303" s="79">
        <v>-1.6723739527704101E-3</v>
      </c>
      <c r="P2303" s="79">
        <v>0.50254760254929198</v>
      </c>
      <c r="Q2303" s="79">
        <v>0.50254760254929098</v>
      </c>
      <c r="R2303" s="79">
        <v>0</v>
      </c>
      <c r="S2303" s="79">
        <v>2.0128561198390001E-6</v>
      </c>
      <c r="T2303" s="79" t="s">
        <v>166</v>
      </c>
      <c r="U2303" s="112">
        <v>2.08213076475149E-2</v>
      </c>
      <c r="V2303" s="112">
        <v>-5.8749170937003898E-3</v>
      </c>
      <c r="W2303" s="108">
        <v>2.6696258184110099E-2</v>
      </c>
    </row>
    <row r="2304" spans="2:23">
      <c r="B2304" s="56" t="s">
        <v>126</v>
      </c>
      <c r="C2304" s="77" t="s">
        <v>149</v>
      </c>
      <c r="D2304" s="56" t="s">
        <v>80</v>
      </c>
      <c r="E2304" s="56" t="s">
        <v>130</v>
      </c>
      <c r="F2304" s="78">
        <v>189.34</v>
      </c>
      <c r="G2304" s="79">
        <v>50900</v>
      </c>
      <c r="H2304" s="79">
        <v>189.3</v>
      </c>
      <c r="I2304" s="79">
        <v>1</v>
      </c>
      <c r="J2304" s="79">
        <v>-1.6069815065085999</v>
      </c>
      <c r="K2304" s="79">
        <v>1.8205846413937599E-4</v>
      </c>
      <c r="L2304" s="79">
        <v>-2.22078240729076</v>
      </c>
      <c r="M2304" s="79">
        <v>3.4769715228751702E-4</v>
      </c>
      <c r="N2304" s="79">
        <v>0.61380090078216298</v>
      </c>
      <c r="O2304" s="79">
        <v>-1.65638688148141E-4</v>
      </c>
      <c r="P2304" s="79">
        <v>0.109210348740834</v>
      </c>
      <c r="Q2304" s="79">
        <v>0.109210348740834</v>
      </c>
      <c r="R2304" s="79">
        <v>0</v>
      </c>
      <c r="S2304" s="79">
        <v>8.4084646918299995E-7</v>
      </c>
      <c r="T2304" s="79" t="s">
        <v>166</v>
      </c>
      <c r="U2304" s="112">
        <v>-6.8066804089244697E-3</v>
      </c>
      <c r="V2304" s="112">
        <v>-1.9205654016893E-3</v>
      </c>
      <c r="W2304" s="108">
        <v>-4.8861088863011498E-3</v>
      </c>
    </row>
    <row r="2305" spans="2:23">
      <c r="B2305" s="56" t="s">
        <v>126</v>
      </c>
      <c r="C2305" s="77" t="s">
        <v>149</v>
      </c>
      <c r="D2305" s="56" t="s">
        <v>80</v>
      </c>
      <c r="E2305" s="56" t="s">
        <v>167</v>
      </c>
      <c r="F2305" s="78">
        <v>189.34</v>
      </c>
      <c r="G2305" s="79">
        <v>50454</v>
      </c>
      <c r="H2305" s="79">
        <v>189.34</v>
      </c>
      <c r="I2305" s="79">
        <v>1</v>
      </c>
      <c r="J2305" s="79">
        <v>8.6941000000000003E-14</v>
      </c>
      <c r="K2305" s="79">
        <v>0</v>
      </c>
      <c r="L2305" s="79">
        <v>3.2587E-14</v>
      </c>
      <c r="M2305" s="79">
        <v>0</v>
      </c>
      <c r="N2305" s="79">
        <v>5.4354000000000002E-14</v>
      </c>
      <c r="O2305" s="79">
        <v>0</v>
      </c>
      <c r="P2305" s="79">
        <v>3.2666999999999999E-14</v>
      </c>
      <c r="Q2305" s="79">
        <v>3.2666999999999999E-14</v>
      </c>
      <c r="R2305" s="79">
        <v>0</v>
      </c>
      <c r="S2305" s="79">
        <v>0</v>
      </c>
      <c r="T2305" s="79" t="s">
        <v>165</v>
      </c>
      <c r="U2305" s="112">
        <v>0</v>
      </c>
      <c r="V2305" s="112">
        <v>0</v>
      </c>
      <c r="W2305" s="108">
        <v>0</v>
      </c>
    </row>
    <row r="2306" spans="2:23">
      <c r="B2306" s="56" t="s">
        <v>126</v>
      </c>
      <c r="C2306" s="77" t="s">
        <v>149</v>
      </c>
      <c r="D2306" s="56" t="s">
        <v>80</v>
      </c>
      <c r="E2306" s="56" t="s">
        <v>167</v>
      </c>
      <c r="F2306" s="78">
        <v>189.34</v>
      </c>
      <c r="G2306" s="79">
        <v>50604</v>
      </c>
      <c r="H2306" s="79">
        <v>189.34</v>
      </c>
      <c r="I2306" s="79">
        <v>1</v>
      </c>
      <c r="J2306" s="79">
        <v>1.73883E-13</v>
      </c>
      <c r="K2306" s="79">
        <v>0</v>
      </c>
      <c r="L2306" s="79">
        <v>6.5174999999999997E-14</v>
      </c>
      <c r="M2306" s="79">
        <v>0</v>
      </c>
      <c r="N2306" s="79">
        <v>1.08708E-13</v>
      </c>
      <c r="O2306" s="79">
        <v>0</v>
      </c>
      <c r="P2306" s="79">
        <v>6.5333E-14</v>
      </c>
      <c r="Q2306" s="79">
        <v>6.5333E-14</v>
      </c>
      <c r="R2306" s="79">
        <v>0</v>
      </c>
      <c r="S2306" s="79">
        <v>0</v>
      </c>
      <c r="T2306" s="79" t="s">
        <v>165</v>
      </c>
      <c r="U2306" s="112">
        <v>0</v>
      </c>
      <c r="V2306" s="112">
        <v>0</v>
      </c>
      <c r="W2306" s="108">
        <v>0</v>
      </c>
    </row>
    <row r="2307" spans="2:23">
      <c r="B2307" s="56" t="s">
        <v>126</v>
      </c>
      <c r="C2307" s="77" t="s">
        <v>149</v>
      </c>
      <c r="D2307" s="56" t="s">
        <v>80</v>
      </c>
      <c r="E2307" s="56" t="s">
        <v>41</v>
      </c>
      <c r="F2307" s="78">
        <v>189.03</v>
      </c>
      <c r="G2307" s="79">
        <v>50103</v>
      </c>
      <c r="H2307" s="79">
        <v>189.02</v>
      </c>
      <c r="I2307" s="79">
        <v>1</v>
      </c>
      <c r="J2307" s="79">
        <v>-7.0998743394369503</v>
      </c>
      <c r="K2307" s="79">
        <v>2.5204107817897598E-4</v>
      </c>
      <c r="L2307" s="79">
        <v>-7.0998743929301096</v>
      </c>
      <c r="M2307" s="79">
        <v>2.5204108197692302E-4</v>
      </c>
      <c r="N2307" s="79">
        <v>5.3493158513999999E-8</v>
      </c>
      <c r="O2307" s="79">
        <v>-3.7979469999999999E-12</v>
      </c>
      <c r="P2307" s="79">
        <v>-1.045533E-12</v>
      </c>
      <c r="Q2307" s="79">
        <v>-1.045533E-12</v>
      </c>
      <c r="R2307" s="79">
        <v>0</v>
      </c>
      <c r="S2307" s="79">
        <v>0</v>
      </c>
      <c r="T2307" s="79" t="s">
        <v>165</v>
      </c>
      <c r="U2307" s="112">
        <v>-1.8297535399999999E-10</v>
      </c>
      <c r="V2307" s="112">
        <v>0</v>
      </c>
      <c r="W2307" s="108">
        <v>-1.8297512477999999E-10</v>
      </c>
    </row>
    <row r="2308" spans="2:23">
      <c r="B2308" s="56" t="s">
        <v>126</v>
      </c>
      <c r="C2308" s="77" t="s">
        <v>149</v>
      </c>
      <c r="D2308" s="56" t="s">
        <v>80</v>
      </c>
      <c r="E2308" s="56" t="s">
        <v>41</v>
      </c>
      <c r="F2308" s="78">
        <v>189.03</v>
      </c>
      <c r="G2308" s="79">
        <v>50200</v>
      </c>
      <c r="H2308" s="79">
        <v>188.8</v>
      </c>
      <c r="I2308" s="79">
        <v>1</v>
      </c>
      <c r="J2308" s="79">
        <v>-31.350463525129801</v>
      </c>
      <c r="K2308" s="79">
        <v>1.63153359497922E-2</v>
      </c>
      <c r="L2308" s="79">
        <v>-32.439648076624501</v>
      </c>
      <c r="M2308" s="79">
        <v>1.7468690737765101E-2</v>
      </c>
      <c r="N2308" s="79">
        <v>1.08918455149472</v>
      </c>
      <c r="O2308" s="79">
        <v>-1.1533547879729301E-3</v>
      </c>
      <c r="P2308" s="79">
        <v>0.50254760254981601</v>
      </c>
      <c r="Q2308" s="79">
        <v>0.50254760254981501</v>
      </c>
      <c r="R2308" s="79">
        <v>0</v>
      </c>
      <c r="S2308" s="79">
        <v>4.1923979409540001E-6</v>
      </c>
      <c r="T2308" s="79" t="s">
        <v>166</v>
      </c>
      <c r="U2308" s="112">
        <v>3.2626427073867502E-2</v>
      </c>
      <c r="V2308" s="112">
        <v>-9.2058365097694196E-3</v>
      </c>
      <c r="W2308" s="108">
        <v>4.1832315987750397E-2</v>
      </c>
    </row>
    <row r="2309" spans="2:23">
      <c r="B2309" s="56" t="s">
        <v>126</v>
      </c>
      <c r="C2309" s="77" t="s">
        <v>149</v>
      </c>
      <c r="D2309" s="56" t="s">
        <v>80</v>
      </c>
      <c r="E2309" s="56" t="s">
        <v>168</v>
      </c>
      <c r="F2309" s="78">
        <v>188.87</v>
      </c>
      <c r="G2309" s="79">
        <v>50800</v>
      </c>
      <c r="H2309" s="79">
        <v>189.83</v>
      </c>
      <c r="I2309" s="79">
        <v>1</v>
      </c>
      <c r="J2309" s="79">
        <v>38.721874090256101</v>
      </c>
      <c r="K2309" s="79">
        <v>7.6108708138209205E-2</v>
      </c>
      <c r="L2309" s="79">
        <v>38.262288736271302</v>
      </c>
      <c r="M2309" s="79">
        <v>7.4312779048786304E-2</v>
      </c>
      <c r="N2309" s="79">
        <v>0.45958535398483202</v>
      </c>
      <c r="O2309" s="79">
        <v>1.79592908942291E-3</v>
      </c>
      <c r="P2309" s="79">
        <v>-3.9352377279787201E-2</v>
      </c>
      <c r="Q2309" s="79">
        <v>-3.9352377279787097E-2</v>
      </c>
      <c r="R2309" s="79">
        <v>0</v>
      </c>
      <c r="S2309" s="79">
        <v>7.8607423173000004E-8</v>
      </c>
      <c r="T2309" s="79" t="s">
        <v>166</v>
      </c>
      <c r="U2309" s="112">
        <v>-0.101142766743214</v>
      </c>
      <c r="V2309" s="112">
        <v>0</v>
      </c>
      <c r="W2309" s="108">
        <v>-0.101142640039647</v>
      </c>
    </row>
    <row r="2310" spans="2:23">
      <c r="B2310" s="56" t="s">
        <v>126</v>
      </c>
      <c r="C2310" s="77" t="s">
        <v>149</v>
      </c>
      <c r="D2310" s="56" t="s">
        <v>80</v>
      </c>
      <c r="E2310" s="56" t="s">
        <v>49</v>
      </c>
      <c r="F2310" s="78">
        <v>188.8</v>
      </c>
      <c r="G2310" s="79">
        <v>50150</v>
      </c>
      <c r="H2310" s="79">
        <v>188.87</v>
      </c>
      <c r="I2310" s="79">
        <v>1</v>
      </c>
      <c r="J2310" s="79">
        <v>23.191331411712799</v>
      </c>
      <c r="K2310" s="79">
        <v>2.80751359082201E-3</v>
      </c>
      <c r="L2310" s="79">
        <v>22.7307927772063</v>
      </c>
      <c r="M2310" s="79">
        <v>2.6971162682631398E-3</v>
      </c>
      <c r="N2310" s="79">
        <v>0.46053863450646298</v>
      </c>
      <c r="O2310" s="79">
        <v>1.10397322558877E-4</v>
      </c>
      <c r="P2310" s="79">
        <v>-3.9352377280184002E-2</v>
      </c>
      <c r="Q2310" s="79">
        <v>-3.9352377280184002E-2</v>
      </c>
      <c r="R2310" s="79">
        <v>0</v>
      </c>
      <c r="S2310" s="79">
        <v>8.0837420990000002E-9</v>
      </c>
      <c r="T2310" s="79" t="s">
        <v>166</v>
      </c>
      <c r="U2310" s="112">
        <v>-1.1390826010043599E-2</v>
      </c>
      <c r="V2310" s="112">
        <v>0</v>
      </c>
      <c r="W2310" s="108">
        <v>-1.1390811740528001E-2</v>
      </c>
    </row>
    <row r="2311" spans="2:23">
      <c r="B2311" s="56" t="s">
        <v>126</v>
      </c>
      <c r="C2311" s="77" t="s">
        <v>149</v>
      </c>
      <c r="D2311" s="56" t="s">
        <v>80</v>
      </c>
      <c r="E2311" s="56" t="s">
        <v>49</v>
      </c>
      <c r="F2311" s="78">
        <v>188.8</v>
      </c>
      <c r="G2311" s="79">
        <v>50250</v>
      </c>
      <c r="H2311" s="79">
        <v>187.31</v>
      </c>
      <c r="I2311" s="79">
        <v>1</v>
      </c>
      <c r="J2311" s="79">
        <v>-75.749091260509104</v>
      </c>
      <c r="K2311" s="79">
        <v>0.28328134869876698</v>
      </c>
      <c r="L2311" s="79">
        <v>-75.970606179669105</v>
      </c>
      <c r="M2311" s="79">
        <v>0.28494058437323599</v>
      </c>
      <c r="N2311" s="79">
        <v>0.221514919159982</v>
      </c>
      <c r="O2311" s="79">
        <v>-1.6592356744684299E-3</v>
      </c>
      <c r="P2311" s="79">
        <v>0.63890659747019696</v>
      </c>
      <c r="Q2311" s="79">
        <v>0.63890659747019596</v>
      </c>
      <c r="R2311" s="79">
        <v>0</v>
      </c>
      <c r="S2311" s="79">
        <v>2.0152914981163999E-5</v>
      </c>
      <c r="T2311" s="79" t="s">
        <v>166</v>
      </c>
      <c r="U2311" s="112">
        <v>1.8029664786214199E-2</v>
      </c>
      <c r="V2311" s="112">
        <v>-5.0872302373794597E-3</v>
      </c>
      <c r="W2311" s="108">
        <v>2.31169239825905E-2</v>
      </c>
    </row>
    <row r="2312" spans="2:23">
      <c r="B2312" s="56" t="s">
        <v>126</v>
      </c>
      <c r="C2312" s="77" t="s">
        <v>149</v>
      </c>
      <c r="D2312" s="56" t="s">
        <v>80</v>
      </c>
      <c r="E2312" s="56" t="s">
        <v>49</v>
      </c>
      <c r="F2312" s="78">
        <v>188.8</v>
      </c>
      <c r="G2312" s="79">
        <v>50900</v>
      </c>
      <c r="H2312" s="79">
        <v>189.3</v>
      </c>
      <c r="I2312" s="79">
        <v>1</v>
      </c>
      <c r="J2312" s="79">
        <v>17.3146163642161</v>
      </c>
      <c r="K2312" s="79">
        <v>2.8630512254718202E-2</v>
      </c>
      <c r="L2312" s="79">
        <v>17.1717316649226</v>
      </c>
      <c r="M2312" s="79">
        <v>2.8159929179536101E-2</v>
      </c>
      <c r="N2312" s="79">
        <v>0.14288469929352199</v>
      </c>
      <c r="O2312" s="79">
        <v>4.70583075182083E-4</v>
      </c>
      <c r="P2312" s="79">
        <v>-7.11829957566434E-2</v>
      </c>
      <c r="Q2312" s="79">
        <v>-7.1182995756643302E-2</v>
      </c>
      <c r="R2312" s="79">
        <v>0</v>
      </c>
      <c r="S2312" s="79">
        <v>4.8390030350700001E-7</v>
      </c>
      <c r="T2312" s="79" t="s">
        <v>165</v>
      </c>
      <c r="U2312" s="112">
        <v>1.7521380716411801E-2</v>
      </c>
      <c r="V2312" s="112">
        <v>0</v>
      </c>
      <c r="W2312" s="108">
        <v>1.7521402665796E-2</v>
      </c>
    </row>
    <row r="2313" spans="2:23">
      <c r="B2313" s="56" t="s">
        <v>126</v>
      </c>
      <c r="C2313" s="77" t="s">
        <v>149</v>
      </c>
      <c r="D2313" s="56" t="s">
        <v>80</v>
      </c>
      <c r="E2313" s="56" t="s">
        <v>49</v>
      </c>
      <c r="F2313" s="78">
        <v>188.8</v>
      </c>
      <c r="G2313" s="79">
        <v>53050</v>
      </c>
      <c r="H2313" s="79">
        <v>192.13</v>
      </c>
      <c r="I2313" s="79">
        <v>1</v>
      </c>
      <c r="J2313" s="79">
        <v>49.240652641046999</v>
      </c>
      <c r="K2313" s="79">
        <v>0.48662562381401198</v>
      </c>
      <c r="L2313" s="79">
        <v>48.977880899521899</v>
      </c>
      <c r="M2313" s="79">
        <v>0.481445746453736</v>
      </c>
      <c r="N2313" s="79">
        <v>0.262771741525125</v>
      </c>
      <c r="O2313" s="79">
        <v>5.17987736027578E-3</v>
      </c>
      <c r="P2313" s="79">
        <v>-2.5823621883175999E-2</v>
      </c>
      <c r="Q2313" s="79">
        <v>-2.5823621883175999E-2</v>
      </c>
      <c r="R2313" s="79">
        <v>0</v>
      </c>
      <c r="S2313" s="79">
        <v>1.3383869104600001E-7</v>
      </c>
      <c r="T2313" s="79" t="s">
        <v>166</v>
      </c>
      <c r="U2313" s="112">
        <v>0.11155544214626401</v>
      </c>
      <c r="V2313" s="112">
        <v>0</v>
      </c>
      <c r="W2313" s="108">
        <v>0.111555581893998</v>
      </c>
    </row>
    <row r="2314" spans="2:23">
      <c r="B2314" s="56" t="s">
        <v>126</v>
      </c>
      <c r="C2314" s="77" t="s">
        <v>149</v>
      </c>
      <c r="D2314" s="56" t="s">
        <v>80</v>
      </c>
      <c r="E2314" s="56" t="s">
        <v>169</v>
      </c>
      <c r="F2314" s="78">
        <v>187.31</v>
      </c>
      <c r="G2314" s="79">
        <v>50300</v>
      </c>
      <c r="H2314" s="79">
        <v>187.27</v>
      </c>
      <c r="I2314" s="79">
        <v>1</v>
      </c>
      <c r="J2314" s="79">
        <v>-4.7206822844141199</v>
      </c>
      <c r="K2314" s="79">
        <v>3.0975929310230003E-4</v>
      </c>
      <c r="L2314" s="79">
        <v>-4.9430410824373601</v>
      </c>
      <c r="M2314" s="79">
        <v>3.39627806483023E-4</v>
      </c>
      <c r="N2314" s="79">
        <v>0.22235879802324099</v>
      </c>
      <c r="O2314" s="79">
        <v>-2.9868513380723E-5</v>
      </c>
      <c r="P2314" s="79">
        <v>0.63890659747044198</v>
      </c>
      <c r="Q2314" s="79">
        <v>0.63890659747044198</v>
      </c>
      <c r="R2314" s="79">
        <v>0</v>
      </c>
      <c r="S2314" s="79">
        <v>5.6740028000479999E-6</v>
      </c>
      <c r="T2314" s="79" t="s">
        <v>166</v>
      </c>
      <c r="U2314" s="112">
        <v>3.30027804985232E-3</v>
      </c>
      <c r="V2314" s="112">
        <v>-9.3120279750324596E-4</v>
      </c>
      <c r="W2314" s="108">
        <v>4.23148614821628E-3</v>
      </c>
    </row>
    <row r="2315" spans="2:23">
      <c r="B2315" s="56" t="s">
        <v>126</v>
      </c>
      <c r="C2315" s="77" t="s">
        <v>149</v>
      </c>
      <c r="D2315" s="56" t="s">
        <v>80</v>
      </c>
      <c r="E2315" s="56" t="s">
        <v>170</v>
      </c>
      <c r="F2315" s="78">
        <v>187.27</v>
      </c>
      <c r="G2315" s="79">
        <v>51150</v>
      </c>
      <c r="H2315" s="79">
        <v>187.47</v>
      </c>
      <c r="I2315" s="79">
        <v>1</v>
      </c>
      <c r="J2315" s="79">
        <v>22.621846227245999</v>
      </c>
      <c r="K2315" s="79">
        <v>1.4635990704454101E-2</v>
      </c>
      <c r="L2315" s="79">
        <v>22.399615774541999</v>
      </c>
      <c r="M2315" s="79">
        <v>1.43498437038274E-2</v>
      </c>
      <c r="N2315" s="79">
        <v>0.222230452704028</v>
      </c>
      <c r="O2315" s="79">
        <v>2.8614700062675998E-4</v>
      </c>
      <c r="P2315" s="79">
        <v>0.63890659747044198</v>
      </c>
      <c r="Q2315" s="79">
        <v>0.63890659747044198</v>
      </c>
      <c r="R2315" s="79">
        <v>0</v>
      </c>
      <c r="S2315" s="79">
        <v>1.1674566912329999E-5</v>
      </c>
      <c r="T2315" s="79" t="s">
        <v>166</v>
      </c>
      <c r="U2315" s="112">
        <v>9.1692729666329499E-3</v>
      </c>
      <c r="V2315" s="112">
        <v>-2.5871918997799402E-3</v>
      </c>
      <c r="W2315" s="108">
        <v>1.17564795939716E-2</v>
      </c>
    </row>
    <row r="2316" spans="2:23">
      <c r="B2316" s="56" t="s">
        <v>126</v>
      </c>
      <c r="C2316" s="77" t="s">
        <v>149</v>
      </c>
      <c r="D2316" s="56" t="s">
        <v>80</v>
      </c>
      <c r="E2316" s="56" t="s">
        <v>171</v>
      </c>
      <c r="F2316" s="78">
        <v>189.66</v>
      </c>
      <c r="G2316" s="79">
        <v>50354</v>
      </c>
      <c r="H2316" s="79">
        <v>189.66</v>
      </c>
      <c r="I2316" s="79">
        <v>1</v>
      </c>
      <c r="J2316" s="79">
        <v>0</v>
      </c>
      <c r="K2316" s="79">
        <v>0</v>
      </c>
      <c r="L2316" s="79">
        <v>0</v>
      </c>
      <c r="M2316" s="79">
        <v>0</v>
      </c>
      <c r="N2316" s="79">
        <v>0</v>
      </c>
      <c r="O2316" s="79">
        <v>0</v>
      </c>
      <c r="P2316" s="79">
        <v>0</v>
      </c>
      <c r="Q2316" s="79">
        <v>0</v>
      </c>
      <c r="R2316" s="79">
        <v>0</v>
      </c>
      <c r="S2316" s="79">
        <v>0</v>
      </c>
      <c r="T2316" s="79" t="s">
        <v>165</v>
      </c>
      <c r="U2316" s="112">
        <v>0</v>
      </c>
      <c r="V2316" s="112">
        <v>0</v>
      </c>
      <c r="W2316" s="108">
        <v>0</v>
      </c>
    </row>
    <row r="2317" spans="2:23">
      <c r="B2317" s="56" t="s">
        <v>126</v>
      </c>
      <c r="C2317" s="77" t="s">
        <v>149</v>
      </c>
      <c r="D2317" s="56" t="s">
        <v>80</v>
      </c>
      <c r="E2317" s="56" t="s">
        <v>171</v>
      </c>
      <c r="F2317" s="78">
        <v>189.66</v>
      </c>
      <c r="G2317" s="79">
        <v>50900</v>
      </c>
      <c r="H2317" s="79">
        <v>189.3</v>
      </c>
      <c r="I2317" s="79">
        <v>1</v>
      </c>
      <c r="J2317" s="79">
        <v>-117.96192320902099</v>
      </c>
      <c r="K2317" s="79">
        <v>0.10992862108465</v>
      </c>
      <c r="L2317" s="79">
        <v>-117.499554072903</v>
      </c>
      <c r="M2317" s="79">
        <v>0.109068547137914</v>
      </c>
      <c r="N2317" s="79">
        <v>-0.46236913611812402</v>
      </c>
      <c r="O2317" s="79">
        <v>8.6007394673552899E-4</v>
      </c>
      <c r="P2317" s="79">
        <v>-2.6090918272280599E-2</v>
      </c>
      <c r="Q2317" s="79">
        <v>-2.6090918272280599E-2</v>
      </c>
      <c r="R2317" s="79">
        <v>0</v>
      </c>
      <c r="S2317" s="79">
        <v>5.377814529E-9</v>
      </c>
      <c r="T2317" s="79" t="s">
        <v>166</v>
      </c>
      <c r="U2317" s="112">
        <v>-3.4860775750696999E-3</v>
      </c>
      <c r="V2317" s="112">
        <v>0</v>
      </c>
      <c r="W2317" s="108">
        <v>-3.4860732079905802E-3</v>
      </c>
    </row>
    <row r="2318" spans="2:23">
      <c r="B2318" s="56" t="s">
        <v>126</v>
      </c>
      <c r="C2318" s="77" t="s">
        <v>149</v>
      </c>
      <c r="D2318" s="56" t="s">
        <v>80</v>
      </c>
      <c r="E2318" s="56" t="s">
        <v>171</v>
      </c>
      <c r="F2318" s="78">
        <v>189.66</v>
      </c>
      <c r="G2318" s="79">
        <v>53200</v>
      </c>
      <c r="H2318" s="79">
        <v>190.99</v>
      </c>
      <c r="I2318" s="79">
        <v>1</v>
      </c>
      <c r="J2318" s="79">
        <v>70.943811869353198</v>
      </c>
      <c r="K2318" s="79">
        <v>0.243095080575367</v>
      </c>
      <c r="L2318" s="79">
        <v>70.483445213873296</v>
      </c>
      <c r="M2318" s="79">
        <v>0.239950345177185</v>
      </c>
      <c r="N2318" s="79">
        <v>0.46036665547990502</v>
      </c>
      <c r="O2318" s="79">
        <v>3.144735398182E-3</v>
      </c>
      <c r="P2318" s="79">
        <v>2.6090918272303001E-2</v>
      </c>
      <c r="Q2318" s="79">
        <v>2.6090918272303001E-2</v>
      </c>
      <c r="R2318" s="79">
        <v>0</v>
      </c>
      <c r="S2318" s="79">
        <v>3.2879549586999999E-8</v>
      </c>
      <c r="T2318" s="79" t="s">
        <v>166</v>
      </c>
      <c r="U2318" s="112">
        <v>-1.37658871292903E-2</v>
      </c>
      <c r="V2318" s="112">
        <v>0</v>
      </c>
      <c r="W2318" s="108">
        <v>-1.3765869884488101E-2</v>
      </c>
    </row>
    <row r="2319" spans="2:23">
      <c r="B2319" s="56" t="s">
        <v>126</v>
      </c>
      <c r="C2319" s="77" t="s">
        <v>149</v>
      </c>
      <c r="D2319" s="56" t="s">
        <v>80</v>
      </c>
      <c r="E2319" s="56" t="s">
        <v>172</v>
      </c>
      <c r="F2319" s="78">
        <v>189.66</v>
      </c>
      <c r="G2319" s="79">
        <v>50404</v>
      </c>
      <c r="H2319" s="79">
        <v>189.66</v>
      </c>
      <c r="I2319" s="79">
        <v>1</v>
      </c>
      <c r="J2319" s="79">
        <v>0</v>
      </c>
      <c r="K2319" s="79">
        <v>0</v>
      </c>
      <c r="L2319" s="79">
        <v>0</v>
      </c>
      <c r="M2319" s="79">
        <v>0</v>
      </c>
      <c r="N2319" s="79">
        <v>0</v>
      </c>
      <c r="O2319" s="79">
        <v>0</v>
      </c>
      <c r="P2319" s="79">
        <v>0</v>
      </c>
      <c r="Q2319" s="79">
        <v>0</v>
      </c>
      <c r="R2319" s="79">
        <v>0</v>
      </c>
      <c r="S2319" s="79">
        <v>0</v>
      </c>
      <c r="T2319" s="79" t="s">
        <v>165</v>
      </c>
      <c r="U2319" s="112">
        <v>0</v>
      </c>
      <c r="V2319" s="112">
        <v>0</v>
      </c>
      <c r="W2319" s="108">
        <v>0</v>
      </c>
    </row>
    <row r="2320" spans="2:23">
      <c r="B2320" s="56" t="s">
        <v>126</v>
      </c>
      <c r="C2320" s="77" t="s">
        <v>149</v>
      </c>
      <c r="D2320" s="56" t="s">
        <v>80</v>
      </c>
      <c r="E2320" s="56" t="s">
        <v>173</v>
      </c>
      <c r="F2320" s="78">
        <v>189.34</v>
      </c>
      <c r="G2320" s="79">
        <v>50499</v>
      </c>
      <c r="H2320" s="79">
        <v>189.34</v>
      </c>
      <c r="I2320" s="79">
        <v>1</v>
      </c>
      <c r="J2320" s="79">
        <v>-6.9552999999999997E-13</v>
      </c>
      <c r="K2320" s="79">
        <v>0</v>
      </c>
      <c r="L2320" s="79">
        <v>-2.60698E-13</v>
      </c>
      <c r="M2320" s="79">
        <v>0</v>
      </c>
      <c r="N2320" s="79">
        <v>-4.3483200000000002E-13</v>
      </c>
      <c r="O2320" s="79">
        <v>0</v>
      </c>
      <c r="P2320" s="79">
        <v>-2.6133300000000002E-13</v>
      </c>
      <c r="Q2320" s="79">
        <v>-2.6133300000000002E-13</v>
      </c>
      <c r="R2320" s="79">
        <v>0</v>
      </c>
      <c r="S2320" s="79">
        <v>0</v>
      </c>
      <c r="T2320" s="79" t="s">
        <v>165</v>
      </c>
      <c r="U2320" s="112">
        <v>0</v>
      </c>
      <c r="V2320" s="112">
        <v>0</v>
      </c>
      <c r="W2320" s="108">
        <v>0</v>
      </c>
    </row>
    <row r="2321" spans="2:23">
      <c r="B2321" s="56" t="s">
        <v>126</v>
      </c>
      <c r="C2321" s="77" t="s">
        <v>149</v>
      </c>
      <c r="D2321" s="56" t="s">
        <v>80</v>
      </c>
      <c r="E2321" s="56" t="s">
        <v>173</v>
      </c>
      <c r="F2321" s="78">
        <v>189.34</v>
      </c>
      <c r="G2321" s="79">
        <v>50554</v>
      </c>
      <c r="H2321" s="79">
        <v>189.34</v>
      </c>
      <c r="I2321" s="79">
        <v>1</v>
      </c>
      <c r="J2321" s="79">
        <v>-8.6941000000000003E-14</v>
      </c>
      <c r="K2321" s="79">
        <v>0</v>
      </c>
      <c r="L2321" s="79">
        <v>-3.2587E-14</v>
      </c>
      <c r="M2321" s="79">
        <v>0</v>
      </c>
      <c r="N2321" s="79">
        <v>-5.4354000000000002E-14</v>
      </c>
      <c r="O2321" s="79">
        <v>0</v>
      </c>
      <c r="P2321" s="79">
        <v>-3.2666999999999999E-14</v>
      </c>
      <c r="Q2321" s="79">
        <v>-3.2666999999999999E-14</v>
      </c>
      <c r="R2321" s="79">
        <v>0</v>
      </c>
      <c r="S2321" s="79">
        <v>0</v>
      </c>
      <c r="T2321" s="79" t="s">
        <v>165</v>
      </c>
      <c r="U2321" s="112">
        <v>0</v>
      </c>
      <c r="V2321" s="112">
        <v>0</v>
      </c>
      <c r="W2321" s="108">
        <v>0</v>
      </c>
    </row>
    <row r="2322" spans="2:23">
      <c r="B2322" s="56" t="s">
        <v>126</v>
      </c>
      <c r="C2322" s="77" t="s">
        <v>149</v>
      </c>
      <c r="D2322" s="56" t="s">
        <v>80</v>
      </c>
      <c r="E2322" s="56" t="s">
        <v>174</v>
      </c>
      <c r="F2322" s="78">
        <v>189.34</v>
      </c>
      <c r="G2322" s="79">
        <v>50604</v>
      </c>
      <c r="H2322" s="79">
        <v>189.34</v>
      </c>
      <c r="I2322" s="79">
        <v>1</v>
      </c>
      <c r="J2322" s="79">
        <v>-8.6941000000000003E-14</v>
      </c>
      <c r="K2322" s="79">
        <v>0</v>
      </c>
      <c r="L2322" s="79">
        <v>-3.2587E-14</v>
      </c>
      <c r="M2322" s="79">
        <v>0</v>
      </c>
      <c r="N2322" s="79">
        <v>-5.4354000000000002E-14</v>
      </c>
      <c r="O2322" s="79">
        <v>0</v>
      </c>
      <c r="P2322" s="79">
        <v>-3.2666999999999999E-14</v>
      </c>
      <c r="Q2322" s="79">
        <v>-3.2666999999999999E-14</v>
      </c>
      <c r="R2322" s="79">
        <v>0</v>
      </c>
      <c r="S2322" s="79">
        <v>0</v>
      </c>
      <c r="T2322" s="79" t="s">
        <v>165</v>
      </c>
      <c r="U2322" s="112">
        <v>0</v>
      </c>
      <c r="V2322" s="112">
        <v>0</v>
      </c>
      <c r="W2322" s="108">
        <v>0</v>
      </c>
    </row>
    <row r="2323" spans="2:23">
      <c r="B2323" s="56" t="s">
        <v>126</v>
      </c>
      <c r="C2323" s="77" t="s">
        <v>149</v>
      </c>
      <c r="D2323" s="56" t="s">
        <v>80</v>
      </c>
      <c r="E2323" s="56" t="s">
        <v>175</v>
      </c>
      <c r="F2323" s="78">
        <v>189.77</v>
      </c>
      <c r="G2323" s="79">
        <v>50750</v>
      </c>
      <c r="H2323" s="79">
        <v>189.78</v>
      </c>
      <c r="I2323" s="79">
        <v>1</v>
      </c>
      <c r="J2323" s="79">
        <v>-1.97678361293947</v>
      </c>
      <c r="K2323" s="79">
        <v>9.3393395512025995E-5</v>
      </c>
      <c r="L2323" s="79">
        <v>-2.4054833514588401</v>
      </c>
      <c r="M2323" s="79">
        <v>1.3829376868408101E-4</v>
      </c>
      <c r="N2323" s="79">
        <v>0.42869973851937498</v>
      </c>
      <c r="O2323" s="79">
        <v>-4.4900373172056001E-5</v>
      </c>
      <c r="P2323" s="79">
        <v>-1.6060796347159598E-2</v>
      </c>
      <c r="Q2323" s="79">
        <v>-1.6060796347159598E-2</v>
      </c>
      <c r="R2323" s="79">
        <v>0</v>
      </c>
      <c r="S2323" s="79">
        <v>6.1649853849999998E-9</v>
      </c>
      <c r="T2323" s="79" t="s">
        <v>166</v>
      </c>
      <c r="U2323" s="112">
        <v>-1.28079657039167E-2</v>
      </c>
      <c r="V2323" s="112">
        <v>0</v>
      </c>
      <c r="W2323" s="108">
        <v>-1.28079496591218E-2</v>
      </c>
    </row>
    <row r="2324" spans="2:23">
      <c r="B2324" s="56" t="s">
        <v>126</v>
      </c>
      <c r="C2324" s="77" t="s">
        <v>149</v>
      </c>
      <c r="D2324" s="56" t="s">
        <v>80</v>
      </c>
      <c r="E2324" s="56" t="s">
        <v>175</v>
      </c>
      <c r="F2324" s="78">
        <v>189.77</v>
      </c>
      <c r="G2324" s="79">
        <v>50800</v>
      </c>
      <c r="H2324" s="79">
        <v>189.83</v>
      </c>
      <c r="I2324" s="79">
        <v>1</v>
      </c>
      <c r="J2324" s="79">
        <v>9.7461497166200299</v>
      </c>
      <c r="K2324" s="79">
        <v>1.7762650213870501E-3</v>
      </c>
      <c r="L2324" s="79">
        <v>10.174747312838401</v>
      </c>
      <c r="M2324" s="79">
        <v>1.9359265298581E-3</v>
      </c>
      <c r="N2324" s="79">
        <v>-0.42859759621838001</v>
      </c>
      <c r="O2324" s="79">
        <v>-1.5966150847105301E-4</v>
      </c>
      <c r="P2324" s="79">
        <v>1.60607963470276E-2</v>
      </c>
      <c r="Q2324" s="79">
        <v>1.60607963470276E-2</v>
      </c>
      <c r="R2324" s="79">
        <v>0</v>
      </c>
      <c r="S2324" s="79">
        <v>4.8236496530000003E-9</v>
      </c>
      <c r="T2324" s="79" t="s">
        <v>166</v>
      </c>
      <c r="U2324" s="112">
        <v>-4.5878985347021402E-3</v>
      </c>
      <c r="V2324" s="112">
        <v>0</v>
      </c>
      <c r="W2324" s="108">
        <v>-4.5878927873498603E-3</v>
      </c>
    </row>
    <row r="2325" spans="2:23">
      <c r="B2325" s="56" t="s">
        <v>126</v>
      </c>
      <c r="C2325" s="77" t="s">
        <v>149</v>
      </c>
      <c r="D2325" s="56" t="s">
        <v>80</v>
      </c>
      <c r="E2325" s="56" t="s">
        <v>176</v>
      </c>
      <c r="F2325" s="78">
        <v>189.77</v>
      </c>
      <c r="G2325" s="79">
        <v>50750</v>
      </c>
      <c r="H2325" s="79">
        <v>189.78</v>
      </c>
      <c r="I2325" s="79">
        <v>1</v>
      </c>
      <c r="J2325" s="79">
        <v>4.7075137168110599</v>
      </c>
      <c r="K2325" s="79">
        <v>1.68421208994129E-4</v>
      </c>
      <c r="L2325" s="79">
        <v>5.1362518236268402</v>
      </c>
      <c r="M2325" s="79">
        <v>2.0049622924739601E-4</v>
      </c>
      <c r="N2325" s="79">
        <v>-0.42873810681578101</v>
      </c>
      <c r="O2325" s="79">
        <v>-3.2075020253268003E-5</v>
      </c>
      <c r="P2325" s="79">
        <v>1.6060796347159598E-2</v>
      </c>
      <c r="Q2325" s="79">
        <v>1.6060796347159598E-2</v>
      </c>
      <c r="R2325" s="79">
        <v>0</v>
      </c>
      <c r="S2325" s="79">
        <v>1.9604137630000001E-9</v>
      </c>
      <c r="T2325" s="79" t="s">
        <v>165</v>
      </c>
      <c r="U2325" s="112">
        <v>-1.7996559004099901E-3</v>
      </c>
      <c r="V2325" s="112">
        <v>0</v>
      </c>
      <c r="W2325" s="108">
        <v>-1.7996536459450401E-3</v>
      </c>
    </row>
    <row r="2326" spans="2:23">
      <c r="B2326" s="56" t="s">
        <v>126</v>
      </c>
      <c r="C2326" s="77" t="s">
        <v>149</v>
      </c>
      <c r="D2326" s="56" t="s">
        <v>80</v>
      </c>
      <c r="E2326" s="56" t="s">
        <v>176</v>
      </c>
      <c r="F2326" s="78">
        <v>189.77</v>
      </c>
      <c r="G2326" s="79">
        <v>50950</v>
      </c>
      <c r="H2326" s="79">
        <v>189.93</v>
      </c>
      <c r="I2326" s="79">
        <v>1</v>
      </c>
      <c r="J2326" s="79">
        <v>44.360246414635398</v>
      </c>
      <c r="K2326" s="79">
        <v>1.7316916865311099E-2</v>
      </c>
      <c r="L2326" s="79">
        <v>43.931659185943403</v>
      </c>
      <c r="M2326" s="79">
        <v>1.6983917973703001E-2</v>
      </c>
      <c r="N2326" s="79">
        <v>0.42858722869199001</v>
      </c>
      <c r="O2326" s="79">
        <v>3.3299889160812298E-4</v>
      </c>
      <c r="P2326" s="79">
        <v>-1.6060796346961299E-2</v>
      </c>
      <c r="Q2326" s="79">
        <v>-1.6060796346961202E-2</v>
      </c>
      <c r="R2326" s="79">
        <v>0</v>
      </c>
      <c r="S2326" s="79">
        <v>2.2699527780000001E-9</v>
      </c>
      <c r="T2326" s="79" t="s">
        <v>166</v>
      </c>
      <c r="U2326" s="112">
        <v>-5.3541170189147103E-3</v>
      </c>
      <c r="V2326" s="112">
        <v>0</v>
      </c>
      <c r="W2326" s="108">
        <v>-5.3541103117052003E-3</v>
      </c>
    </row>
    <row r="2327" spans="2:23">
      <c r="B2327" s="56" t="s">
        <v>126</v>
      </c>
      <c r="C2327" s="77" t="s">
        <v>149</v>
      </c>
      <c r="D2327" s="56" t="s">
        <v>80</v>
      </c>
      <c r="E2327" s="56" t="s">
        <v>177</v>
      </c>
      <c r="F2327" s="78">
        <v>189.83</v>
      </c>
      <c r="G2327" s="79">
        <v>51300</v>
      </c>
      <c r="H2327" s="79">
        <v>190.06</v>
      </c>
      <c r="I2327" s="79">
        <v>1</v>
      </c>
      <c r="J2327" s="79">
        <v>31.674101619722201</v>
      </c>
      <c r="K2327" s="79">
        <v>1.53597378024064E-2</v>
      </c>
      <c r="L2327" s="79">
        <v>31.643946636870702</v>
      </c>
      <c r="M2327" s="79">
        <v>1.5330505582571499E-2</v>
      </c>
      <c r="N2327" s="79">
        <v>3.0154982851499101E-2</v>
      </c>
      <c r="O2327" s="79">
        <v>2.9232219834924001E-5</v>
      </c>
      <c r="P2327" s="79">
        <v>-2.3291580932178601E-2</v>
      </c>
      <c r="Q2327" s="79">
        <v>-2.3291580932178601E-2</v>
      </c>
      <c r="R2327" s="79">
        <v>0</v>
      </c>
      <c r="S2327" s="79">
        <v>8.3056404349999998E-9</v>
      </c>
      <c r="T2327" s="79" t="s">
        <v>166</v>
      </c>
      <c r="U2327" s="112">
        <v>-1.38313205929993E-3</v>
      </c>
      <c r="V2327" s="112">
        <v>0</v>
      </c>
      <c r="W2327" s="108">
        <v>-1.3831303266227299E-3</v>
      </c>
    </row>
    <row r="2328" spans="2:23">
      <c r="B2328" s="56" t="s">
        <v>126</v>
      </c>
      <c r="C2328" s="77" t="s">
        <v>149</v>
      </c>
      <c r="D2328" s="56" t="s">
        <v>80</v>
      </c>
      <c r="E2328" s="56" t="s">
        <v>178</v>
      </c>
      <c r="F2328" s="78">
        <v>189.3</v>
      </c>
      <c r="G2328" s="79">
        <v>54750</v>
      </c>
      <c r="H2328" s="79">
        <v>192.27</v>
      </c>
      <c r="I2328" s="79">
        <v>1</v>
      </c>
      <c r="J2328" s="79">
        <v>78.709408060798197</v>
      </c>
      <c r="K2328" s="79">
        <v>0.65848471679782306</v>
      </c>
      <c r="L2328" s="79">
        <v>78.418108011231695</v>
      </c>
      <c r="M2328" s="79">
        <v>0.65361969029306499</v>
      </c>
      <c r="N2328" s="79">
        <v>0.29130004956644501</v>
      </c>
      <c r="O2328" s="79">
        <v>4.8650265047574899E-3</v>
      </c>
      <c r="P2328" s="79">
        <v>1.1936434711957799E-2</v>
      </c>
      <c r="Q2328" s="79">
        <v>1.19364347119577E-2</v>
      </c>
      <c r="R2328" s="79">
        <v>0</v>
      </c>
      <c r="S2328" s="79">
        <v>1.5144036961999999E-8</v>
      </c>
      <c r="T2328" s="79" t="s">
        <v>165</v>
      </c>
      <c r="U2328" s="112">
        <v>6.3012934497816406E-2</v>
      </c>
      <c r="V2328" s="112">
        <v>0</v>
      </c>
      <c r="W2328" s="108">
        <v>6.3013013435380003E-2</v>
      </c>
    </row>
    <row r="2329" spans="2:23">
      <c r="B2329" s="56" t="s">
        <v>126</v>
      </c>
      <c r="C2329" s="77" t="s">
        <v>149</v>
      </c>
      <c r="D2329" s="56" t="s">
        <v>80</v>
      </c>
      <c r="E2329" s="56" t="s">
        <v>179</v>
      </c>
      <c r="F2329" s="78">
        <v>189.93</v>
      </c>
      <c r="G2329" s="79">
        <v>53150</v>
      </c>
      <c r="H2329" s="79">
        <v>191.86</v>
      </c>
      <c r="I2329" s="79">
        <v>1</v>
      </c>
      <c r="J2329" s="79">
        <v>107.873308929705</v>
      </c>
      <c r="K2329" s="79">
        <v>0.51201263429552002</v>
      </c>
      <c r="L2329" s="79">
        <v>108.017269845356</v>
      </c>
      <c r="M2329" s="79">
        <v>0.51338014573315305</v>
      </c>
      <c r="N2329" s="79">
        <v>-0.143960915650299</v>
      </c>
      <c r="O2329" s="79">
        <v>-1.3675114376321201E-3</v>
      </c>
      <c r="P2329" s="79">
        <v>-1.1923660087091399E-2</v>
      </c>
      <c r="Q2329" s="79">
        <v>-1.19236600870913E-2</v>
      </c>
      <c r="R2329" s="79">
        <v>0</v>
      </c>
      <c r="S2329" s="79">
        <v>6.255641474E-9</v>
      </c>
      <c r="T2329" s="79" t="s">
        <v>166</v>
      </c>
      <c r="U2329" s="112">
        <v>1.6793471318293E-2</v>
      </c>
      <c r="V2329" s="112">
        <v>0</v>
      </c>
      <c r="W2329" s="108">
        <v>1.6793492355810399E-2</v>
      </c>
    </row>
    <row r="2330" spans="2:23">
      <c r="B2330" s="56" t="s">
        <v>126</v>
      </c>
      <c r="C2330" s="77" t="s">
        <v>149</v>
      </c>
      <c r="D2330" s="56" t="s">
        <v>80</v>
      </c>
      <c r="E2330" s="56" t="s">
        <v>179</v>
      </c>
      <c r="F2330" s="78">
        <v>189.93</v>
      </c>
      <c r="G2330" s="79">
        <v>54500</v>
      </c>
      <c r="H2330" s="79">
        <v>189.02</v>
      </c>
      <c r="I2330" s="79">
        <v>1</v>
      </c>
      <c r="J2330" s="79">
        <v>-37.317078693594198</v>
      </c>
      <c r="K2330" s="79">
        <v>7.7106288736337403E-2</v>
      </c>
      <c r="L2330" s="79">
        <v>-37.891339529772502</v>
      </c>
      <c r="M2330" s="79">
        <v>7.9497677461030702E-2</v>
      </c>
      <c r="N2330" s="79">
        <v>0.57426083617828605</v>
      </c>
      <c r="O2330" s="79">
        <v>-2.3913887246933699E-3</v>
      </c>
      <c r="P2330" s="79">
        <v>-4.1371362603371499E-3</v>
      </c>
      <c r="Q2330" s="79">
        <v>-4.1371362603371499E-3</v>
      </c>
      <c r="R2330" s="79">
        <v>0</v>
      </c>
      <c r="S2330" s="79">
        <v>9.4770718599999994E-10</v>
      </c>
      <c r="T2330" s="79" t="s">
        <v>166</v>
      </c>
      <c r="U2330" s="112">
        <v>6.9468982310963004E-2</v>
      </c>
      <c r="V2330" s="112">
        <v>0</v>
      </c>
      <c r="W2330" s="108">
        <v>6.9469069336146896E-2</v>
      </c>
    </row>
    <row r="2331" spans="2:23">
      <c r="B2331" s="56" t="s">
        <v>126</v>
      </c>
      <c r="C2331" s="77" t="s">
        <v>149</v>
      </c>
      <c r="D2331" s="56" t="s">
        <v>80</v>
      </c>
      <c r="E2331" s="56" t="s">
        <v>180</v>
      </c>
      <c r="F2331" s="78">
        <v>188.78</v>
      </c>
      <c r="G2331" s="79">
        <v>51250</v>
      </c>
      <c r="H2331" s="79">
        <v>188.78</v>
      </c>
      <c r="I2331" s="79">
        <v>1</v>
      </c>
      <c r="J2331" s="79">
        <v>0</v>
      </c>
      <c r="K2331" s="79">
        <v>0</v>
      </c>
      <c r="L2331" s="79">
        <v>0</v>
      </c>
      <c r="M2331" s="79">
        <v>0</v>
      </c>
      <c r="N2331" s="79">
        <v>0</v>
      </c>
      <c r="O2331" s="79">
        <v>0</v>
      </c>
      <c r="P2331" s="79">
        <v>0</v>
      </c>
      <c r="Q2331" s="79">
        <v>0</v>
      </c>
      <c r="R2331" s="79">
        <v>0</v>
      </c>
      <c r="S2331" s="79">
        <v>0</v>
      </c>
      <c r="T2331" s="79" t="s">
        <v>165</v>
      </c>
      <c r="U2331" s="112">
        <v>0</v>
      </c>
      <c r="V2331" s="112">
        <v>0</v>
      </c>
      <c r="W2331" s="108">
        <v>0</v>
      </c>
    </row>
    <row r="2332" spans="2:23">
      <c r="B2332" s="56" t="s">
        <v>126</v>
      </c>
      <c r="C2332" s="77" t="s">
        <v>149</v>
      </c>
      <c r="D2332" s="56" t="s">
        <v>80</v>
      </c>
      <c r="E2332" s="56" t="s">
        <v>181</v>
      </c>
      <c r="F2332" s="78">
        <v>190.06</v>
      </c>
      <c r="G2332" s="79">
        <v>53200</v>
      </c>
      <c r="H2332" s="79">
        <v>190.99</v>
      </c>
      <c r="I2332" s="79">
        <v>1</v>
      </c>
      <c r="J2332" s="79">
        <v>41.801872392279698</v>
      </c>
      <c r="K2332" s="79">
        <v>8.9099749345167303E-2</v>
      </c>
      <c r="L2332" s="79">
        <v>41.771796185935997</v>
      </c>
      <c r="M2332" s="79">
        <v>8.8971581957002097E-2</v>
      </c>
      <c r="N2332" s="79">
        <v>3.00762063437543E-2</v>
      </c>
      <c r="O2332" s="79">
        <v>1.28167388165198E-4</v>
      </c>
      <c r="P2332" s="79">
        <v>-2.3291580932090002E-2</v>
      </c>
      <c r="Q2332" s="79">
        <v>-2.3291580932090002E-2</v>
      </c>
      <c r="R2332" s="79">
        <v>0</v>
      </c>
      <c r="S2332" s="79">
        <v>2.7661959881000001E-8</v>
      </c>
      <c r="T2332" s="79" t="s">
        <v>165</v>
      </c>
      <c r="U2332" s="112">
        <v>-3.55178026951732E-3</v>
      </c>
      <c r="V2332" s="112">
        <v>0</v>
      </c>
      <c r="W2332" s="108">
        <v>-3.5517758201311202E-3</v>
      </c>
    </row>
    <row r="2333" spans="2:23">
      <c r="B2333" s="56" t="s">
        <v>126</v>
      </c>
      <c r="C2333" s="77" t="s">
        <v>149</v>
      </c>
      <c r="D2333" s="56" t="s">
        <v>80</v>
      </c>
      <c r="E2333" s="56" t="s">
        <v>182</v>
      </c>
      <c r="F2333" s="78">
        <v>192.51</v>
      </c>
      <c r="G2333" s="79">
        <v>53100</v>
      </c>
      <c r="H2333" s="79">
        <v>192.51</v>
      </c>
      <c r="I2333" s="79">
        <v>1</v>
      </c>
      <c r="J2333" s="79">
        <v>-2.754712E-12</v>
      </c>
      <c r="K2333" s="79">
        <v>0</v>
      </c>
      <c r="L2333" s="79">
        <v>-1.0128000000000001E-12</v>
      </c>
      <c r="M2333" s="79">
        <v>0</v>
      </c>
      <c r="N2333" s="79">
        <v>-1.7419119999999999E-12</v>
      </c>
      <c r="O2333" s="79">
        <v>0</v>
      </c>
      <c r="P2333" s="79">
        <v>-1.045633E-12</v>
      </c>
      <c r="Q2333" s="79">
        <v>-1.045633E-12</v>
      </c>
      <c r="R2333" s="79">
        <v>0</v>
      </c>
      <c r="S2333" s="79">
        <v>0</v>
      </c>
      <c r="T2333" s="79" t="s">
        <v>165</v>
      </c>
      <c r="U2333" s="112">
        <v>0</v>
      </c>
      <c r="V2333" s="112">
        <v>0</v>
      </c>
      <c r="W2333" s="108">
        <v>0</v>
      </c>
    </row>
    <row r="2334" spans="2:23">
      <c r="B2334" s="56" t="s">
        <v>126</v>
      </c>
      <c r="C2334" s="77" t="s">
        <v>149</v>
      </c>
      <c r="D2334" s="56" t="s">
        <v>80</v>
      </c>
      <c r="E2334" s="56" t="s">
        <v>183</v>
      </c>
      <c r="F2334" s="78">
        <v>192.51</v>
      </c>
      <c r="G2334" s="79">
        <v>52000</v>
      </c>
      <c r="H2334" s="79">
        <v>192.51</v>
      </c>
      <c r="I2334" s="79">
        <v>1</v>
      </c>
      <c r="J2334" s="79">
        <v>-2.754712E-12</v>
      </c>
      <c r="K2334" s="79">
        <v>0</v>
      </c>
      <c r="L2334" s="79">
        <v>-1.0128000000000001E-12</v>
      </c>
      <c r="M2334" s="79">
        <v>0</v>
      </c>
      <c r="N2334" s="79">
        <v>-1.7419119999999999E-12</v>
      </c>
      <c r="O2334" s="79">
        <v>0</v>
      </c>
      <c r="P2334" s="79">
        <v>-1.045633E-12</v>
      </c>
      <c r="Q2334" s="79">
        <v>-1.045633E-12</v>
      </c>
      <c r="R2334" s="79">
        <v>0</v>
      </c>
      <c r="S2334" s="79">
        <v>0</v>
      </c>
      <c r="T2334" s="79" t="s">
        <v>165</v>
      </c>
      <c r="U2334" s="112">
        <v>0</v>
      </c>
      <c r="V2334" s="112">
        <v>0</v>
      </c>
      <c r="W2334" s="108">
        <v>0</v>
      </c>
    </row>
    <row r="2335" spans="2:23">
      <c r="B2335" s="56" t="s">
        <v>126</v>
      </c>
      <c r="C2335" s="77" t="s">
        <v>149</v>
      </c>
      <c r="D2335" s="56" t="s">
        <v>80</v>
      </c>
      <c r="E2335" s="56" t="s">
        <v>183</v>
      </c>
      <c r="F2335" s="78">
        <v>192.51</v>
      </c>
      <c r="G2335" s="79">
        <v>53050</v>
      </c>
      <c r="H2335" s="79">
        <v>192.13</v>
      </c>
      <c r="I2335" s="79">
        <v>1</v>
      </c>
      <c r="J2335" s="79">
        <v>-104.510927291214</v>
      </c>
      <c r="K2335" s="79">
        <v>0.102671818878733</v>
      </c>
      <c r="L2335" s="79">
        <v>-104.563389342696</v>
      </c>
      <c r="M2335" s="79">
        <v>0.102774922473823</v>
      </c>
      <c r="N2335" s="79">
        <v>5.2462051481683099E-2</v>
      </c>
      <c r="O2335" s="79">
        <v>-1.03103595089815E-4</v>
      </c>
      <c r="P2335" s="79">
        <v>6.4046236059931401E-3</v>
      </c>
      <c r="Q2335" s="79">
        <v>6.4046236059931297E-3</v>
      </c>
      <c r="R2335" s="79">
        <v>0</v>
      </c>
      <c r="S2335" s="79">
        <v>3.8558051300000001E-10</v>
      </c>
      <c r="T2335" s="79" t="s">
        <v>166</v>
      </c>
      <c r="U2335" s="112">
        <v>1.06696155366076E-4</v>
      </c>
      <c r="V2335" s="112">
        <v>0</v>
      </c>
      <c r="W2335" s="108">
        <v>1.06696289026484E-4</v>
      </c>
    </row>
    <row r="2336" spans="2:23">
      <c r="B2336" s="56" t="s">
        <v>126</v>
      </c>
      <c r="C2336" s="77" t="s">
        <v>149</v>
      </c>
      <c r="D2336" s="56" t="s">
        <v>80</v>
      </c>
      <c r="E2336" s="56" t="s">
        <v>183</v>
      </c>
      <c r="F2336" s="78">
        <v>192.51</v>
      </c>
      <c r="G2336" s="79">
        <v>53050</v>
      </c>
      <c r="H2336" s="79">
        <v>192.13</v>
      </c>
      <c r="I2336" s="79">
        <v>2</v>
      </c>
      <c r="J2336" s="79">
        <v>-92.796917927577994</v>
      </c>
      <c r="K2336" s="79">
        <v>7.3195777803289994E-2</v>
      </c>
      <c r="L2336" s="79">
        <v>-92.843499819172393</v>
      </c>
      <c r="M2336" s="79">
        <v>7.3269281398717606E-2</v>
      </c>
      <c r="N2336" s="79">
        <v>4.6581891594366098E-2</v>
      </c>
      <c r="O2336" s="79">
        <v>-7.3503595427609999E-5</v>
      </c>
      <c r="P2336" s="79">
        <v>5.6867673690555696E-3</v>
      </c>
      <c r="Q2336" s="79">
        <v>5.6867673690555601E-3</v>
      </c>
      <c r="R2336" s="79">
        <v>0</v>
      </c>
      <c r="S2336" s="79">
        <v>2.7488424600000002E-10</v>
      </c>
      <c r="T2336" s="79" t="s">
        <v>166</v>
      </c>
      <c r="U2336" s="112">
        <v>3.5649073332210401E-3</v>
      </c>
      <c r="V2336" s="112">
        <v>0</v>
      </c>
      <c r="W2336" s="108">
        <v>3.5649117990517801E-3</v>
      </c>
    </row>
    <row r="2337" spans="2:23">
      <c r="B2337" s="56" t="s">
        <v>126</v>
      </c>
      <c r="C2337" s="77" t="s">
        <v>149</v>
      </c>
      <c r="D2337" s="56" t="s">
        <v>80</v>
      </c>
      <c r="E2337" s="56" t="s">
        <v>183</v>
      </c>
      <c r="F2337" s="78">
        <v>192.51</v>
      </c>
      <c r="G2337" s="79">
        <v>53100</v>
      </c>
      <c r="H2337" s="79">
        <v>192.51</v>
      </c>
      <c r="I2337" s="79">
        <v>2</v>
      </c>
      <c r="J2337" s="79">
        <v>-2.754712E-12</v>
      </c>
      <c r="K2337" s="79">
        <v>0</v>
      </c>
      <c r="L2337" s="79">
        <v>-1.0128000000000001E-12</v>
      </c>
      <c r="M2337" s="79">
        <v>0</v>
      </c>
      <c r="N2337" s="79">
        <v>-1.7419119999999999E-12</v>
      </c>
      <c r="O2337" s="79">
        <v>0</v>
      </c>
      <c r="P2337" s="79">
        <v>-1.045633E-12</v>
      </c>
      <c r="Q2337" s="79">
        <v>-1.045633E-12</v>
      </c>
      <c r="R2337" s="79">
        <v>0</v>
      </c>
      <c r="S2337" s="79">
        <v>0</v>
      </c>
      <c r="T2337" s="79" t="s">
        <v>165</v>
      </c>
      <c r="U2337" s="112">
        <v>0</v>
      </c>
      <c r="V2337" s="112">
        <v>0</v>
      </c>
      <c r="W2337" s="108">
        <v>0</v>
      </c>
    </row>
    <row r="2338" spans="2:23">
      <c r="B2338" s="56" t="s">
        <v>126</v>
      </c>
      <c r="C2338" s="77" t="s">
        <v>149</v>
      </c>
      <c r="D2338" s="56" t="s">
        <v>80</v>
      </c>
      <c r="E2338" s="56" t="s">
        <v>184</v>
      </c>
      <c r="F2338" s="78">
        <v>192.68</v>
      </c>
      <c r="G2338" s="79">
        <v>53000</v>
      </c>
      <c r="H2338" s="79">
        <v>192.51</v>
      </c>
      <c r="I2338" s="79">
        <v>1</v>
      </c>
      <c r="J2338" s="79">
        <v>-22.378426329483698</v>
      </c>
      <c r="K2338" s="79">
        <v>0</v>
      </c>
      <c r="L2338" s="79">
        <v>-22.327712468048698</v>
      </c>
      <c r="M2338" s="79">
        <v>0</v>
      </c>
      <c r="N2338" s="79">
        <v>-5.071386143507E-2</v>
      </c>
      <c r="O2338" s="79">
        <v>0</v>
      </c>
      <c r="P2338" s="79">
        <v>4.1474529730061001E-5</v>
      </c>
      <c r="Q2338" s="79">
        <v>4.1474529730061001E-5</v>
      </c>
      <c r="R2338" s="79">
        <v>0</v>
      </c>
      <c r="S2338" s="79">
        <v>0</v>
      </c>
      <c r="T2338" s="79" t="s">
        <v>166</v>
      </c>
      <c r="U2338" s="112">
        <v>-8.6213564439626897E-3</v>
      </c>
      <c r="V2338" s="112">
        <v>0</v>
      </c>
      <c r="W2338" s="108">
        <v>-8.6213456438170005E-3</v>
      </c>
    </row>
    <row r="2339" spans="2:23">
      <c r="B2339" s="56" t="s">
        <v>126</v>
      </c>
      <c r="C2339" s="77" t="s">
        <v>149</v>
      </c>
      <c r="D2339" s="56" t="s">
        <v>80</v>
      </c>
      <c r="E2339" s="56" t="s">
        <v>184</v>
      </c>
      <c r="F2339" s="78">
        <v>192.68</v>
      </c>
      <c r="G2339" s="79">
        <v>53000</v>
      </c>
      <c r="H2339" s="79">
        <v>192.51</v>
      </c>
      <c r="I2339" s="79">
        <v>2</v>
      </c>
      <c r="J2339" s="79">
        <v>-19.7676099243773</v>
      </c>
      <c r="K2339" s="79">
        <v>0</v>
      </c>
      <c r="L2339" s="79">
        <v>-19.722812680109701</v>
      </c>
      <c r="M2339" s="79">
        <v>0</v>
      </c>
      <c r="N2339" s="79">
        <v>-4.4797244267644198E-2</v>
      </c>
      <c r="O2339" s="79">
        <v>0</v>
      </c>
      <c r="P2339" s="79">
        <v>3.6635834599941997E-5</v>
      </c>
      <c r="Q2339" s="79">
        <v>3.6635834599941997E-5</v>
      </c>
      <c r="R2339" s="79">
        <v>0</v>
      </c>
      <c r="S2339" s="79">
        <v>0</v>
      </c>
      <c r="T2339" s="79" t="s">
        <v>166</v>
      </c>
      <c r="U2339" s="112">
        <v>-7.6155315255002198E-3</v>
      </c>
      <c r="V2339" s="112">
        <v>0</v>
      </c>
      <c r="W2339" s="108">
        <v>-7.6155219853715301E-3</v>
      </c>
    </row>
    <row r="2340" spans="2:23">
      <c r="B2340" s="56" t="s">
        <v>126</v>
      </c>
      <c r="C2340" s="77" t="s">
        <v>149</v>
      </c>
      <c r="D2340" s="56" t="s">
        <v>80</v>
      </c>
      <c r="E2340" s="56" t="s">
        <v>184</v>
      </c>
      <c r="F2340" s="78">
        <v>192.68</v>
      </c>
      <c r="G2340" s="79">
        <v>53000</v>
      </c>
      <c r="H2340" s="79">
        <v>192.51</v>
      </c>
      <c r="I2340" s="79">
        <v>3</v>
      </c>
      <c r="J2340" s="79">
        <v>-19.7676099243773</v>
      </c>
      <c r="K2340" s="79">
        <v>0</v>
      </c>
      <c r="L2340" s="79">
        <v>-19.722812680109701</v>
      </c>
      <c r="M2340" s="79">
        <v>0</v>
      </c>
      <c r="N2340" s="79">
        <v>-4.4797244267644198E-2</v>
      </c>
      <c r="O2340" s="79">
        <v>0</v>
      </c>
      <c r="P2340" s="79">
        <v>3.6635834599941997E-5</v>
      </c>
      <c r="Q2340" s="79">
        <v>3.6635834599941997E-5</v>
      </c>
      <c r="R2340" s="79">
        <v>0</v>
      </c>
      <c r="S2340" s="79">
        <v>0</v>
      </c>
      <c r="T2340" s="79" t="s">
        <v>166</v>
      </c>
      <c r="U2340" s="112">
        <v>-7.6155315255002198E-3</v>
      </c>
      <c r="V2340" s="112">
        <v>0</v>
      </c>
      <c r="W2340" s="108">
        <v>-7.6155219853715301E-3</v>
      </c>
    </row>
    <row r="2341" spans="2:23">
      <c r="B2341" s="56" t="s">
        <v>126</v>
      </c>
      <c r="C2341" s="77" t="s">
        <v>149</v>
      </c>
      <c r="D2341" s="56" t="s">
        <v>80</v>
      </c>
      <c r="E2341" s="56" t="s">
        <v>184</v>
      </c>
      <c r="F2341" s="78">
        <v>192.68</v>
      </c>
      <c r="G2341" s="79">
        <v>53000</v>
      </c>
      <c r="H2341" s="79">
        <v>192.51</v>
      </c>
      <c r="I2341" s="79">
        <v>4</v>
      </c>
      <c r="J2341" s="79">
        <v>-21.6961572340727</v>
      </c>
      <c r="K2341" s="79">
        <v>0</v>
      </c>
      <c r="L2341" s="79">
        <v>-21.6469895269496</v>
      </c>
      <c r="M2341" s="79">
        <v>0</v>
      </c>
      <c r="N2341" s="79">
        <v>-4.91677071230767E-2</v>
      </c>
      <c r="O2341" s="79">
        <v>0</v>
      </c>
      <c r="P2341" s="79">
        <v>4.0210062339287002E-5</v>
      </c>
      <c r="Q2341" s="79">
        <v>4.0210062339287998E-5</v>
      </c>
      <c r="R2341" s="79">
        <v>0</v>
      </c>
      <c r="S2341" s="79">
        <v>0</v>
      </c>
      <c r="T2341" s="79" t="s">
        <v>166</v>
      </c>
      <c r="U2341" s="112">
        <v>-8.3585102109238196E-3</v>
      </c>
      <c r="V2341" s="112">
        <v>0</v>
      </c>
      <c r="W2341" s="108">
        <v>-8.3584997400508593E-3</v>
      </c>
    </row>
    <row r="2342" spans="2:23">
      <c r="B2342" s="56" t="s">
        <v>126</v>
      </c>
      <c r="C2342" s="77" t="s">
        <v>149</v>
      </c>
      <c r="D2342" s="56" t="s">
        <v>80</v>
      </c>
      <c r="E2342" s="56" t="s">
        <v>184</v>
      </c>
      <c r="F2342" s="78">
        <v>192.68</v>
      </c>
      <c r="G2342" s="79">
        <v>53204</v>
      </c>
      <c r="H2342" s="79">
        <v>191.55</v>
      </c>
      <c r="I2342" s="79">
        <v>1</v>
      </c>
      <c r="J2342" s="79">
        <v>-18.5605902976782</v>
      </c>
      <c r="K2342" s="79">
        <v>4.4026526458938502E-2</v>
      </c>
      <c r="L2342" s="79">
        <v>-18.512765496766502</v>
      </c>
      <c r="M2342" s="79">
        <v>4.3799933754030802E-2</v>
      </c>
      <c r="N2342" s="79">
        <v>-4.7824800911699897E-2</v>
      </c>
      <c r="O2342" s="79">
        <v>2.2659270490773601E-4</v>
      </c>
      <c r="P2342" s="79">
        <v>-3.1016441111323998E-5</v>
      </c>
      <c r="Q2342" s="79">
        <v>-3.1016441111323001E-5</v>
      </c>
      <c r="R2342" s="79">
        <v>0</v>
      </c>
      <c r="S2342" s="79">
        <v>1.2294600000000001E-13</v>
      </c>
      <c r="T2342" s="79" t="s">
        <v>166</v>
      </c>
      <c r="U2342" s="112">
        <v>-1.05101675268709E-2</v>
      </c>
      <c r="V2342" s="112">
        <v>0</v>
      </c>
      <c r="W2342" s="108">
        <v>-1.0510154360573801E-2</v>
      </c>
    </row>
    <row r="2343" spans="2:23">
      <c r="B2343" s="56" t="s">
        <v>126</v>
      </c>
      <c r="C2343" s="77" t="s">
        <v>149</v>
      </c>
      <c r="D2343" s="56" t="s">
        <v>80</v>
      </c>
      <c r="E2343" s="56" t="s">
        <v>184</v>
      </c>
      <c r="F2343" s="78">
        <v>192.68</v>
      </c>
      <c r="G2343" s="79">
        <v>53304</v>
      </c>
      <c r="H2343" s="79">
        <v>193.31</v>
      </c>
      <c r="I2343" s="79">
        <v>1</v>
      </c>
      <c r="J2343" s="79">
        <v>20.218244010394798</v>
      </c>
      <c r="K2343" s="79">
        <v>3.7893664133080297E-2</v>
      </c>
      <c r="L2343" s="79">
        <v>20.248756717274301</v>
      </c>
      <c r="M2343" s="79">
        <v>3.8008126174790102E-2</v>
      </c>
      <c r="N2343" s="79">
        <v>-3.05127068795236E-2</v>
      </c>
      <c r="O2343" s="79">
        <v>-1.1446204170975899E-4</v>
      </c>
      <c r="P2343" s="79">
        <v>-1.9814941161503001E-5</v>
      </c>
      <c r="Q2343" s="79">
        <v>-1.9814941161502001E-5</v>
      </c>
      <c r="R2343" s="79">
        <v>0</v>
      </c>
      <c r="S2343" s="79">
        <v>3.6396999999999999E-14</v>
      </c>
      <c r="T2343" s="79" t="s">
        <v>165</v>
      </c>
      <c r="U2343" s="112">
        <v>-2.8675964056753098E-3</v>
      </c>
      <c r="V2343" s="112">
        <v>0</v>
      </c>
      <c r="W2343" s="108">
        <v>-2.8675928133799198E-3</v>
      </c>
    </row>
    <row r="2344" spans="2:23">
      <c r="B2344" s="56" t="s">
        <v>126</v>
      </c>
      <c r="C2344" s="77" t="s">
        <v>149</v>
      </c>
      <c r="D2344" s="56" t="s">
        <v>80</v>
      </c>
      <c r="E2344" s="56" t="s">
        <v>184</v>
      </c>
      <c r="F2344" s="78">
        <v>192.68</v>
      </c>
      <c r="G2344" s="79">
        <v>53354</v>
      </c>
      <c r="H2344" s="79">
        <v>192.99</v>
      </c>
      <c r="I2344" s="79">
        <v>1</v>
      </c>
      <c r="J2344" s="79">
        <v>31.2281308278904</v>
      </c>
      <c r="K2344" s="79">
        <v>2.0479119255080599E-2</v>
      </c>
      <c r="L2344" s="79">
        <v>31.146435309290901</v>
      </c>
      <c r="M2344" s="79">
        <v>2.03721090819927E-2</v>
      </c>
      <c r="N2344" s="79">
        <v>8.16955185995005E-2</v>
      </c>
      <c r="O2344" s="79">
        <v>1.07010173087911E-4</v>
      </c>
      <c r="P2344" s="79">
        <v>-3.5263335021486799E-4</v>
      </c>
      <c r="Q2344" s="79">
        <v>-3.5263335021486799E-4</v>
      </c>
      <c r="R2344" s="79">
        <v>0</v>
      </c>
      <c r="S2344" s="79">
        <v>2.611356E-12</v>
      </c>
      <c r="T2344" s="79" t="s">
        <v>165</v>
      </c>
      <c r="U2344" s="112">
        <v>-4.6903040384380802E-3</v>
      </c>
      <c r="V2344" s="112">
        <v>0</v>
      </c>
      <c r="W2344" s="108">
        <v>-4.6902981628003798E-3</v>
      </c>
    </row>
    <row r="2345" spans="2:23">
      <c r="B2345" s="56" t="s">
        <v>126</v>
      </c>
      <c r="C2345" s="77" t="s">
        <v>149</v>
      </c>
      <c r="D2345" s="56" t="s">
        <v>80</v>
      </c>
      <c r="E2345" s="56" t="s">
        <v>184</v>
      </c>
      <c r="F2345" s="78">
        <v>192.68</v>
      </c>
      <c r="G2345" s="79">
        <v>53454</v>
      </c>
      <c r="H2345" s="79">
        <v>193.29</v>
      </c>
      <c r="I2345" s="79">
        <v>1</v>
      </c>
      <c r="J2345" s="79">
        <v>24.233331818507001</v>
      </c>
      <c r="K2345" s="79">
        <v>4.0050748103963897E-2</v>
      </c>
      <c r="L2345" s="79">
        <v>24.153976055836502</v>
      </c>
      <c r="M2345" s="79">
        <v>3.9788872944663899E-2</v>
      </c>
      <c r="N2345" s="79">
        <v>7.9355762670513294E-2</v>
      </c>
      <c r="O2345" s="79">
        <v>2.6187515930000402E-4</v>
      </c>
      <c r="P2345" s="79">
        <v>-3.3344249348433302E-4</v>
      </c>
      <c r="Q2345" s="79">
        <v>-3.33442493484334E-4</v>
      </c>
      <c r="R2345" s="79">
        <v>0</v>
      </c>
      <c r="S2345" s="79">
        <v>7.5827419999999992E-12</v>
      </c>
      <c r="T2345" s="79" t="s">
        <v>165</v>
      </c>
      <c r="U2345" s="112">
        <v>2.1309623884994298E-3</v>
      </c>
      <c r="V2345" s="112">
        <v>0</v>
      </c>
      <c r="W2345" s="108">
        <v>2.13096505799865E-3</v>
      </c>
    </row>
    <row r="2346" spans="2:23">
      <c r="B2346" s="56" t="s">
        <v>126</v>
      </c>
      <c r="C2346" s="77" t="s">
        <v>149</v>
      </c>
      <c r="D2346" s="56" t="s">
        <v>80</v>
      </c>
      <c r="E2346" s="56" t="s">
        <v>184</v>
      </c>
      <c r="F2346" s="78">
        <v>192.68</v>
      </c>
      <c r="G2346" s="79">
        <v>53604</v>
      </c>
      <c r="H2346" s="79">
        <v>193.35</v>
      </c>
      <c r="I2346" s="79">
        <v>1</v>
      </c>
      <c r="J2346" s="79">
        <v>34.6665026924546</v>
      </c>
      <c r="K2346" s="79">
        <v>5.2276838788279302E-2</v>
      </c>
      <c r="L2346" s="79">
        <v>34.624892965921603</v>
      </c>
      <c r="M2346" s="79">
        <v>5.2151419761216303E-2</v>
      </c>
      <c r="N2346" s="79">
        <v>4.1609726533015097E-2</v>
      </c>
      <c r="O2346" s="79">
        <v>1.2541902706297801E-4</v>
      </c>
      <c r="P2346" s="79">
        <v>2.27424585949439E-4</v>
      </c>
      <c r="Q2346" s="79">
        <v>2.2742458594944001E-4</v>
      </c>
      <c r="R2346" s="79">
        <v>0</v>
      </c>
      <c r="S2346" s="79">
        <v>2.2499039999999998E-12</v>
      </c>
      <c r="T2346" s="79" t="s">
        <v>165</v>
      </c>
      <c r="U2346" s="112">
        <v>-3.6707632685589599E-3</v>
      </c>
      <c r="V2346" s="112">
        <v>0</v>
      </c>
      <c r="W2346" s="108">
        <v>-3.6707586701203799E-3</v>
      </c>
    </row>
    <row r="2347" spans="2:23">
      <c r="B2347" s="56" t="s">
        <v>126</v>
      </c>
      <c r="C2347" s="77" t="s">
        <v>149</v>
      </c>
      <c r="D2347" s="56" t="s">
        <v>80</v>
      </c>
      <c r="E2347" s="56" t="s">
        <v>184</v>
      </c>
      <c r="F2347" s="78">
        <v>192.68</v>
      </c>
      <c r="G2347" s="79">
        <v>53654</v>
      </c>
      <c r="H2347" s="79">
        <v>192.71</v>
      </c>
      <c r="I2347" s="79">
        <v>1</v>
      </c>
      <c r="J2347" s="79">
        <v>-8.27484880472573</v>
      </c>
      <c r="K2347" s="79">
        <v>3.33943419608202E-3</v>
      </c>
      <c r="L2347" s="79">
        <v>-8.33972442841897</v>
      </c>
      <c r="M2347" s="79">
        <v>3.3920024427417901E-3</v>
      </c>
      <c r="N2347" s="79">
        <v>6.4875623693244594E-2</v>
      </c>
      <c r="O2347" s="79">
        <v>-5.2568246659764E-5</v>
      </c>
      <c r="P2347" s="79">
        <v>3.5452637853043798E-4</v>
      </c>
      <c r="Q2347" s="79">
        <v>3.5452637853043901E-4</v>
      </c>
      <c r="R2347" s="79">
        <v>0</v>
      </c>
      <c r="S2347" s="79">
        <v>6.1298499999999998E-12</v>
      </c>
      <c r="T2347" s="79" t="s">
        <v>165</v>
      </c>
      <c r="U2347" s="112">
        <v>-1.2075907000900599E-2</v>
      </c>
      <c r="V2347" s="112">
        <v>0</v>
      </c>
      <c r="W2347" s="108">
        <v>-1.20758918731703E-2</v>
      </c>
    </row>
    <row r="2348" spans="2:23">
      <c r="B2348" s="56" t="s">
        <v>126</v>
      </c>
      <c r="C2348" s="77" t="s">
        <v>149</v>
      </c>
      <c r="D2348" s="56" t="s">
        <v>80</v>
      </c>
      <c r="E2348" s="56" t="s">
        <v>185</v>
      </c>
      <c r="F2348" s="78">
        <v>192.13</v>
      </c>
      <c r="G2348" s="79">
        <v>53150</v>
      </c>
      <c r="H2348" s="79">
        <v>191.86</v>
      </c>
      <c r="I2348" s="79">
        <v>1</v>
      </c>
      <c r="J2348" s="79">
        <v>-14.445221349341899</v>
      </c>
      <c r="K2348" s="79">
        <v>5.7090585265894001E-3</v>
      </c>
      <c r="L2348" s="79">
        <v>-14.720208697646999</v>
      </c>
      <c r="M2348" s="79">
        <v>5.9284891266384804E-3</v>
      </c>
      <c r="N2348" s="79">
        <v>0.27498734830512001</v>
      </c>
      <c r="O2348" s="79">
        <v>-2.19430600049087E-4</v>
      </c>
      <c r="P2348" s="79">
        <v>3.4967713515244301E-4</v>
      </c>
      <c r="Q2348" s="79">
        <v>3.4967713515244301E-4</v>
      </c>
      <c r="R2348" s="79">
        <v>0</v>
      </c>
      <c r="S2348" s="79">
        <v>3.3454189999999999E-12</v>
      </c>
      <c r="T2348" s="79" t="s">
        <v>166</v>
      </c>
      <c r="U2348" s="112">
        <v>3.2117005985952803E-2</v>
      </c>
      <c r="V2348" s="112">
        <v>0</v>
      </c>
      <c r="W2348" s="108">
        <v>3.21170462195687E-2</v>
      </c>
    </row>
    <row r="2349" spans="2:23">
      <c r="B2349" s="56" t="s">
        <v>126</v>
      </c>
      <c r="C2349" s="77" t="s">
        <v>149</v>
      </c>
      <c r="D2349" s="56" t="s">
        <v>80</v>
      </c>
      <c r="E2349" s="56" t="s">
        <v>185</v>
      </c>
      <c r="F2349" s="78">
        <v>192.13</v>
      </c>
      <c r="G2349" s="79">
        <v>53150</v>
      </c>
      <c r="H2349" s="79">
        <v>191.86</v>
      </c>
      <c r="I2349" s="79">
        <v>2</v>
      </c>
      <c r="J2349" s="79">
        <v>-14.4028083677055</v>
      </c>
      <c r="K2349" s="79">
        <v>5.6818059463368299E-3</v>
      </c>
      <c r="L2349" s="79">
        <v>-14.676988318666499</v>
      </c>
      <c r="M2349" s="79">
        <v>5.9001890794508297E-3</v>
      </c>
      <c r="N2349" s="79">
        <v>0.27417995096105702</v>
      </c>
      <c r="O2349" s="79">
        <v>-2.18383133114004E-4</v>
      </c>
      <c r="P2349" s="79">
        <v>3.48650439325897E-4</v>
      </c>
      <c r="Q2349" s="79">
        <v>3.4865043932589602E-4</v>
      </c>
      <c r="R2349" s="79">
        <v>0</v>
      </c>
      <c r="S2349" s="79">
        <v>3.3294500000000001E-12</v>
      </c>
      <c r="T2349" s="79" t="s">
        <v>166</v>
      </c>
      <c r="U2349" s="112">
        <v>3.2100117117257E-2</v>
      </c>
      <c r="V2349" s="112">
        <v>0</v>
      </c>
      <c r="W2349" s="108">
        <v>3.2100157329715898E-2</v>
      </c>
    </row>
    <row r="2350" spans="2:23">
      <c r="B2350" s="56" t="s">
        <v>126</v>
      </c>
      <c r="C2350" s="77" t="s">
        <v>149</v>
      </c>
      <c r="D2350" s="56" t="s">
        <v>80</v>
      </c>
      <c r="E2350" s="56" t="s">
        <v>185</v>
      </c>
      <c r="F2350" s="78">
        <v>192.13</v>
      </c>
      <c r="G2350" s="79">
        <v>53900</v>
      </c>
      <c r="H2350" s="79">
        <v>191.79</v>
      </c>
      <c r="I2350" s="79">
        <v>1</v>
      </c>
      <c r="J2350" s="79">
        <v>-12.6974885622122</v>
      </c>
      <c r="K2350" s="79">
        <v>7.5615095204342297E-3</v>
      </c>
      <c r="L2350" s="79">
        <v>-12.8065174122075</v>
      </c>
      <c r="M2350" s="79">
        <v>7.69192305794831E-3</v>
      </c>
      <c r="N2350" s="79">
        <v>0.109028849995324</v>
      </c>
      <c r="O2350" s="79">
        <v>-1.3041353751408301E-4</v>
      </c>
      <c r="P2350" s="79">
        <v>-5.83787395843079E-3</v>
      </c>
      <c r="Q2350" s="79">
        <v>-5.8378739584307804E-3</v>
      </c>
      <c r="R2350" s="79">
        <v>0</v>
      </c>
      <c r="S2350" s="79">
        <v>1.5983882230000001E-9</v>
      </c>
      <c r="T2350" s="79" t="s">
        <v>166</v>
      </c>
      <c r="U2350" s="112">
        <v>1.20356263372072E-2</v>
      </c>
      <c r="V2350" s="112">
        <v>0</v>
      </c>
      <c r="W2350" s="108">
        <v>1.20356414144771E-2</v>
      </c>
    </row>
    <row r="2351" spans="2:23">
      <c r="B2351" s="56" t="s">
        <v>126</v>
      </c>
      <c r="C2351" s="77" t="s">
        <v>149</v>
      </c>
      <c r="D2351" s="56" t="s">
        <v>80</v>
      </c>
      <c r="E2351" s="56" t="s">
        <v>185</v>
      </c>
      <c r="F2351" s="78">
        <v>192.13</v>
      </c>
      <c r="G2351" s="79">
        <v>53900</v>
      </c>
      <c r="H2351" s="79">
        <v>191.79</v>
      </c>
      <c r="I2351" s="79">
        <v>2</v>
      </c>
      <c r="J2351" s="79">
        <v>-12.711201201625499</v>
      </c>
      <c r="K2351" s="79">
        <v>7.5713874424072703E-3</v>
      </c>
      <c r="L2351" s="79">
        <v>-12.820347797212699</v>
      </c>
      <c r="M2351" s="79">
        <v>7.7019713446804796E-3</v>
      </c>
      <c r="N2351" s="79">
        <v>0.109146595587192</v>
      </c>
      <c r="O2351" s="79">
        <v>-1.3058390227320399E-4</v>
      </c>
      <c r="P2351" s="79">
        <v>-5.8441785642449401E-3</v>
      </c>
      <c r="Q2351" s="79">
        <v>-5.8441785642449296E-3</v>
      </c>
      <c r="R2351" s="79">
        <v>0</v>
      </c>
      <c r="S2351" s="79">
        <v>1.600476266E-9</v>
      </c>
      <c r="T2351" s="79" t="s">
        <v>166</v>
      </c>
      <c r="U2351" s="112">
        <v>1.2042956619281399E-2</v>
      </c>
      <c r="V2351" s="112">
        <v>0</v>
      </c>
      <c r="W2351" s="108">
        <v>1.2042971705734099E-2</v>
      </c>
    </row>
    <row r="2352" spans="2:23">
      <c r="B2352" s="56" t="s">
        <v>126</v>
      </c>
      <c r="C2352" s="77" t="s">
        <v>149</v>
      </c>
      <c r="D2352" s="56" t="s">
        <v>80</v>
      </c>
      <c r="E2352" s="56" t="s">
        <v>186</v>
      </c>
      <c r="F2352" s="78">
        <v>191.86</v>
      </c>
      <c r="G2352" s="79">
        <v>53550</v>
      </c>
      <c r="H2352" s="79">
        <v>191.57</v>
      </c>
      <c r="I2352" s="79">
        <v>1</v>
      </c>
      <c r="J2352" s="79">
        <v>-14.0041521617927</v>
      </c>
      <c r="K2352" s="79">
        <v>4.8185769448246697E-3</v>
      </c>
      <c r="L2352" s="79">
        <v>-14.200412737947699</v>
      </c>
      <c r="M2352" s="79">
        <v>4.95458280777261E-3</v>
      </c>
      <c r="N2352" s="79">
        <v>0.19626057615503301</v>
      </c>
      <c r="O2352" s="79">
        <v>-1.36005862947934E-4</v>
      </c>
      <c r="P2352" s="79">
        <v>-4.8714631262748E-3</v>
      </c>
      <c r="Q2352" s="79">
        <v>-4.8714631262748E-3</v>
      </c>
      <c r="R2352" s="79">
        <v>0</v>
      </c>
      <c r="S2352" s="79">
        <v>5.8307442899999997E-10</v>
      </c>
      <c r="T2352" s="79" t="s">
        <v>165</v>
      </c>
      <c r="U2352" s="112">
        <v>3.0841203069900399E-2</v>
      </c>
      <c r="V2352" s="112">
        <v>0</v>
      </c>
      <c r="W2352" s="108">
        <v>3.08412417052925E-2</v>
      </c>
    </row>
    <row r="2353" spans="2:23">
      <c r="B2353" s="56" t="s">
        <v>126</v>
      </c>
      <c r="C2353" s="77" t="s">
        <v>149</v>
      </c>
      <c r="D2353" s="56" t="s">
        <v>80</v>
      </c>
      <c r="E2353" s="56" t="s">
        <v>186</v>
      </c>
      <c r="F2353" s="78">
        <v>191.86</v>
      </c>
      <c r="G2353" s="79">
        <v>54200</v>
      </c>
      <c r="H2353" s="79">
        <v>191.82</v>
      </c>
      <c r="I2353" s="79">
        <v>1</v>
      </c>
      <c r="J2353" s="79">
        <v>0.45532301107272799</v>
      </c>
      <c r="K2353" s="79">
        <v>1.368305693121E-6</v>
      </c>
      <c r="L2353" s="79">
        <v>0.25571691386165701</v>
      </c>
      <c r="M2353" s="79">
        <v>4.3158152423099999E-7</v>
      </c>
      <c r="N2353" s="79">
        <v>0.199606097211071</v>
      </c>
      <c r="O2353" s="79">
        <v>9.3672416889099996E-7</v>
      </c>
      <c r="P2353" s="79">
        <v>-4.9557621727980197E-3</v>
      </c>
      <c r="Q2353" s="79">
        <v>-4.9557621727980197E-3</v>
      </c>
      <c r="R2353" s="79">
        <v>0</v>
      </c>
      <c r="S2353" s="79">
        <v>1.6209322E-10</v>
      </c>
      <c r="T2353" s="79" t="s">
        <v>165</v>
      </c>
      <c r="U2353" s="112">
        <v>8.1639450530069501E-3</v>
      </c>
      <c r="V2353" s="112">
        <v>0</v>
      </c>
      <c r="W2353" s="108">
        <v>8.1639552801442399E-3</v>
      </c>
    </row>
    <row r="2354" spans="2:23">
      <c r="B2354" s="56" t="s">
        <v>126</v>
      </c>
      <c r="C2354" s="77" t="s">
        <v>149</v>
      </c>
      <c r="D2354" s="56" t="s">
        <v>80</v>
      </c>
      <c r="E2354" s="56" t="s">
        <v>187</v>
      </c>
      <c r="F2354" s="78">
        <v>192.02</v>
      </c>
      <c r="G2354" s="79">
        <v>53150</v>
      </c>
      <c r="H2354" s="79">
        <v>191.86</v>
      </c>
      <c r="I2354" s="79">
        <v>1</v>
      </c>
      <c r="J2354" s="79">
        <v>-19.585209588025499</v>
      </c>
      <c r="K2354" s="79">
        <v>0</v>
      </c>
      <c r="L2354" s="79">
        <v>-19.581613418017898</v>
      </c>
      <c r="M2354" s="79">
        <v>0</v>
      </c>
      <c r="N2354" s="79">
        <v>-3.59617000755541E-3</v>
      </c>
      <c r="O2354" s="79">
        <v>0</v>
      </c>
      <c r="P2354" s="79">
        <v>4.87669873166295E-4</v>
      </c>
      <c r="Q2354" s="79">
        <v>4.87669873166295E-4</v>
      </c>
      <c r="R2354" s="79">
        <v>0</v>
      </c>
      <c r="S2354" s="79">
        <v>0</v>
      </c>
      <c r="T2354" s="79" t="s">
        <v>165</v>
      </c>
      <c r="U2354" s="112">
        <v>-5.7538720120885298E-4</v>
      </c>
      <c r="V2354" s="112">
        <v>0</v>
      </c>
      <c r="W2354" s="108">
        <v>-5.7538648040979495E-4</v>
      </c>
    </row>
    <row r="2355" spans="2:23">
      <c r="B2355" s="56" t="s">
        <v>126</v>
      </c>
      <c r="C2355" s="77" t="s">
        <v>149</v>
      </c>
      <c r="D2355" s="56" t="s">
        <v>80</v>
      </c>
      <c r="E2355" s="56" t="s">
        <v>187</v>
      </c>
      <c r="F2355" s="78">
        <v>192.02</v>
      </c>
      <c r="G2355" s="79">
        <v>53150</v>
      </c>
      <c r="H2355" s="79">
        <v>191.86</v>
      </c>
      <c r="I2355" s="79">
        <v>2</v>
      </c>
      <c r="J2355" s="79">
        <v>-16.443927715468998</v>
      </c>
      <c r="K2355" s="79">
        <v>0</v>
      </c>
      <c r="L2355" s="79">
        <v>-16.440908337024801</v>
      </c>
      <c r="M2355" s="79">
        <v>0</v>
      </c>
      <c r="N2355" s="79">
        <v>-3.0193784442023E-3</v>
      </c>
      <c r="O2355" s="79">
        <v>0</v>
      </c>
      <c r="P2355" s="79">
        <v>4.09452250596642E-4</v>
      </c>
      <c r="Q2355" s="79">
        <v>4.09452250596642E-4</v>
      </c>
      <c r="R2355" s="79">
        <v>0</v>
      </c>
      <c r="S2355" s="79">
        <v>0</v>
      </c>
      <c r="T2355" s="79" t="s">
        <v>165</v>
      </c>
      <c r="U2355" s="112">
        <v>-4.8310055107235803E-4</v>
      </c>
      <c r="V2355" s="112">
        <v>0</v>
      </c>
      <c r="W2355" s="108">
        <v>-4.83099945882632E-4</v>
      </c>
    </row>
    <row r="2356" spans="2:23">
      <c r="B2356" s="56" t="s">
        <v>126</v>
      </c>
      <c r="C2356" s="77" t="s">
        <v>149</v>
      </c>
      <c r="D2356" s="56" t="s">
        <v>80</v>
      </c>
      <c r="E2356" s="56" t="s">
        <v>187</v>
      </c>
      <c r="F2356" s="78">
        <v>192.02</v>
      </c>
      <c r="G2356" s="79">
        <v>53150</v>
      </c>
      <c r="H2356" s="79">
        <v>191.86</v>
      </c>
      <c r="I2356" s="79">
        <v>3</v>
      </c>
      <c r="J2356" s="79">
        <v>-20.1199593378693</v>
      </c>
      <c r="K2356" s="79">
        <v>0</v>
      </c>
      <c r="L2356" s="79">
        <v>-20.116264978919499</v>
      </c>
      <c r="M2356" s="79">
        <v>0</v>
      </c>
      <c r="N2356" s="79">
        <v>-3.6943589497795402E-3</v>
      </c>
      <c r="O2356" s="79">
        <v>0</v>
      </c>
      <c r="P2356" s="79">
        <v>5.0098509151563298E-4</v>
      </c>
      <c r="Q2356" s="79">
        <v>5.0098509151563298E-4</v>
      </c>
      <c r="R2356" s="79">
        <v>0</v>
      </c>
      <c r="S2356" s="79">
        <v>0</v>
      </c>
      <c r="T2356" s="79" t="s">
        <v>165</v>
      </c>
      <c r="U2356" s="112">
        <v>-5.9109743196471395E-4</v>
      </c>
      <c r="V2356" s="112">
        <v>0</v>
      </c>
      <c r="W2356" s="108">
        <v>-5.9109669148513504E-4</v>
      </c>
    </row>
    <row r="2357" spans="2:23">
      <c r="B2357" s="56" t="s">
        <v>126</v>
      </c>
      <c r="C2357" s="77" t="s">
        <v>149</v>
      </c>
      <c r="D2357" s="56" t="s">
        <v>80</v>
      </c>
      <c r="E2357" s="56" t="s">
        <v>187</v>
      </c>
      <c r="F2357" s="78">
        <v>192.02</v>
      </c>
      <c r="G2357" s="79">
        <v>53654</v>
      </c>
      <c r="H2357" s="79">
        <v>192.71</v>
      </c>
      <c r="I2357" s="79">
        <v>1</v>
      </c>
      <c r="J2357" s="79">
        <v>63.618474353115801</v>
      </c>
      <c r="K2357" s="79">
        <v>0.12708554276116699</v>
      </c>
      <c r="L2357" s="79">
        <v>63.6718830954309</v>
      </c>
      <c r="M2357" s="79">
        <v>0.12729901308323199</v>
      </c>
      <c r="N2357" s="79">
        <v>-5.3408742315097499E-2</v>
      </c>
      <c r="O2357" s="79">
        <v>-2.13470322065227E-4</v>
      </c>
      <c r="P2357" s="79">
        <v>-2.90975482427797E-4</v>
      </c>
      <c r="Q2357" s="79">
        <v>-2.90975482427797E-4</v>
      </c>
      <c r="R2357" s="79">
        <v>0</v>
      </c>
      <c r="S2357" s="79">
        <v>2.658535E-12</v>
      </c>
      <c r="T2357" s="79" t="s">
        <v>165</v>
      </c>
      <c r="U2357" s="112">
        <v>-4.2121863066602698E-3</v>
      </c>
      <c r="V2357" s="112">
        <v>0</v>
      </c>
      <c r="W2357" s="108">
        <v>-4.2121810299702196E-3</v>
      </c>
    </row>
    <row r="2358" spans="2:23">
      <c r="B2358" s="56" t="s">
        <v>126</v>
      </c>
      <c r="C2358" s="77" t="s">
        <v>149</v>
      </c>
      <c r="D2358" s="56" t="s">
        <v>80</v>
      </c>
      <c r="E2358" s="56" t="s">
        <v>187</v>
      </c>
      <c r="F2358" s="78">
        <v>192.02</v>
      </c>
      <c r="G2358" s="79">
        <v>53654</v>
      </c>
      <c r="H2358" s="79">
        <v>192.71</v>
      </c>
      <c r="I2358" s="79">
        <v>2</v>
      </c>
      <c r="J2358" s="79">
        <v>63.618474353115801</v>
      </c>
      <c r="K2358" s="79">
        <v>0.12708554276116699</v>
      </c>
      <c r="L2358" s="79">
        <v>63.6718830954309</v>
      </c>
      <c r="M2358" s="79">
        <v>0.12729901308323199</v>
      </c>
      <c r="N2358" s="79">
        <v>-5.3408742315097499E-2</v>
      </c>
      <c r="O2358" s="79">
        <v>-2.13470322065227E-4</v>
      </c>
      <c r="P2358" s="79">
        <v>-2.90975482427797E-4</v>
      </c>
      <c r="Q2358" s="79">
        <v>-2.90975482427797E-4</v>
      </c>
      <c r="R2358" s="79">
        <v>0</v>
      </c>
      <c r="S2358" s="79">
        <v>2.658535E-12</v>
      </c>
      <c r="T2358" s="79" t="s">
        <v>165</v>
      </c>
      <c r="U2358" s="112">
        <v>-4.2121863066602698E-3</v>
      </c>
      <c r="V2358" s="112">
        <v>0</v>
      </c>
      <c r="W2358" s="108">
        <v>-4.2121810299702196E-3</v>
      </c>
    </row>
    <row r="2359" spans="2:23">
      <c r="B2359" s="56" t="s">
        <v>126</v>
      </c>
      <c r="C2359" s="77" t="s">
        <v>149</v>
      </c>
      <c r="D2359" s="56" t="s">
        <v>80</v>
      </c>
      <c r="E2359" s="56" t="s">
        <v>187</v>
      </c>
      <c r="F2359" s="78">
        <v>192.02</v>
      </c>
      <c r="G2359" s="79">
        <v>53704</v>
      </c>
      <c r="H2359" s="79">
        <v>192.14</v>
      </c>
      <c r="I2359" s="79">
        <v>1</v>
      </c>
      <c r="J2359" s="79">
        <v>-2.3677254422042102</v>
      </c>
      <c r="K2359" s="79">
        <v>2.3433597357183501E-4</v>
      </c>
      <c r="L2359" s="79">
        <v>-2.4218775628584202</v>
      </c>
      <c r="M2359" s="79">
        <v>2.4517752085214002E-4</v>
      </c>
      <c r="N2359" s="79">
        <v>5.41521206542082E-2</v>
      </c>
      <c r="O2359" s="79">
        <v>-1.0841547280304999E-5</v>
      </c>
      <c r="P2359" s="79">
        <v>-3.7613171352750399E-4</v>
      </c>
      <c r="Q2359" s="79">
        <v>-3.7613171352750502E-4</v>
      </c>
      <c r="R2359" s="79">
        <v>0</v>
      </c>
      <c r="S2359" s="79">
        <v>5.9136579999999997E-12</v>
      </c>
      <c r="T2359" s="79" t="s">
        <v>165</v>
      </c>
      <c r="U2359" s="112">
        <v>-8.5806988801046796E-3</v>
      </c>
      <c r="V2359" s="112">
        <v>0</v>
      </c>
      <c r="W2359" s="108">
        <v>-8.5806881308915298E-3</v>
      </c>
    </row>
    <row r="2360" spans="2:23">
      <c r="B2360" s="56" t="s">
        <v>126</v>
      </c>
      <c r="C2360" s="77" t="s">
        <v>149</v>
      </c>
      <c r="D2360" s="56" t="s">
        <v>80</v>
      </c>
      <c r="E2360" s="56" t="s">
        <v>187</v>
      </c>
      <c r="F2360" s="78">
        <v>192.02</v>
      </c>
      <c r="G2360" s="79">
        <v>58004</v>
      </c>
      <c r="H2360" s="79">
        <v>187.4</v>
      </c>
      <c r="I2360" s="79">
        <v>1</v>
      </c>
      <c r="J2360" s="79">
        <v>-69.356746272455396</v>
      </c>
      <c r="K2360" s="79">
        <v>1.0188338780916699</v>
      </c>
      <c r="L2360" s="79">
        <v>-69.4208830239658</v>
      </c>
      <c r="M2360" s="79">
        <v>1.0207190561633901</v>
      </c>
      <c r="N2360" s="79">
        <v>6.4136751510401893E-2</v>
      </c>
      <c r="O2360" s="79">
        <v>-1.8851780717169999E-3</v>
      </c>
      <c r="P2360" s="79">
        <v>-4.4002453618111298E-4</v>
      </c>
      <c r="Q2360" s="79">
        <v>-4.40024536181112E-4</v>
      </c>
      <c r="R2360" s="79">
        <v>0</v>
      </c>
      <c r="S2360" s="79">
        <v>4.1009052999999999E-11</v>
      </c>
      <c r="T2360" s="79" t="s">
        <v>165</v>
      </c>
      <c r="U2360" s="112">
        <v>-6.1325340007375398E-2</v>
      </c>
      <c r="V2360" s="112">
        <v>0</v>
      </c>
      <c r="W2360" s="108">
        <v>-6.1325263183895098E-2</v>
      </c>
    </row>
    <row r="2361" spans="2:23">
      <c r="B2361" s="56" t="s">
        <v>126</v>
      </c>
      <c r="C2361" s="77" t="s">
        <v>149</v>
      </c>
      <c r="D2361" s="56" t="s">
        <v>80</v>
      </c>
      <c r="E2361" s="56" t="s">
        <v>188</v>
      </c>
      <c r="F2361" s="78">
        <v>190.99</v>
      </c>
      <c r="G2361" s="79">
        <v>53050</v>
      </c>
      <c r="H2361" s="79">
        <v>192.13</v>
      </c>
      <c r="I2361" s="79">
        <v>1</v>
      </c>
      <c r="J2361" s="79">
        <v>125.54560889857299</v>
      </c>
      <c r="K2361" s="79">
        <v>0.379856967920494</v>
      </c>
      <c r="L2361" s="79">
        <v>125.13669421700099</v>
      </c>
      <c r="M2361" s="79">
        <v>0.37738653297337699</v>
      </c>
      <c r="N2361" s="79">
        <v>0.40891468157198102</v>
      </c>
      <c r="O2361" s="79">
        <v>2.4704349471170702E-3</v>
      </c>
      <c r="P2361" s="79">
        <v>2.74850595848643E-3</v>
      </c>
      <c r="Q2361" s="79">
        <v>2.74850595848643E-3</v>
      </c>
      <c r="R2361" s="79">
        <v>0</v>
      </c>
      <c r="S2361" s="79">
        <v>1.8205826899999999E-10</v>
      </c>
      <c r="T2361" s="79" t="s">
        <v>165</v>
      </c>
      <c r="U2361" s="112">
        <v>7.0737814776930296E-3</v>
      </c>
      <c r="V2361" s="112">
        <v>0</v>
      </c>
      <c r="W2361" s="108">
        <v>7.0737903391605997E-3</v>
      </c>
    </row>
    <row r="2362" spans="2:23">
      <c r="B2362" s="56" t="s">
        <v>126</v>
      </c>
      <c r="C2362" s="77" t="s">
        <v>149</v>
      </c>
      <c r="D2362" s="56" t="s">
        <v>80</v>
      </c>
      <c r="E2362" s="56" t="s">
        <v>188</v>
      </c>
      <c r="F2362" s="78">
        <v>190.99</v>
      </c>
      <c r="G2362" s="79">
        <v>53204</v>
      </c>
      <c r="H2362" s="79">
        <v>191.55</v>
      </c>
      <c r="I2362" s="79">
        <v>1</v>
      </c>
      <c r="J2362" s="79">
        <v>17.151525935167498</v>
      </c>
      <c r="K2362" s="79">
        <v>0</v>
      </c>
      <c r="L2362" s="79">
        <v>17.112197858271301</v>
      </c>
      <c r="M2362" s="79">
        <v>0</v>
      </c>
      <c r="N2362" s="79">
        <v>3.9328076896247302E-2</v>
      </c>
      <c r="O2362" s="79">
        <v>0</v>
      </c>
      <c r="P2362" s="79">
        <v>2.5415690904673001E-5</v>
      </c>
      <c r="Q2362" s="79">
        <v>2.5415690904674001E-5</v>
      </c>
      <c r="R2362" s="79">
        <v>0</v>
      </c>
      <c r="S2362" s="79">
        <v>0</v>
      </c>
      <c r="T2362" s="79" t="s">
        <v>165</v>
      </c>
      <c r="U2362" s="112">
        <v>-2.2023723061898499E-2</v>
      </c>
      <c r="V2362" s="112">
        <v>0</v>
      </c>
      <c r="W2362" s="108">
        <v>-2.202369547234E-2</v>
      </c>
    </row>
    <row r="2363" spans="2:23">
      <c r="B2363" s="56" t="s">
        <v>126</v>
      </c>
      <c r="C2363" s="77" t="s">
        <v>149</v>
      </c>
      <c r="D2363" s="56" t="s">
        <v>80</v>
      </c>
      <c r="E2363" s="56" t="s">
        <v>188</v>
      </c>
      <c r="F2363" s="78">
        <v>190.99</v>
      </c>
      <c r="G2363" s="79">
        <v>53204</v>
      </c>
      <c r="H2363" s="79">
        <v>191.55</v>
      </c>
      <c r="I2363" s="79">
        <v>2</v>
      </c>
      <c r="J2363" s="79">
        <v>17.151525935167498</v>
      </c>
      <c r="K2363" s="79">
        <v>0</v>
      </c>
      <c r="L2363" s="79">
        <v>17.112197858271301</v>
      </c>
      <c r="M2363" s="79">
        <v>0</v>
      </c>
      <c r="N2363" s="79">
        <v>3.9328076896247302E-2</v>
      </c>
      <c r="O2363" s="79">
        <v>0</v>
      </c>
      <c r="P2363" s="79">
        <v>2.5415690904673001E-5</v>
      </c>
      <c r="Q2363" s="79">
        <v>2.5415690904674001E-5</v>
      </c>
      <c r="R2363" s="79">
        <v>0</v>
      </c>
      <c r="S2363" s="79">
        <v>0</v>
      </c>
      <c r="T2363" s="79" t="s">
        <v>165</v>
      </c>
      <c r="U2363" s="112">
        <v>-2.2023723061898499E-2</v>
      </c>
      <c r="V2363" s="112">
        <v>0</v>
      </c>
      <c r="W2363" s="108">
        <v>-2.202369547234E-2</v>
      </c>
    </row>
    <row r="2364" spans="2:23">
      <c r="B2364" s="56" t="s">
        <v>126</v>
      </c>
      <c r="C2364" s="77" t="s">
        <v>149</v>
      </c>
      <c r="D2364" s="56" t="s">
        <v>80</v>
      </c>
      <c r="E2364" s="56" t="s">
        <v>189</v>
      </c>
      <c r="F2364" s="78">
        <v>191.55</v>
      </c>
      <c r="G2364" s="79">
        <v>53254</v>
      </c>
      <c r="H2364" s="79">
        <v>192.52</v>
      </c>
      <c r="I2364" s="79">
        <v>1</v>
      </c>
      <c r="J2364" s="79">
        <v>23.903015233544501</v>
      </c>
      <c r="K2364" s="79">
        <v>6.0220726066683501E-2</v>
      </c>
      <c r="L2364" s="79">
        <v>23.903015199263301</v>
      </c>
      <c r="M2364" s="79">
        <v>6.0220725893949001E-2</v>
      </c>
      <c r="N2364" s="79">
        <v>3.4281177896000003E-8</v>
      </c>
      <c r="O2364" s="79">
        <v>1.72734472E-10</v>
      </c>
      <c r="P2364" s="79">
        <v>-3.2676E-14</v>
      </c>
      <c r="Q2364" s="79">
        <v>-3.2676E-14</v>
      </c>
      <c r="R2364" s="79">
        <v>0</v>
      </c>
      <c r="S2364" s="79">
        <v>0</v>
      </c>
      <c r="T2364" s="79" t="s">
        <v>165</v>
      </c>
      <c r="U2364" s="112">
        <v>-8.1678205E-11</v>
      </c>
      <c r="V2364" s="112">
        <v>0</v>
      </c>
      <c r="W2364" s="108">
        <v>-8.1678102680000003E-11</v>
      </c>
    </row>
    <row r="2365" spans="2:23">
      <c r="B2365" s="56" t="s">
        <v>126</v>
      </c>
      <c r="C2365" s="77" t="s">
        <v>149</v>
      </c>
      <c r="D2365" s="56" t="s">
        <v>80</v>
      </c>
      <c r="E2365" s="56" t="s">
        <v>189</v>
      </c>
      <c r="F2365" s="78">
        <v>191.55</v>
      </c>
      <c r="G2365" s="79">
        <v>53304</v>
      </c>
      <c r="H2365" s="79">
        <v>193.31</v>
      </c>
      <c r="I2365" s="79">
        <v>1</v>
      </c>
      <c r="J2365" s="79">
        <v>38.430365566948304</v>
      </c>
      <c r="K2365" s="79">
        <v>0.16452587993367501</v>
      </c>
      <c r="L2365" s="79">
        <v>38.399779169532501</v>
      </c>
      <c r="M2365" s="79">
        <v>0.16426409468595099</v>
      </c>
      <c r="N2365" s="79">
        <v>3.0586397415832699E-2</v>
      </c>
      <c r="O2365" s="79">
        <v>2.6178524772343199E-4</v>
      </c>
      <c r="P2365" s="79">
        <v>1.9814941055205001E-5</v>
      </c>
      <c r="Q2365" s="79">
        <v>1.9814941055205001E-5</v>
      </c>
      <c r="R2365" s="79">
        <v>0</v>
      </c>
      <c r="S2365" s="79">
        <v>4.3739000000000002E-14</v>
      </c>
      <c r="T2365" s="79" t="s">
        <v>165</v>
      </c>
      <c r="U2365" s="112">
        <v>-3.45672423244529E-3</v>
      </c>
      <c r="V2365" s="112">
        <v>0</v>
      </c>
      <c r="W2365" s="108">
        <v>-3.4567199021376901E-3</v>
      </c>
    </row>
    <row r="2366" spans="2:23">
      <c r="B2366" s="56" t="s">
        <v>126</v>
      </c>
      <c r="C2366" s="77" t="s">
        <v>149</v>
      </c>
      <c r="D2366" s="56" t="s">
        <v>80</v>
      </c>
      <c r="E2366" s="56" t="s">
        <v>189</v>
      </c>
      <c r="F2366" s="78">
        <v>191.55</v>
      </c>
      <c r="G2366" s="79">
        <v>54104</v>
      </c>
      <c r="H2366" s="79">
        <v>192.38</v>
      </c>
      <c r="I2366" s="79">
        <v>1</v>
      </c>
      <c r="J2366" s="79">
        <v>22.005012048647501</v>
      </c>
      <c r="K2366" s="79">
        <v>4.8373633470586097E-2</v>
      </c>
      <c r="L2366" s="79">
        <v>22.005012009067901</v>
      </c>
      <c r="M2366" s="79">
        <v>4.8373633296570399E-2</v>
      </c>
      <c r="N2366" s="79">
        <v>3.9579595157E-8</v>
      </c>
      <c r="O2366" s="79">
        <v>1.74015701E-10</v>
      </c>
      <c r="P2366" s="79">
        <v>0</v>
      </c>
      <c r="Q2366" s="79">
        <v>0</v>
      </c>
      <c r="R2366" s="79">
        <v>0</v>
      </c>
      <c r="S2366" s="79">
        <v>0</v>
      </c>
      <c r="T2366" s="79" t="s">
        <v>165</v>
      </c>
      <c r="U2366" s="112">
        <v>5.5386005E-10</v>
      </c>
      <c r="V2366" s="112">
        <v>0</v>
      </c>
      <c r="W2366" s="108">
        <v>5.5386074382999996E-10</v>
      </c>
    </row>
    <row r="2367" spans="2:23">
      <c r="B2367" s="56" t="s">
        <v>126</v>
      </c>
      <c r="C2367" s="77" t="s">
        <v>149</v>
      </c>
      <c r="D2367" s="56" t="s">
        <v>80</v>
      </c>
      <c r="E2367" s="56" t="s">
        <v>190</v>
      </c>
      <c r="F2367" s="78">
        <v>192.52</v>
      </c>
      <c r="G2367" s="79">
        <v>54104</v>
      </c>
      <c r="H2367" s="79">
        <v>192.38</v>
      </c>
      <c r="I2367" s="79">
        <v>1</v>
      </c>
      <c r="J2367" s="79">
        <v>-4.31441022075379</v>
      </c>
      <c r="K2367" s="79">
        <v>1.63059827443796E-3</v>
      </c>
      <c r="L2367" s="79">
        <v>-4.3144102240574398</v>
      </c>
      <c r="M2367" s="79">
        <v>1.63059827693514E-3</v>
      </c>
      <c r="N2367" s="79">
        <v>3.303651797E-9</v>
      </c>
      <c r="O2367" s="79">
        <v>-2.4971800000000001E-12</v>
      </c>
      <c r="P2367" s="79">
        <v>3.2676E-14</v>
      </c>
      <c r="Q2367" s="79">
        <v>3.2676E-14</v>
      </c>
      <c r="R2367" s="79">
        <v>0</v>
      </c>
      <c r="S2367" s="79">
        <v>0</v>
      </c>
      <c r="T2367" s="79" t="s">
        <v>165</v>
      </c>
      <c r="U2367" s="112">
        <v>-1.8071074999999999E-11</v>
      </c>
      <c r="V2367" s="112">
        <v>0</v>
      </c>
      <c r="W2367" s="108">
        <v>-1.807105236E-11</v>
      </c>
    </row>
    <row r="2368" spans="2:23">
      <c r="B2368" s="56" t="s">
        <v>126</v>
      </c>
      <c r="C2368" s="77" t="s">
        <v>149</v>
      </c>
      <c r="D2368" s="56" t="s">
        <v>80</v>
      </c>
      <c r="E2368" s="56" t="s">
        <v>191</v>
      </c>
      <c r="F2368" s="78">
        <v>192.99</v>
      </c>
      <c r="G2368" s="79">
        <v>53404</v>
      </c>
      <c r="H2368" s="79">
        <v>193.05</v>
      </c>
      <c r="I2368" s="79">
        <v>1</v>
      </c>
      <c r="J2368" s="79">
        <v>-4.72209239578401</v>
      </c>
      <c r="K2368" s="79">
        <v>2.1673808209680201E-3</v>
      </c>
      <c r="L2368" s="79">
        <v>-4.8037722196263504</v>
      </c>
      <c r="M2368" s="79">
        <v>2.2430093166988401E-3</v>
      </c>
      <c r="N2368" s="79">
        <v>8.1679823842346899E-2</v>
      </c>
      <c r="O2368" s="79">
        <v>-7.5628495730825003E-5</v>
      </c>
      <c r="P2368" s="79">
        <v>-3.5263335043703002E-4</v>
      </c>
      <c r="Q2368" s="79">
        <v>-3.5263335043703002E-4</v>
      </c>
      <c r="R2368" s="79">
        <v>0</v>
      </c>
      <c r="S2368" s="79">
        <v>1.2086846999999999E-11</v>
      </c>
      <c r="T2368" s="79" t="s">
        <v>165</v>
      </c>
      <c r="U2368" s="112">
        <v>-1.9498601676504801E-2</v>
      </c>
      <c r="V2368" s="112">
        <v>0</v>
      </c>
      <c r="W2368" s="108">
        <v>-1.9498577250216399E-2</v>
      </c>
    </row>
    <row r="2369" spans="2:23">
      <c r="B2369" s="56" t="s">
        <v>126</v>
      </c>
      <c r="C2369" s="77" t="s">
        <v>149</v>
      </c>
      <c r="D2369" s="56" t="s">
        <v>80</v>
      </c>
      <c r="E2369" s="56" t="s">
        <v>192</v>
      </c>
      <c r="F2369" s="78">
        <v>193.05</v>
      </c>
      <c r="G2369" s="79">
        <v>53854</v>
      </c>
      <c r="H2369" s="79">
        <v>188.62</v>
      </c>
      <c r="I2369" s="79">
        <v>1</v>
      </c>
      <c r="J2369" s="79">
        <v>-65.346606808287405</v>
      </c>
      <c r="K2369" s="79">
        <v>0.84306144418649498</v>
      </c>
      <c r="L2369" s="79">
        <v>-65.429393181436495</v>
      </c>
      <c r="M2369" s="79">
        <v>0.845198914303527</v>
      </c>
      <c r="N2369" s="79">
        <v>8.2786373149101894E-2</v>
      </c>
      <c r="O2369" s="79">
        <v>-2.13747011703243E-3</v>
      </c>
      <c r="P2369" s="79">
        <v>-3.52633350315809E-4</v>
      </c>
      <c r="Q2369" s="79">
        <v>-3.5263335031580797E-4</v>
      </c>
      <c r="R2369" s="79">
        <v>0</v>
      </c>
      <c r="S2369" s="79">
        <v>2.4550475999999999E-11</v>
      </c>
      <c r="T2369" s="79" t="s">
        <v>165</v>
      </c>
      <c r="U2369" s="112">
        <v>-4.1160476733361498E-2</v>
      </c>
      <c r="V2369" s="112">
        <v>0</v>
      </c>
      <c r="W2369" s="108">
        <v>-4.1160425170808798E-2</v>
      </c>
    </row>
    <row r="2370" spans="2:23">
      <c r="B2370" s="56" t="s">
        <v>126</v>
      </c>
      <c r="C2370" s="77" t="s">
        <v>149</v>
      </c>
      <c r="D2370" s="56" t="s">
        <v>80</v>
      </c>
      <c r="E2370" s="56" t="s">
        <v>193</v>
      </c>
      <c r="F2370" s="78">
        <v>193.29</v>
      </c>
      <c r="G2370" s="79">
        <v>53754</v>
      </c>
      <c r="H2370" s="79">
        <v>189.68</v>
      </c>
      <c r="I2370" s="79">
        <v>1</v>
      </c>
      <c r="J2370" s="79">
        <v>-56.714151296581598</v>
      </c>
      <c r="K2370" s="79">
        <v>0.52171548207268903</v>
      </c>
      <c r="L2370" s="79">
        <v>-56.794112203413</v>
      </c>
      <c r="M2370" s="79">
        <v>0.52318764555396102</v>
      </c>
      <c r="N2370" s="79">
        <v>7.99609068313889E-2</v>
      </c>
      <c r="O2370" s="79">
        <v>-1.4721634812715899E-3</v>
      </c>
      <c r="P2370" s="79">
        <v>-3.3344249358671001E-4</v>
      </c>
      <c r="Q2370" s="79">
        <v>-3.3344249358671001E-4</v>
      </c>
      <c r="R2370" s="79">
        <v>0</v>
      </c>
      <c r="S2370" s="79">
        <v>1.8034028E-11</v>
      </c>
      <c r="T2370" s="79" t="s">
        <v>165</v>
      </c>
      <c r="U2370" s="112">
        <v>6.7616494500215398E-3</v>
      </c>
      <c r="V2370" s="112">
        <v>0</v>
      </c>
      <c r="W2370" s="108">
        <v>6.7616579204750797E-3</v>
      </c>
    </row>
    <row r="2371" spans="2:23">
      <c r="B2371" s="56" t="s">
        <v>126</v>
      </c>
      <c r="C2371" s="77" t="s">
        <v>149</v>
      </c>
      <c r="D2371" s="56" t="s">
        <v>80</v>
      </c>
      <c r="E2371" s="56" t="s">
        <v>194</v>
      </c>
      <c r="F2371" s="78">
        <v>191.57</v>
      </c>
      <c r="G2371" s="79">
        <v>54050</v>
      </c>
      <c r="H2371" s="79">
        <v>190.87</v>
      </c>
      <c r="I2371" s="79">
        <v>1</v>
      </c>
      <c r="J2371" s="79">
        <v>-74.015346204270799</v>
      </c>
      <c r="K2371" s="79">
        <v>7.6367104343908601E-2</v>
      </c>
      <c r="L2371" s="79">
        <v>-74.575502215964804</v>
      </c>
      <c r="M2371" s="79">
        <v>7.7527387098841494E-2</v>
      </c>
      <c r="N2371" s="79">
        <v>0.56015601169406803</v>
      </c>
      <c r="O2371" s="79">
        <v>-1.1602827549329099E-3</v>
      </c>
      <c r="P2371" s="79">
        <v>-7.1025172007507104E-3</v>
      </c>
      <c r="Q2371" s="79">
        <v>-7.1025172007506999E-3</v>
      </c>
      <c r="R2371" s="79">
        <v>0</v>
      </c>
      <c r="S2371" s="79">
        <v>7.0321376300000003E-10</v>
      </c>
      <c r="T2371" s="79" t="s">
        <v>165</v>
      </c>
      <c r="U2371" s="112">
        <v>0.17023993978757099</v>
      </c>
      <c r="V2371" s="112">
        <v>0</v>
      </c>
      <c r="W2371" s="108">
        <v>0.17024015305054899</v>
      </c>
    </row>
    <row r="2372" spans="2:23">
      <c r="B2372" s="56" t="s">
        <v>126</v>
      </c>
      <c r="C2372" s="77" t="s">
        <v>149</v>
      </c>
      <c r="D2372" s="56" t="s">
        <v>80</v>
      </c>
      <c r="E2372" s="56" t="s">
        <v>194</v>
      </c>
      <c r="F2372" s="78">
        <v>191.57</v>
      </c>
      <c r="G2372" s="79">
        <v>54850</v>
      </c>
      <c r="H2372" s="79">
        <v>191.77</v>
      </c>
      <c r="I2372" s="79">
        <v>1</v>
      </c>
      <c r="J2372" s="79">
        <v>7.2698572718269796</v>
      </c>
      <c r="K2372" s="79">
        <v>1.3735929353235999E-3</v>
      </c>
      <c r="L2372" s="79">
        <v>7.4333276407248299</v>
      </c>
      <c r="M2372" s="79">
        <v>1.43606081157532E-3</v>
      </c>
      <c r="N2372" s="79">
        <v>-0.16347036889785299</v>
      </c>
      <c r="O2372" s="79">
        <v>-6.2467876251717002E-5</v>
      </c>
      <c r="P2372" s="79">
        <v>-2.7247080992997999E-3</v>
      </c>
      <c r="Q2372" s="79">
        <v>-2.7247080992997899E-3</v>
      </c>
      <c r="R2372" s="79">
        <v>0</v>
      </c>
      <c r="S2372" s="79">
        <v>1.9295064999999999E-10</v>
      </c>
      <c r="T2372" s="79" t="s">
        <v>165</v>
      </c>
      <c r="U2372" s="112">
        <v>2.07208559384068E-2</v>
      </c>
      <c r="V2372" s="112">
        <v>0</v>
      </c>
      <c r="W2372" s="108">
        <v>2.0720881895837501E-2</v>
      </c>
    </row>
    <row r="2373" spans="2:23">
      <c r="B2373" s="56" t="s">
        <v>126</v>
      </c>
      <c r="C2373" s="77" t="s">
        <v>149</v>
      </c>
      <c r="D2373" s="56" t="s">
        <v>80</v>
      </c>
      <c r="E2373" s="56" t="s">
        <v>195</v>
      </c>
      <c r="F2373" s="78">
        <v>193.35</v>
      </c>
      <c r="G2373" s="79">
        <v>53654</v>
      </c>
      <c r="H2373" s="79">
        <v>192.71</v>
      </c>
      <c r="I2373" s="79">
        <v>1</v>
      </c>
      <c r="J2373" s="79">
        <v>-47.262340184293002</v>
      </c>
      <c r="K2373" s="79">
        <v>8.8008914708015903E-2</v>
      </c>
      <c r="L2373" s="79">
        <v>-47.3039647460485</v>
      </c>
      <c r="M2373" s="79">
        <v>8.8164004179398694E-2</v>
      </c>
      <c r="N2373" s="79">
        <v>4.1624561755521101E-2</v>
      </c>
      <c r="O2373" s="79">
        <v>-1.5508947138284299E-4</v>
      </c>
      <c r="P2373" s="79">
        <v>2.2742458616595201E-4</v>
      </c>
      <c r="Q2373" s="79">
        <v>2.2742458616595201E-4</v>
      </c>
      <c r="R2373" s="79">
        <v>0</v>
      </c>
      <c r="S2373" s="79">
        <v>2.0378450000000002E-12</v>
      </c>
      <c r="T2373" s="79" t="s">
        <v>165</v>
      </c>
      <c r="U2373" s="112">
        <v>-3.2972011374971799E-3</v>
      </c>
      <c r="V2373" s="112">
        <v>0</v>
      </c>
      <c r="W2373" s="108">
        <v>-3.29719700702735E-3</v>
      </c>
    </row>
    <row r="2374" spans="2:23">
      <c r="B2374" s="56" t="s">
        <v>126</v>
      </c>
      <c r="C2374" s="77" t="s">
        <v>149</v>
      </c>
      <c r="D2374" s="56" t="s">
        <v>80</v>
      </c>
      <c r="E2374" s="56" t="s">
        <v>196</v>
      </c>
      <c r="F2374" s="78">
        <v>192.14</v>
      </c>
      <c r="G2374" s="79">
        <v>58004</v>
      </c>
      <c r="H2374" s="79">
        <v>187.4</v>
      </c>
      <c r="I2374" s="79">
        <v>1</v>
      </c>
      <c r="J2374" s="79">
        <v>-70.835614982451801</v>
      </c>
      <c r="K2374" s="79">
        <v>1.03414474452308</v>
      </c>
      <c r="L2374" s="79">
        <v>-70.890575211646606</v>
      </c>
      <c r="M2374" s="79">
        <v>1.0357501200560399</v>
      </c>
      <c r="N2374" s="79">
        <v>5.49602291947449E-2</v>
      </c>
      <c r="O2374" s="79">
        <v>-1.6053755329587299E-3</v>
      </c>
      <c r="P2374" s="79">
        <v>-3.7613171327515501E-4</v>
      </c>
      <c r="Q2374" s="79">
        <v>-3.7613171327515501E-4</v>
      </c>
      <c r="R2374" s="79">
        <v>0</v>
      </c>
      <c r="S2374" s="79">
        <v>2.9158011000000001E-11</v>
      </c>
      <c r="T2374" s="79" t="s">
        <v>165</v>
      </c>
      <c r="U2374" s="112">
        <v>-4.4140628506488901E-2</v>
      </c>
      <c r="V2374" s="112">
        <v>0</v>
      </c>
      <c r="W2374" s="108">
        <v>-4.41405732106405E-2</v>
      </c>
    </row>
    <row r="2375" spans="2:23">
      <c r="B2375" s="56" t="s">
        <v>126</v>
      </c>
      <c r="C2375" s="77" t="s">
        <v>149</v>
      </c>
      <c r="D2375" s="56" t="s">
        <v>80</v>
      </c>
      <c r="E2375" s="56" t="s">
        <v>197</v>
      </c>
      <c r="F2375" s="78">
        <v>189.68</v>
      </c>
      <c r="G2375" s="79">
        <v>53854</v>
      </c>
      <c r="H2375" s="79">
        <v>188.62</v>
      </c>
      <c r="I2375" s="79">
        <v>1</v>
      </c>
      <c r="J2375" s="79">
        <v>-63.557490622674599</v>
      </c>
      <c r="K2375" s="79">
        <v>0.19995795340544301</v>
      </c>
      <c r="L2375" s="79">
        <v>-63.649311338665001</v>
      </c>
      <c r="M2375" s="79">
        <v>0.200536124277372</v>
      </c>
      <c r="N2375" s="79">
        <v>9.18207159903206E-2</v>
      </c>
      <c r="O2375" s="79">
        <v>-5.7817087192896905E-4</v>
      </c>
      <c r="P2375" s="79">
        <v>-4.3744555145759602E-4</v>
      </c>
      <c r="Q2375" s="79">
        <v>-4.3744555145759602E-4</v>
      </c>
      <c r="R2375" s="79">
        <v>0</v>
      </c>
      <c r="S2375" s="79">
        <v>9.4722509999999995E-12</v>
      </c>
      <c r="T2375" s="79" t="s">
        <v>166</v>
      </c>
      <c r="U2375" s="112">
        <v>-1.2031061475624501E-2</v>
      </c>
      <c r="V2375" s="112">
        <v>0</v>
      </c>
      <c r="W2375" s="108">
        <v>-1.20310464040731E-2</v>
      </c>
    </row>
    <row r="2376" spans="2:23">
      <c r="B2376" s="56" t="s">
        <v>126</v>
      </c>
      <c r="C2376" s="77" t="s">
        <v>149</v>
      </c>
      <c r="D2376" s="56" t="s">
        <v>80</v>
      </c>
      <c r="E2376" s="56" t="s">
        <v>197</v>
      </c>
      <c r="F2376" s="78">
        <v>189.68</v>
      </c>
      <c r="G2376" s="79">
        <v>58104</v>
      </c>
      <c r="H2376" s="79">
        <v>186.51</v>
      </c>
      <c r="I2376" s="79">
        <v>1</v>
      </c>
      <c r="J2376" s="79">
        <v>-53.581916885326599</v>
      </c>
      <c r="K2376" s="79">
        <v>0.36863920131641698</v>
      </c>
      <c r="L2376" s="79">
        <v>-53.5710071771881</v>
      </c>
      <c r="M2376" s="79">
        <v>0.36848910080121899</v>
      </c>
      <c r="N2376" s="79">
        <v>-1.09097081385068E-2</v>
      </c>
      <c r="O2376" s="79">
        <v>1.50100515197878E-4</v>
      </c>
      <c r="P2376" s="79">
        <v>1.0400305768548399E-4</v>
      </c>
      <c r="Q2376" s="79">
        <v>1.0400305768548399E-4</v>
      </c>
      <c r="R2376" s="79">
        <v>0</v>
      </c>
      <c r="S2376" s="79">
        <v>1.3888559999999999E-12</v>
      </c>
      <c r="T2376" s="79" t="s">
        <v>165</v>
      </c>
      <c r="U2376" s="112">
        <v>-6.3506183929218597E-3</v>
      </c>
      <c r="V2376" s="112">
        <v>0</v>
      </c>
      <c r="W2376" s="108">
        <v>-6.3506104373751496E-3</v>
      </c>
    </row>
    <row r="2377" spans="2:23">
      <c r="B2377" s="56" t="s">
        <v>126</v>
      </c>
      <c r="C2377" s="77" t="s">
        <v>149</v>
      </c>
      <c r="D2377" s="56" t="s">
        <v>80</v>
      </c>
      <c r="E2377" s="56" t="s">
        <v>198</v>
      </c>
      <c r="F2377" s="78">
        <v>189.75</v>
      </c>
      <c r="G2377" s="79">
        <v>54050</v>
      </c>
      <c r="H2377" s="79">
        <v>190.87</v>
      </c>
      <c r="I2377" s="79">
        <v>1</v>
      </c>
      <c r="J2377" s="79">
        <v>100.650921351609</v>
      </c>
      <c r="K2377" s="79">
        <v>0.21365452206468699</v>
      </c>
      <c r="L2377" s="79">
        <v>101.404952223715</v>
      </c>
      <c r="M2377" s="79">
        <v>0.21686771783556699</v>
      </c>
      <c r="N2377" s="79">
        <v>-0.75403087210592601</v>
      </c>
      <c r="O2377" s="79">
        <v>-3.21319577087959E-3</v>
      </c>
      <c r="P2377" s="79">
        <v>-2.4562881537646499E-3</v>
      </c>
      <c r="Q2377" s="79">
        <v>-2.4562881537646499E-3</v>
      </c>
      <c r="R2377" s="79">
        <v>0</v>
      </c>
      <c r="S2377" s="79">
        <v>1.2724338300000001E-10</v>
      </c>
      <c r="T2377" s="79" t="s">
        <v>166</v>
      </c>
      <c r="U2377" s="112">
        <v>0.233011289602546</v>
      </c>
      <c r="V2377" s="112">
        <v>0</v>
      </c>
      <c r="W2377" s="108">
        <v>0.23301158150045001</v>
      </c>
    </row>
    <row r="2378" spans="2:23">
      <c r="B2378" s="56" t="s">
        <v>126</v>
      </c>
      <c r="C2378" s="77" t="s">
        <v>149</v>
      </c>
      <c r="D2378" s="56" t="s">
        <v>80</v>
      </c>
      <c r="E2378" s="56" t="s">
        <v>198</v>
      </c>
      <c r="F2378" s="78">
        <v>189.75</v>
      </c>
      <c r="G2378" s="79">
        <v>56000</v>
      </c>
      <c r="H2378" s="79">
        <v>191.13</v>
      </c>
      <c r="I2378" s="79">
        <v>1</v>
      </c>
      <c r="J2378" s="79">
        <v>33.5144440495285</v>
      </c>
      <c r="K2378" s="79">
        <v>0.108469158392273</v>
      </c>
      <c r="L2378" s="79">
        <v>33.531976783527597</v>
      </c>
      <c r="M2378" s="79">
        <v>0.108582677109256</v>
      </c>
      <c r="N2378" s="79">
        <v>-1.7532733999125999E-2</v>
      </c>
      <c r="O2378" s="79">
        <v>-1.13518716983061E-4</v>
      </c>
      <c r="P2378" s="79">
        <v>-1.97527528842512E-3</v>
      </c>
      <c r="Q2378" s="79">
        <v>-1.97527528842511E-3</v>
      </c>
      <c r="R2378" s="79">
        <v>0</v>
      </c>
      <c r="S2378" s="79">
        <v>3.7678837300000001E-10</v>
      </c>
      <c r="T2378" s="79" t="s">
        <v>165</v>
      </c>
      <c r="U2378" s="112">
        <v>2.5766684565396202E-3</v>
      </c>
      <c r="V2378" s="112">
        <v>0</v>
      </c>
      <c r="W2378" s="108">
        <v>2.5766716843837402E-3</v>
      </c>
    </row>
    <row r="2379" spans="2:23">
      <c r="B2379" s="56" t="s">
        <v>126</v>
      </c>
      <c r="C2379" s="77" t="s">
        <v>149</v>
      </c>
      <c r="D2379" s="56" t="s">
        <v>80</v>
      </c>
      <c r="E2379" s="56" t="s">
        <v>198</v>
      </c>
      <c r="F2379" s="78">
        <v>189.75</v>
      </c>
      <c r="G2379" s="79">
        <v>58450</v>
      </c>
      <c r="H2379" s="79">
        <v>188.54</v>
      </c>
      <c r="I2379" s="79">
        <v>1</v>
      </c>
      <c r="J2379" s="79">
        <v>-124.54653708177401</v>
      </c>
      <c r="K2379" s="79">
        <v>0.39679286461799801</v>
      </c>
      <c r="L2379" s="79">
        <v>-125.608531730759</v>
      </c>
      <c r="M2379" s="79">
        <v>0.40358853297019198</v>
      </c>
      <c r="N2379" s="79">
        <v>1.06199464898531</v>
      </c>
      <c r="O2379" s="79">
        <v>-6.7956683521938803E-3</v>
      </c>
      <c r="P2379" s="79">
        <v>2.9293313479744698E-3</v>
      </c>
      <c r="Q2379" s="79">
        <v>2.9293313479744599E-3</v>
      </c>
      <c r="R2379" s="79">
        <v>0</v>
      </c>
      <c r="S2379" s="79">
        <v>2.19501523E-10</v>
      </c>
      <c r="T2379" s="79" t="s">
        <v>166</v>
      </c>
      <c r="U2379" s="112">
        <v>-3.53165203478487E-4</v>
      </c>
      <c r="V2379" s="112">
        <v>0</v>
      </c>
      <c r="W2379" s="108">
        <v>-3.5316476106137098E-4</v>
      </c>
    </row>
    <row r="2380" spans="2:23">
      <c r="B2380" s="56" t="s">
        <v>126</v>
      </c>
      <c r="C2380" s="77" t="s">
        <v>149</v>
      </c>
      <c r="D2380" s="56" t="s">
        <v>80</v>
      </c>
      <c r="E2380" s="56" t="s">
        <v>199</v>
      </c>
      <c r="F2380" s="78">
        <v>188.62</v>
      </c>
      <c r="G2380" s="79">
        <v>53850</v>
      </c>
      <c r="H2380" s="79">
        <v>189.75</v>
      </c>
      <c r="I2380" s="79">
        <v>1</v>
      </c>
      <c r="J2380" s="79">
        <v>3.0118791325785801</v>
      </c>
      <c r="K2380" s="79">
        <v>0</v>
      </c>
      <c r="L2380" s="79">
        <v>2.92574214976446</v>
      </c>
      <c r="M2380" s="79">
        <v>0</v>
      </c>
      <c r="N2380" s="79">
        <v>8.6136982814118496E-2</v>
      </c>
      <c r="O2380" s="79">
        <v>0</v>
      </c>
      <c r="P2380" s="79">
        <v>-4.5343871961758901E-4</v>
      </c>
      <c r="Q2380" s="79">
        <v>-4.5343871961758798E-4</v>
      </c>
      <c r="R2380" s="79">
        <v>0</v>
      </c>
      <c r="S2380" s="79">
        <v>0</v>
      </c>
      <c r="T2380" s="79" t="s">
        <v>166</v>
      </c>
      <c r="U2380" s="112">
        <v>-9.7334790579953395E-2</v>
      </c>
      <c r="V2380" s="112">
        <v>0</v>
      </c>
      <c r="W2380" s="108">
        <v>-9.7334668646714001E-2</v>
      </c>
    </row>
    <row r="2381" spans="2:23">
      <c r="B2381" s="56" t="s">
        <v>126</v>
      </c>
      <c r="C2381" s="77" t="s">
        <v>149</v>
      </c>
      <c r="D2381" s="56" t="s">
        <v>80</v>
      </c>
      <c r="E2381" s="56" t="s">
        <v>199</v>
      </c>
      <c r="F2381" s="78">
        <v>188.62</v>
      </c>
      <c r="G2381" s="79">
        <v>53850</v>
      </c>
      <c r="H2381" s="79">
        <v>189.75</v>
      </c>
      <c r="I2381" s="79">
        <v>2</v>
      </c>
      <c r="J2381" s="79">
        <v>6.9664074593230296</v>
      </c>
      <c r="K2381" s="79">
        <v>0</v>
      </c>
      <c r="L2381" s="79">
        <v>6.7671745906766301</v>
      </c>
      <c r="M2381" s="79">
        <v>0</v>
      </c>
      <c r="N2381" s="79">
        <v>0.199232868646397</v>
      </c>
      <c r="O2381" s="79">
        <v>0</v>
      </c>
      <c r="P2381" s="79">
        <v>-1.0487933743702901E-3</v>
      </c>
      <c r="Q2381" s="79">
        <v>-1.0487933743702901E-3</v>
      </c>
      <c r="R2381" s="79">
        <v>0</v>
      </c>
      <c r="S2381" s="79">
        <v>0</v>
      </c>
      <c r="T2381" s="79" t="s">
        <v>166</v>
      </c>
      <c r="U2381" s="112">
        <v>-0.22513314157042699</v>
      </c>
      <c r="V2381" s="112">
        <v>0</v>
      </c>
      <c r="W2381" s="108">
        <v>-0.225132859541637</v>
      </c>
    </row>
    <row r="2382" spans="2:23">
      <c r="B2382" s="56" t="s">
        <v>126</v>
      </c>
      <c r="C2382" s="77" t="s">
        <v>149</v>
      </c>
      <c r="D2382" s="56" t="s">
        <v>80</v>
      </c>
      <c r="E2382" s="56" t="s">
        <v>199</v>
      </c>
      <c r="F2382" s="78">
        <v>188.62</v>
      </c>
      <c r="G2382" s="79">
        <v>58004</v>
      </c>
      <c r="H2382" s="79">
        <v>187.4</v>
      </c>
      <c r="I2382" s="79">
        <v>1</v>
      </c>
      <c r="J2382" s="79">
        <v>-68.429493877255297</v>
      </c>
      <c r="K2382" s="79">
        <v>0.15920825149810899</v>
      </c>
      <c r="L2382" s="79">
        <v>-68.319833413502494</v>
      </c>
      <c r="M2382" s="79">
        <v>0.15869838768005701</v>
      </c>
      <c r="N2382" s="79">
        <v>-0.109660463752803</v>
      </c>
      <c r="O2382" s="79">
        <v>5.0986381805199696E-4</v>
      </c>
      <c r="P2382" s="79">
        <v>7.1215319195814999E-4</v>
      </c>
      <c r="Q2382" s="79">
        <v>7.1215319195814999E-4</v>
      </c>
      <c r="R2382" s="79">
        <v>0</v>
      </c>
      <c r="S2382" s="79">
        <v>1.7243513999999999E-11</v>
      </c>
      <c r="T2382" s="79" t="s">
        <v>166</v>
      </c>
      <c r="U2382" s="112">
        <v>-3.7926269346463697E-2</v>
      </c>
      <c r="V2382" s="112">
        <v>0</v>
      </c>
      <c r="W2382" s="108">
        <v>-3.79262218354674E-2</v>
      </c>
    </row>
    <row r="2383" spans="2:23">
      <c r="B2383" s="56" t="s">
        <v>126</v>
      </c>
      <c r="C2383" s="77" t="s">
        <v>149</v>
      </c>
      <c r="D2383" s="56" t="s">
        <v>80</v>
      </c>
      <c r="E2383" s="56" t="s">
        <v>200</v>
      </c>
      <c r="F2383" s="78">
        <v>191.79</v>
      </c>
      <c r="G2383" s="79">
        <v>54000</v>
      </c>
      <c r="H2383" s="79">
        <v>190.8</v>
      </c>
      <c r="I2383" s="79">
        <v>1</v>
      </c>
      <c r="J2383" s="79">
        <v>-39.5535766731482</v>
      </c>
      <c r="K2383" s="79">
        <v>9.4807816914900006E-2</v>
      </c>
      <c r="L2383" s="79">
        <v>-39.608560049582003</v>
      </c>
      <c r="M2383" s="79">
        <v>9.50715845696012E-2</v>
      </c>
      <c r="N2383" s="79">
        <v>5.49833764337593E-2</v>
      </c>
      <c r="O2383" s="79">
        <v>-2.6376765470123098E-4</v>
      </c>
      <c r="P2383" s="79">
        <v>-1.44067606216158E-2</v>
      </c>
      <c r="Q2383" s="79">
        <v>-1.4406760621615699E-2</v>
      </c>
      <c r="R2383" s="79">
        <v>0</v>
      </c>
      <c r="S2383" s="79">
        <v>1.2577817947E-8</v>
      </c>
      <c r="T2383" s="79" t="s">
        <v>166</v>
      </c>
      <c r="U2383" s="112">
        <v>3.97610916334863E-3</v>
      </c>
      <c r="V2383" s="112">
        <v>0</v>
      </c>
      <c r="W2383" s="108">
        <v>3.9761141443001198E-3</v>
      </c>
    </row>
    <row r="2384" spans="2:23">
      <c r="B2384" s="56" t="s">
        <v>126</v>
      </c>
      <c r="C2384" s="77" t="s">
        <v>149</v>
      </c>
      <c r="D2384" s="56" t="s">
        <v>80</v>
      </c>
      <c r="E2384" s="56" t="s">
        <v>200</v>
      </c>
      <c r="F2384" s="78">
        <v>191.79</v>
      </c>
      <c r="G2384" s="79">
        <v>54850</v>
      </c>
      <c r="H2384" s="79">
        <v>191.77</v>
      </c>
      <c r="I2384" s="79">
        <v>1</v>
      </c>
      <c r="J2384" s="79">
        <v>6.0429730385055702</v>
      </c>
      <c r="K2384" s="79">
        <v>2.87027731912667E-4</v>
      </c>
      <c r="L2384" s="79">
        <v>5.8795262451780301</v>
      </c>
      <c r="M2384" s="79">
        <v>2.7171099490041502E-4</v>
      </c>
      <c r="N2384" s="79">
        <v>0.163446793327539</v>
      </c>
      <c r="O2384" s="79">
        <v>1.5316737012251999E-5</v>
      </c>
      <c r="P2384" s="79">
        <v>2.7247080988893001E-3</v>
      </c>
      <c r="Q2384" s="79">
        <v>2.7247080988893001E-3</v>
      </c>
      <c r="R2384" s="79">
        <v>0</v>
      </c>
      <c r="S2384" s="79">
        <v>5.8352909000000003E-11</v>
      </c>
      <c r="T2384" s="79" t="s">
        <v>165</v>
      </c>
      <c r="U2384" s="112">
        <v>6.2063796907575203E-3</v>
      </c>
      <c r="V2384" s="112">
        <v>0</v>
      </c>
      <c r="W2384" s="108">
        <v>6.2063874656135198E-3</v>
      </c>
    </row>
    <row r="2385" spans="2:23">
      <c r="B2385" s="56" t="s">
        <v>126</v>
      </c>
      <c r="C2385" s="77" t="s">
        <v>149</v>
      </c>
      <c r="D2385" s="56" t="s">
        <v>80</v>
      </c>
      <c r="E2385" s="56" t="s">
        <v>147</v>
      </c>
      <c r="F2385" s="78">
        <v>190.8</v>
      </c>
      <c r="G2385" s="79">
        <v>54250</v>
      </c>
      <c r="H2385" s="79">
        <v>190.47</v>
      </c>
      <c r="I2385" s="79">
        <v>1</v>
      </c>
      <c r="J2385" s="79">
        <v>-63.6684127471529</v>
      </c>
      <c r="K2385" s="79">
        <v>5.5129868231688701E-2</v>
      </c>
      <c r="L2385" s="79">
        <v>-63.860368047196999</v>
      </c>
      <c r="M2385" s="79">
        <v>5.5462793856879002E-2</v>
      </c>
      <c r="N2385" s="79">
        <v>0.1919553000441</v>
      </c>
      <c r="O2385" s="79">
        <v>-3.3292562519026699E-4</v>
      </c>
      <c r="P2385" s="79">
        <v>9.5588053551573602E-3</v>
      </c>
      <c r="Q2385" s="79">
        <v>9.5588053551573602E-3</v>
      </c>
      <c r="R2385" s="79">
        <v>0</v>
      </c>
      <c r="S2385" s="79">
        <v>1.242642334E-9</v>
      </c>
      <c r="T2385" s="79" t="s">
        <v>166</v>
      </c>
      <c r="U2385" s="112">
        <v>-1.2202754359112899E-4</v>
      </c>
      <c r="V2385" s="112">
        <v>0</v>
      </c>
      <c r="W2385" s="108">
        <v>-1.22027390724783E-4</v>
      </c>
    </row>
    <row r="2386" spans="2:23">
      <c r="B2386" s="56" t="s">
        <v>126</v>
      </c>
      <c r="C2386" s="77" t="s">
        <v>149</v>
      </c>
      <c r="D2386" s="56" t="s">
        <v>80</v>
      </c>
      <c r="E2386" s="56" t="s">
        <v>201</v>
      </c>
      <c r="F2386" s="78">
        <v>190.87</v>
      </c>
      <c r="G2386" s="79">
        <v>54250</v>
      </c>
      <c r="H2386" s="79">
        <v>190.47</v>
      </c>
      <c r="I2386" s="79">
        <v>1</v>
      </c>
      <c r="J2386" s="79">
        <v>-19.2181310944693</v>
      </c>
      <c r="K2386" s="79">
        <v>2.17908572030883E-2</v>
      </c>
      <c r="L2386" s="79">
        <v>-19.0262264648761</v>
      </c>
      <c r="M2386" s="79">
        <v>2.13578403160724E-2</v>
      </c>
      <c r="N2386" s="79">
        <v>-0.19190462959318699</v>
      </c>
      <c r="O2386" s="79">
        <v>4.33016887015878E-4</v>
      </c>
      <c r="P2386" s="79">
        <v>-9.5588053551573602E-3</v>
      </c>
      <c r="Q2386" s="79">
        <v>-9.5588053551573602E-3</v>
      </c>
      <c r="R2386" s="79">
        <v>0</v>
      </c>
      <c r="S2386" s="79">
        <v>5.3908748290000001E-9</v>
      </c>
      <c r="T2386" s="79" t="s">
        <v>166</v>
      </c>
      <c r="U2386" s="112">
        <v>5.8014780100415098E-3</v>
      </c>
      <c r="V2386" s="112">
        <v>0</v>
      </c>
      <c r="W2386" s="108">
        <v>5.8014852776690799E-3</v>
      </c>
    </row>
    <row r="2387" spans="2:23">
      <c r="B2387" s="56" t="s">
        <v>126</v>
      </c>
      <c r="C2387" s="77" t="s">
        <v>149</v>
      </c>
      <c r="D2387" s="56" t="s">
        <v>80</v>
      </c>
      <c r="E2387" s="56" t="s">
        <v>202</v>
      </c>
      <c r="F2387" s="78">
        <v>191.82</v>
      </c>
      <c r="G2387" s="79">
        <v>53550</v>
      </c>
      <c r="H2387" s="79">
        <v>191.57</v>
      </c>
      <c r="I2387" s="79">
        <v>1</v>
      </c>
      <c r="J2387" s="79">
        <v>-19.714717403310601</v>
      </c>
      <c r="K2387" s="79">
        <v>6.8794604565754298E-3</v>
      </c>
      <c r="L2387" s="79">
        <v>-19.914393061931399</v>
      </c>
      <c r="M2387" s="79">
        <v>7.0195200031443299E-3</v>
      </c>
      <c r="N2387" s="79">
        <v>0.199675658620865</v>
      </c>
      <c r="O2387" s="79">
        <v>-1.4005954656889799E-4</v>
      </c>
      <c r="P2387" s="79">
        <v>-4.9557621736518896E-3</v>
      </c>
      <c r="Q2387" s="79">
        <v>-4.95576217365188E-3</v>
      </c>
      <c r="R2387" s="79">
        <v>0</v>
      </c>
      <c r="S2387" s="79">
        <v>4.34704543E-10</v>
      </c>
      <c r="T2387" s="79" t="s">
        <v>165</v>
      </c>
      <c r="U2387" s="112">
        <v>2.30701998756913E-2</v>
      </c>
      <c r="V2387" s="112">
        <v>0</v>
      </c>
      <c r="W2387" s="108">
        <v>2.3070228776192199E-2</v>
      </c>
    </row>
    <row r="2388" spans="2:23">
      <c r="B2388" s="56" t="s">
        <v>126</v>
      </c>
      <c r="C2388" s="77" t="s">
        <v>149</v>
      </c>
      <c r="D2388" s="56" t="s">
        <v>80</v>
      </c>
      <c r="E2388" s="56" t="s">
        <v>203</v>
      </c>
      <c r="F2388" s="78">
        <v>189.02</v>
      </c>
      <c r="G2388" s="79">
        <v>58200</v>
      </c>
      <c r="H2388" s="79">
        <v>188.86</v>
      </c>
      <c r="I2388" s="79">
        <v>1</v>
      </c>
      <c r="J2388" s="79">
        <v>-18.3586035526743</v>
      </c>
      <c r="K2388" s="79">
        <v>5.9453560424912203E-3</v>
      </c>
      <c r="L2388" s="79">
        <v>-18.9342492831531</v>
      </c>
      <c r="M2388" s="79">
        <v>6.32404223996856E-3</v>
      </c>
      <c r="N2388" s="79">
        <v>0.57564573047887102</v>
      </c>
      <c r="O2388" s="79">
        <v>-3.78686197477341E-4</v>
      </c>
      <c r="P2388" s="79">
        <v>-4.13713626048718E-3</v>
      </c>
      <c r="Q2388" s="79">
        <v>-4.13713626048718E-3</v>
      </c>
      <c r="R2388" s="79">
        <v>0</v>
      </c>
      <c r="S2388" s="79">
        <v>3.0192441300000001E-10</v>
      </c>
      <c r="T2388" s="79" t="s">
        <v>165</v>
      </c>
      <c r="U2388" s="112">
        <v>2.0554346725248699E-2</v>
      </c>
      <c r="V2388" s="112">
        <v>0</v>
      </c>
      <c r="W2388" s="108">
        <v>2.0554372474090001E-2</v>
      </c>
    </row>
    <row r="2389" spans="2:23">
      <c r="B2389" s="56" t="s">
        <v>126</v>
      </c>
      <c r="C2389" s="77" t="s">
        <v>149</v>
      </c>
      <c r="D2389" s="56" t="s">
        <v>80</v>
      </c>
      <c r="E2389" s="56" t="s">
        <v>204</v>
      </c>
      <c r="F2389" s="78">
        <v>192.27</v>
      </c>
      <c r="G2389" s="79">
        <v>53000</v>
      </c>
      <c r="H2389" s="79">
        <v>192.51</v>
      </c>
      <c r="I2389" s="79">
        <v>1</v>
      </c>
      <c r="J2389" s="79">
        <v>30.683828795158799</v>
      </c>
      <c r="K2389" s="79">
        <v>2.32738144803969E-2</v>
      </c>
      <c r="L2389" s="79">
        <v>30.395179170993401</v>
      </c>
      <c r="M2389" s="79">
        <v>2.2837990184205501E-2</v>
      </c>
      <c r="N2389" s="79">
        <v>0.28864962416540502</v>
      </c>
      <c r="O2389" s="79">
        <v>4.3582429619137001E-4</v>
      </c>
      <c r="P2389" s="79">
        <v>1.1936434711888899E-2</v>
      </c>
      <c r="Q2389" s="79">
        <v>1.1936434711888899E-2</v>
      </c>
      <c r="R2389" s="79">
        <v>0</v>
      </c>
      <c r="S2389" s="79">
        <v>3.522067868E-9</v>
      </c>
      <c r="T2389" s="79" t="s">
        <v>165</v>
      </c>
      <c r="U2389" s="112">
        <v>1.4572326544566199E-2</v>
      </c>
      <c r="V2389" s="112">
        <v>0</v>
      </c>
      <c r="W2389" s="108">
        <v>1.4572344799611199E-2</v>
      </c>
    </row>
    <row r="2390" spans="2:23">
      <c r="B2390" s="56" t="s">
        <v>126</v>
      </c>
      <c r="C2390" s="77" t="s">
        <v>149</v>
      </c>
      <c r="D2390" s="56" t="s">
        <v>80</v>
      </c>
      <c r="E2390" s="56" t="s">
        <v>205</v>
      </c>
      <c r="F2390" s="78">
        <v>191.13</v>
      </c>
      <c r="G2390" s="79">
        <v>56100</v>
      </c>
      <c r="H2390" s="79">
        <v>191.06</v>
      </c>
      <c r="I2390" s="79">
        <v>1</v>
      </c>
      <c r="J2390" s="79">
        <v>-5.6824968941322904</v>
      </c>
      <c r="K2390" s="79">
        <v>3.0127289298051002E-3</v>
      </c>
      <c r="L2390" s="79">
        <v>-5.6650116634875802</v>
      </c>
      <c r="M2390" s="79">
        <v>2.9942169218571098E-3</v>
      </c>
      <c r="N2390" s="79">
        <v>-1.7485230644709301E-2</v>
      </c>
      <c r="O2390" s="79">
        <v>1.8512007947981999E-5</v>
      </c>
      <c r="P2390" s="79">
        <v>-1.9752752883609999E-3</v>
      </c>
      <c r="Q2390" s="79">
        <v>-1.9752752883609899E-3</v>
      </c>
      <c r="R2390" s="79">
        <v>0</v>
      </c>
      <c r="S2390" s="79">
        <v>3.6402977299999997E-10</v>
      </c>
      <c r="T2390" s="79" t="s">
        <v>165</v>
      </c>
      <c r="U2390" s="112">
        <v>2.3135860136900702E-3</v>
      </c>
      <c r="V2390" s="112">
        <v>0</v>
      </c>
      <c r="W2390" s="108">
        <v>2.31358891196556E-3</v>
      </c>
    </row>
    <row r="2391" spans="2:23">
      <c r="B2391" s="56" t="s">
        <v>126</v>
      </c>
      <c r="C2391" s="77" t="s">
        <v>149</v>
      </c>
      <c r="D2391" s="56" t="s">
        <v>80</v>
      </c>
      <c r="E2391" s="56" t="s">
        <v>148</v>
      </c>
      <c r="F2391" s="78">
        <v>190.96</v>
      </c>
      <c r="G2391" s="79">
        <v>56100</v>
      </c>
      <c r="H2391" s="79">
        <v>191.06</v>
      </c>
      <c r="I2391" s="79">
        <v>1</v>
      </c>
      <c r="J2391" s="79">
        <v>5.5844843677449898</v>
      </c>
      <c r="K2391" s="79">
        <v>2.57600206298638E-3</v>
      </c>
      <c r="L2391" s="79">
        <v>5.6603208459409604</v>
      </c>
      <c r="M2391" s="79">
        <v>2.64644056972488E-3</v>
      </c>
      <c r="N2391" s="79">
        <v>-7.5836478195973098E-2</v>
      </c>
      <c r="O2391" s="79">
        <v>-7.0438506738506996E-5</v>
      </c>
      <c r="P2391" s="79">
        <v>-6.1352795799510999E-4</v>
      </c>
      <c r="Q2391" s="79">
        <v>-6.1352795799511097E-4</v>
      </c>
      <c r="R2391" s="79">
        <v>0</v>
      </c>
      <c r="S2391" s="79">
        <v>3.1092007000000001E-11</v>
      </c>
      <c r="T2391" s="79" t="s">
        <v>166</v>
      </c>
      <c r="U2391" s="112">
        <v>-5.8708113525254299E-3</v>
      </c>
      <c r="V2391" s="112">
        <v>0</v>
      </c>
      <c r="W2391" s="108">
        <v>-5.8708039980425999E-3</v>
      </c>
    </row>
    <row r="2392" spans="2:23">
      <c r="B2392" s="56" t="s">
        <v>126</v>
      </c>
      <c r="C2392" s="77" t="s">
        <v>149</v>
      </c>
      <c r="D2392" s="56" t="s">
        <v>80</v>
      </c>
      <c r="E2392" s="56" t="s">
        <v>206</v>
      </c>
      <c r="F2392" s="78">
        <v>187.4</v>
      </c>
      <c r="G2392" s="79">
        <v>58054</v>
      </c>
      <c r="H2392" s="79">
        <v>186.91</v>
      </c>
      <c r="I2392" s="79">
        <v>1</v>
      </c>
      <c r="J2392" s="79">
        <v>-27.231364398770399</v>
      </c>
      <c r="K2392" s="79">
        <v>4.1674953034446398E-2</v>
      </c>
      <c r="L2392" s="79">
        <v>-27.236839015178401</v>
      </c>
      <c r="M2392" s="79">
        <v>4.1691711454077303E-2</v>
      </c>
      <c r="N2392" s="79">
        <v>5.4746164079577699E-3</v>
      </c>
      <c r="O2392" s="79">
        <v>-1.6758419630859999E-5</v>
      </c>
      <c r="P2392" s="79">
        <v>-5.2029079090490002E-5</v>
      </c>
      <c r="Q2392" s="79">
        <v>-5.2029079090489E-5</v>
      </c>
      <c r="R2392" s="79">
        <v>0</v>
      </c>
      <c r="S2392" s="79">
        <v>1.5213499999999999E-13</v>
      </c>
      <c r="T2392" s="79" t="s">
        <v>166</v>
      </c>
      <c r="U2392" s="112">
        <v>-4.5385998611420199E-4</v>
      </c>
      <c r="V2392" s="112">
        <v>0</v>
      </c>
      <c r="W2392" s="108">
        <v>-4.5385941755471702E-4</v>
      </c>
    </row>
    <row r="2393" spans="2:23">
      <c r="B2393" s="56" t="s">
        <v>126</v>
      </c>
      <c r="C2393" s="77" t="s">
        <v>149</v>
      </c>
      <c r="D2393" s="56" t="s">
        <v>80</v>
      </c>
      <c r="E2393" s="56" t="s">
        <v>206</v>
      </c>
      <c r="F2393" s="78">
        <v>187.4</v>
      </c>
      <c r="G2393" s="79">
        <v>58104</v>
      </c>
      <c r="H2393" s="79">
        <v>186.51</v>
      </c>
      <c r="I2393" s="79">
        <v>1</v>
      </c>
      <c r="J2393" s="79">
        <v>-30.581317904997899</v>
      </c>
      <c r="K2393" s="79">
        <v>8.3608400229705199E-2</v>
      </c>
      <c r="L2393" s="79">
        <v>-30.586792317566498</v>
      </c>
      <c r="M2393" s="79">
        <v>8.3638336666448404E-2</v>
      </c>
      <c r="N2393" s="79">
        <v>5.47441256861236E-3</v>
      </c>
      <c r="O2393" s="79">
        <v>-2.9936436743231999E-5</v>
      </c>
      <c r="P2393" s="79">
        <v>-5.1973978302490997E-5</v>
      </c>
      <c r="Q2393" s="79">
        <v>-5.1973978302490997E-5</v>
      </c>
      <c r="R2393" s="79">
        <v>0</v>
      </c>
      <c r="S2393" s="79">
        <v>2.4149599999999999E-13</v>
      </c>
      <c r="T2393" s="79" t="s">
        <v>166</v>
      </c>
      <c r="U2393" s="112">
        <v>-7.2453934526589699E-4</v>
      </c>
      <c r="V2393" s="112">
        <v>0</v>
      </c>
      <c r="W2393" s="108">
        <v>-7.2453843762096404E-4</v>
      </c>
    </row>
    <row r="2394" spans="2:23">
      <c r="B2394" s="56" t="s">
        <v>126</v>
      </c>
      <c r="C2394" s="77" t="s">
        <v>149</v>
      </c>
      <c r="D2394" s="56" t="s">
        <v>80</v>
      </c>
      <c r="E2394" s="56" t="s">
        <v>207</v>
      </c>
      <c r="F2394" s="78">
        <v>186.91</v>
      </c>
      <c r="G2394" s="79">
        <v>58104</v>
      </c>
      <c r="H2394" s="79">
        <v>186.51</v>
      </c>
      <c r="I2394" s="79">
        <v>1</v>
      </c>
      <c r="J2394" s="79">
        <v>-36.3144247906679</v>
      </c>
      <c r="K2394" s="79">
        <v>4.4045830759094198E-2</v>
      </c>
      <c r="L2394" s="79">
        <v>-36.319914445200197</v>
      </c>
      <c r="M2394" s="79">
        <v>4.4059148589242501E-2</v>
      </c>
      <c r="N2394" s="79">
        <v>5.4896545323479496E-3</v>
      </c>
      <c r="O2394" s="79">
        <v>-1.3317830148315E-5</v>
      </c>
      <c r="P2394" s="79">
        <v>-5.2029079389625E-5</v>
      </c>
      <c r="Q2394" s="79">
        <v>-5.2029079389625E-5</v>
      </c>
      <c r="R2394" s="79">
        <v>0</v>
      </c>
      <c r="S2394" s="79">
        <v>9.0414999999999999E-14</v>
      </c>
      <c r="T2394" s="79" t="s">
        <v>166</v>
      </c>
      <c r="U2394" s="112">
        <v>-2.9071025405267903E-4</v>
      </c>
      <c r="V2394" s="112">
        <v>0</v>
      </c>
      <c r="W2394" s="108">
        <v>-2.9070988987412702E-4</v>
      </c>
    </row>
    <row r="2395" spans="2:23">
      <c r="B2395" s="56" t="s">
        <v>126</v>
      </c>
      <c r="C2395" s="77" t="s">
        <v>149</v>
      </c>
      <c r="D2395" s="56" t="s">
        <v>80</v>
      </c>
      <c r="E2395" s="56" t="s">
        <v>208</v>
      </c>
      <c r="F2395" s="78">
        <v>188.21</v>
      </c>
      <c r="G2395" s="79">
        <v>58200</v>
      </c>
      <c r="H2395" s="79">
        <v>188.86</v>
      </c>
      <c r="I2395" s="79">
        <v>1</v>
      </c>
      <c r="J2395" s="79">
        <v>37.540029447128902</v>
      </c>
      <c r="K2395" s="79">
        <v>5.77089435559991E-2</v>
      </c>
      <c r="L2395" s="79">
        <v>38.116757728191601</v>
      </c>
      <c r="M2395" s="79">
        <v>5.9495731647110299E-2</v>
      </c>
      <c r="N2395" s="79">
        <v>-0.57672828106264395</v>
      </c>
      <c r="O2395" s="79">
        <v>-1.78678809111123E-3</v>
      </c>
      <c r="P2395" s="79">
        <v>4.13713626048718E-3</v>
      </c>
      <c r="Q2395" s="79">
        <v>4.13713626048718E-3</v>
      </c>
      <c r="R2395" s="79">
        <v>0</v>
      </c>
      <c r="S2395" s="79">
        <v>7.0089595899999998E-10</v>
      </c>
      <c r="T2395" s="79" t="s">
        <v>166</v>
      </c>
      <c r="U2395" s="112">
        <v>3.8001289933066902E-2</v>
      </c>
      <c r="V2395" s="112">
        <v>0</v>
      </c>
      <c r="W2395" s="108">
        <v>3.8001337538043002E-2</v>
      </c>
    </row>
    <row r="2396" spans="2:23">
      <c r="B2396" s="56" t="s">
        <v>126</v>
      </c>
      <c r="C2396" s="77" t="s">
        <v>149</v>
      </c>
      <c r="D2396" s="56" t="s">
        <v>80</v>
      </c>
      <c r="E2396" s="56" t="s">
        <v>208</v>
      </c>
      <c r="F2396" s="78">
        <v>188.21</v>
      </c>
      <c r="G2396" s="79">
        <v>58300</v>
      </c>
      <c r="H2396" s="79">
        <v>188.03</v>
      </c>
      <c r="I2396" s="79">
        <v>1</v>
      </c>
      <c r="J2396" s="79">
        <v>-8.5765796662793292</v>
      </c>
      <c r="K2396" s="79">
        <v>2.82682313240934E-3</v>
      </c>
      <c r="L2396" s="79">
        <v>-8.5274417071477302</v>
      </c>
      <c r="M2396" s="79">
        <v>2.7945243813040799E-3</v>
      </c>
      <c r="N2396" s="79">
        <v>-4.91379591315982E-2</v>
      </c>
      <c r="O2396" s="79">
        <v>3.2298751105260997E-5</v>
      </c>
      <c r="P2396" s="79">
        <v>-8.7098221605140004E-4</v>
      </c>
      <c r="Q2396" s="79">
        <v>-8.7098221605140102E-4</v>
      </c>
      <c r="R2396" s="79">
        <v>0</v>
      </c>
      <c r="S2396" s="79">
        <v>2.9153382999999999E-11</v>
      </c>
      <c r="T2396" s="79" t="s">
        <v>166</v>
      </c>
      <c r="U2396" s="112">
        <v>-2.7687915857662498E-3</v>
      </c>
      <c r="V2396" s="112">
        <v>0</v>
      </c>
      <c r="W2396" s="108">
        <v>-2.7687881172456302E-3</v>
      </c>
    </row>
    <row r="2397" spans="2:23">
      <c r="B2397" s="56" t="s">
        <v>126</v>
      </c>
      <c r="C2397" s="77" t="s">
        <v>149</v>
      </c>
      <c r="D2397" s="56" t="s">
        <v>80</v>
      </c>
      <c r="E2397" s="56" t="s">
        <v>208</v>
      </c>
      <c r="F2397" s="78">
        <v>188.21</v>
      </c>
      <c r="G2397" s="79">
        <v>58500</v>
      </c>
      <c r="H2397" s="79">
        <v>188.1</v>
      </c>
      <c r="I2397" s="79">
        <v>1</v>
      </c>
      <c r="J2397" s="79">
        <v>-55.029506246475798</v>
      </c>
      <c r="K2397" s="79">
        <v>1.5777164565778101E-2</v>
      </c>
      <c r="L2397" s="79">
        <v>-55.656430496713902</v>
      </c>
      <c r="M2397" s="79">
        <v>1.6138695311861202E-2</v>
      </c>
      <c r="N2397" s="79">
        <v>0.626924250238037</v>
      </c>
      <c r="O2397" s="79">
        <v>-3.6153074608306403E-4</v>
      </c>
      <c r="P2397" s="79">
        <v>-3.26615404407057E-3</v>
      </c>
      <c r="Q2397" s="79">
        <v>-3.26615404407056E-3</v>
      </c>
      <c r="R2397" s="79">
        <v>0</v>
      </c>
      <c r="S2397" s="79">
        <v>5.5579040999999999E-11</v>
      </c>
      <c r="T2397" s="79" t="s">
        <v>166</v>
      </c>
      <c r="U2397" s="112">
        <v>9.3784999693373005E-4</v>
      </c>
      <c r="V2397" s="112">
        <v>0</v>
      </c>
      <c r="W2397" s="108">
        <v>9.37851171797183E-4</v>
      </c>
    </row>
    <row r="2398" spans="2:23">
      <c r="B2398" s="56" t="s">
        <v>126</v>
      </c>
      <c r="C2398" s="77" t="s">
        <v>149</v>
      </c>
      <c r="D2398" s="56" t="s">
        <v>80</v>
      </c>
      <c r="E2398" s="56" t="s">
        <v>209</v>
      </c>
      <c r="F2398" s="78">
        <v>188.03</v>
      </c>
      <c r="G2398" s="79">
        <v>58304</v>
      </c>
      <c r="H2398" s="79">
        <v>188.03</v>
      </c>
      <c r="I2398" s="79">
        <v>1</v>
      </c>
      <c r="J2398" s="79">
        <v>-38.911726989087299</v>
      </c>
      <c r="K2398" s="79">
        <v>0</v>
      </c>
      <c r="L2398" s="79">
        <v>-38.911727417970397</v>
      </c>
      <c r="M2398" s="79">
        <v>0</v>
      </c>
      <c r="N2398" s="79">
        <v>4.28883034642E-7</v>
      </c>
      <c r="O2398" s="79">
        <v>0</v>
      </c>
      <c r="P2398" s="79">
        <v>0</v>
      </c>
      <c r="Q2398" s="79">
        <v>0</v>
      </c>
      <c r="R2398" s="79">
        <v>0</v>
      </c>
      <c r="S2398" s="79">
        <v>0</v>
      </c>
      <c r="T2398" s="79" t="s">
        <v>165</v>
      </c>
      <c r="U2398" s="112">
        <v>0</v>
      </c>
      <c r="V2398" s="112">
        <v>0</v>
      </c>
      <c r="W2398" s="108">
        <v>0</v>
      </c>
    </row>
    <row r="2399" spans="2:23">
      <c r="B2399" s="56" t="s">
        <v>126</v>
      </c>
      <c r="C2399" s="77" t="s">
        <v>149</v>
      </c>
      <c r="D2399" s="56" t="s">
        <v>80</v>
      </c>
      <c r="E2399" s="56" t="s">
        <v>209</v>
      </c>
      <c r="F2399" s="78">
        <v>188.03</v>
      </c>
      <c r="G2399" s="79">
        <v>58350</v>
      </c>
      <c r="H2399" s="79">
        <v>189.2</v>
      </c>
      <c r="I2399" s="79">
        <v>1</v>
      </c>
      <c r="J2399" s="79">
        <v>46.658158845416402</v>
      </c>
      <c r="K2399" s="79">
        <v>0.15739592778882899</v>
      </c>
      <c r="L2399" s="79">
        <v>46.809812598938002</v>
      </c>
      <c r="M2399" s="79">
        <v>0.15842076356609799</v>
      </c>
      <c r="N2399" s="79">
        <v>-0.15165375352156299</v>
      </c>
      <c r="O2399" s="79">
        <v>-1.02483577726902E-3</v>
      </c>
      <c r="P2399" s="79">
        <v>-1.20780491150843E-3</v>
      </c>
      <c r="Q2399" s="79">
        <v>-1.20780491150843E-3</v>
      </c>
      <c r="R2399" s="79">
        <v>0</v>
      </c>
      <c r="S2399" s="79">
        <v>1.05470713E-10</v>
      </c>
      <c r="T2399" s="79" t="s">
        <v>166</v>
      </c>
      <c r="U2399" s="112">
        <v>-1.5864508509368699E-2</v>
      </c>
      <c r="V2399" s="112">
        <v>0</v>
      </c>
      <c r="W2399" s="108">
        <v>-1.58644886355815E-2</v>
      </c>
    </row>
    <row r="2400" spans="2:23">
      <c r="B2400" s="56" t="s">
        <v>126</v>
      </c>
      <c r="C2400" s="77" t="s">
        <v>149</v>
      </c>
      <c r="D2400" s="56" t="s">
        <v>80</v>
      </c>
      <c r="E2400" s="56" t="s">
        <v>209</v>
      </c>
      <c r="F2400" s="78">
        <v>188.03</v>
      </c>
      <c r="G2400" s="79">
        <v>58600</v>
      </c>
      <c r="H2400" s="79">
        <v>188.05</v>
      </c>
      <c r="I2400" s="79">
        <v>1</v>
      </c>
      <c r="J2400" s="79">
        <v>7.5775445324638397</v>
      </c>
      <c r="K2400" s="79">
        <v>2.2048965558325501E-4</v>
      </c>
      <c r="L2400" s="79">
        <v>7.4745361397003203</v>
      </c>
      <c r="M2400" s="79">
        <v>2.14535771534155E-4</v>
      </c>
      <c r="N2400" s="79">
        <v>0.10300839276351099</v>
      </c>
      <c r="O2400" s="79">
        <v>5.9538840490999998E-6</v>
      </c>
      <c r="P2400" s="79">
        <v>3.3682269599049302E-4</v>
      </c>
      <c r="Q2400" s="79">
        <v>3.3682269599049302E-4</v>
      </c>
      <c r="R2400" s="79">
        <v>0</v>
      </c>
      <c r="S2400" s="79">
        <v>4.3564599999999998E-13</v>
      </c>
      <c r="T2400" s="79" t="s">
        <v>166</v>
      </c>
      <c r="U2400" s="112">
        <v>-9.4059949867858895E-4</v>
      </c>
      <c r="V2400" s="112">
        <v>0</v>
      </c>
      <c r="W2400" s="108">
        <v>-9.4059832037077901E-4</v>
      </c>
    </row>
    <row r="2401" spans="2:23">
      <c r="B2401" s="56" t="s">
        <v>126</v>
      </c>
      <c r="C2401" s="77" t="s">
        <v>149</v>
      </c>
      <c r="D2401" s="56" t="s">
        <v>80</v>
      </c>
      <c r="E2401" s="56" t="s">
        <v>210</v>
      </c>
      <c r="F2401" s="78">
        <v>188.03</v>
      </c>
      <c r="G2401" s="79">
        <v>58300</v>
      </c>
      <c r="H2401" s="79">
        <v>188.03</v>
      </c>
      <c r="I2401" s="79">
        <v>2</v>
      </c>
      <c r="J2401" s="79">
        <v>23.980777675359398</v>
      </c>
      <c r="K2401" s="79">
        <v>0</v>
      </c>
      <c r="L2401" s="79">
        <v>23.980777939674201</v>
      </c>
      <c r="M2401" s="79">
        <v>0</v>
      </c>
      <c r="N2401" s="79">
        <v>-2.64314886644E-7</v>
      </c>
      <c r="O2401" s="79">
        <v>0</v>
      </c>
      <c r="P2401" s="79">
        <v>0</v>
      </c>
      <c r="Q2401" s="79">
        <v>0</v>
      </c>
      <c r="R2401" s="79">
        <v>0</v>
      </c>
      <c r="S2401" s="79">
        <v>0</v>
      </c>
      <c r="T2401" s="79" t="s">
        <v>165</v>
      </c>
      <c r="U2401" s="112">
        <v>0</v>
      </c>
      <c r="V2401" s="112">
        <v>0</v>
      </c>
      <c r="W2401" s="108">
        <v>0</v>
      </c>
    </row>
    <row r="2402" spans="2:23">
      <c r="B2402" s="56" t="s">
        <v>126</v>
      </c>
      <c r="C2402" s="77" t="s">
        <v>149</v>
      </c>
      <c r="D2402" s="56" t="s">
        <v>80</v>
      </c>
      <c r="E2402" s="56" t="s">
        <v>211</v>
      </c>
      <c r="F2402" s="78">
        <v>188.54</v>
      </c>
      <c r="G2402" s="79">
        <v>58500</v>
      </c>
      <c r="H2402" s="79">
        <v>188.1</v>
      </c>
      <c r="I2402" s="79">
        <v>1</v>
      </c>
      <c r="J2402" s="79">
        <v>-82.645484824118796</v>
      </c>
      <c r="K2402" s="79">
        <v>9.63068938815725E-2</v>
      </c>
      <c r="L2402" s="79">
        <v>-83.712127971372695</v>
      </c>
      <c r="M2402" s="79">
        <v>9.88088572098864E-2</v>
      </c>
      <c r="N2402" s="79">
        <v>1.0666431472539499</v>
      </c>
      <c r="O2402" s="79">
        <v>-2.5019633283139102E-3</v>
      </c>
      <c r="P2402" s="79">
        <v>2.9293313480596699E-3</v>
      </c>
      <c r="Q2402" s="79">
        <v>2.9293313480596699E-3</v>
      </c>
      <c r="R2402" s="79">
        <v>0</v>
      </c>
      <c r="S2402" s="79">
        <v>1.2099184799999999E-10</v>
      </c>
      <c r="T2402" s="79" t="s">
        <v>166</v>
      </c>
      <c r="U2402" s="112">
        <v>-1.8467491963377401E-3</v>
      </c>
      <c r="V2402" s="112">
        <v>0</v>
      </c>
      <c r="W2402" s="108">
        <v>-1.8467468828780799E-3</v>
      </c>
    </row>
    <row r="2403" spans="2:23">
      <c r="B2403" s="56" t="s">
        <v>126</v>
      </c>
      <c r="C2403" s="77" t="s">
        <v>149</v>
      </c>
      <c r="D2403" s="56" t="s">
        <v>80</v>
      </c>
      <c r="E2403" s="56" t="s">
        <v>212</v>
      </c>
      <c r="F2403" s="78">
        <v>188.1</v>
      </c>
      <c r="G2403" s="79">
        <v>58600</v>
      </c>
      <c r="H2403" s="79">
        <v>188.05</v>
      </c>
      <c r="I2403" s="79">
        <v>1</v>
      </c>
      <c r="J2403" s="79">
        <v>-0.424730167397525</v>
      </c>
      <c r="K2403" s="79">
        <v>8.2404762656550003E-6</v>
      </c>
      <c r="L2403" s="79">
        <v>-0.32172650769295402</v>
      </c>
      <c r="M2403" s="79">
        <v>4.7282429619650003E-6</v>
      </c>
      <c r="N2403" s="79">
        <v>-0.103003659704572</v>
      </c>
      <c r="O2403" s="79">
        <v>3.51223330369E-6</v>
      </c>
      <c r="P2403" s="79">
        <v>-3.3682269581559099E-4</v>
      </c>
      <c r="Q2403" s="79">
        <v>-3.3682269581559202E-4</v>
      </c>
      <c r="R2403" s="79">
        <v>0</v>
      </c>
      <c r="S2403" s="79">
        <v>5.1823739999999997E-12</v>
      </c>
      <c r="T2403" s="79" t="s">
        <v>165</v>
      </c>
      <c r="U2403" s="112">
        <v>-4.4896197066353399E-3</v>
      </c>
      <c r="V2403" s="112">
        <v>0</v>
      </c>
      <c r="W2403" s="108">
        <v>-4.4896140823989204E-3</v>
      </c>
    </row>
    <row r="2404" spans="2:23">
      <c r="B2404" s="56" t="s">
        <v>126</v>
      </c>
      <c r="C2404" s="77" t="s">
        <v>127</v>
      </c>
      <c r="D2404" s="56" t="s">
        <v>81</v>
      </c>
      <c r="E2404" s="56" t="s">
        <v>128</v>
      </c>
      <c r="F2404" s="78">
        <v>186.78</v>
      </c>
      <c r="G2404" s="79">
        <v>50050</v>
      </c>
      <c r="H2404" s="79">
        <v>187.28</v>
      </c>
      <c r="I2404" s="79">
        <v>1</v>
      </c>
      <c r="J2404" s="79">
        <v>8.0869365635106902</v>
      </c>
      <c r="K2404" s="79">
        <v>1.1967933365751001E-2</v>
      </c>
      <c r="L2404" s="79">
        <v>5.1180588823607502</v>
      </c>
      <c r="M2404" s="79">
        <v>4.7935983903660603E-3</v>
      </c>
      <c r="N2404" s="79">
        <v>2.96887768114994</v>
      </c>
      <c r="O2404" s="79">
        <v>7.1743349753849803E-3</v>
      </c>
      <c r="P2404" s="79">
        <v>2.1671680251376002</v>
      </c>
      <c r="Q2404" s="79">
        <v>2.1671680251376002</v>
      </c>
      <c r="R2404" s="79">
        <v>0</v>
      </c>
      <c r="S2404" s="79">
        <v>8.5948095659972405E-4</v>
      </c>
      <c r="T2404" s="79" t="s">
        <v>143</v>
      </c>
      <c r="U2404" s="112">
        <v>-0.16383048202270201</v>
      </c>
      <c r="V2404" s="112">
        <v>-2.1083397492017101E-2</v>
      </c>
      <c r="W2404" s="108">
        <v>-0.142746896984386</v>
      </c>
    </row>
    <row r="2405" spans="2:23">
      <c r="B2405" s="56" t="s">
        <v>126</v>
      </c>
      <c r="C2405" s="77" t="s">
        <v>127</v>
      </c>
      <c r="D2405" s="56" t="s">
        <v>81</v>
      </c>
      <c r="E2405" s="56" t="s">
        <v>144</v>
      </c>
      <c r="F2405" s="78">
        <v>189.42</v>
      </c>
      <c r="G2405" s="79">
        <v>56050</v>
      </c>
      <c r="H2405" s="79">
        <v>189.08</v>
      </c>
      <c r="I2405" s="79">
        <v>1</v>
      </c>
      <c r="J2405" s="79">
        <v>-20.817436710367399</v>
      </c>
      <c r="K2405" s="79">
        <v>1.3867701478084899E-2</v>
      </c>
      <c r="L2405" s="79">
        <v>-20.758653832098201</v>
      </c>
      <c r="M2405" s="79">
        <v>1.37894946854683E-2</v>
      </c>
      <c r="N2405" s="79">
        <v>-5.8782878269225701E-2</v>
      </c>
      <c r="O2405" s="79">
        <v>7.8206792616578006E-5</v>
      </c>
      <c r="P2405" s="79">
        <v>-4.4658808854817898E-4</v>
      </c>
      <c r="Q2405" s="79">
        <v>-4.4658808854817898E-4</v>
      </c>
      <c r="R2405" s="79">
        <v>0</v>
      </c>
      <c r="S2405" s="79">
        <v>6.382109E-12</v>
      </c>
      <c r="T2405" s="79" t="s">
        <v>143</v>
      </c>
      <c r="U2405" s="112">
        <v>-4.90571822295288E-3</v>
      </c>
      <c r="V2405" s="112">
        <v>0</v>
      </c>
      <c r="W2405" s="108">
        <v>-4.9057117776422797E-3</v>
      </c>
    </row>
    <row r="2406" spans="2:23">
      <c r="B2406" s="56" t="s">
        <v>126</v>
      </c>
      <c r="C2406" s="77" t="s">
        <v>127</v>
      </c>
      <c r="D2406" s="56" t="s">
        <v>81</v>
      </c>
      <c r="E2406" s="56" t="s">
        <v>130</v>
      </c>
      <c r="F2406" s="78">
        <v>187.28</v>
      </c>
      <c r="G2406" s="79">
        <v>51450</v>
      </c>
      <c r="H2406" s="79">
        <v>188.72</v>
      </c>
      <c r="I2406" s="79">
        <v>10</v>
      </c>
      <c r="J2406" s="79">
        <v>19.031304516024601</v>
      </c>
      <c r="K2406" s="79">
        <v>6.3151544573778098E-2</v>
      </c>
      <c r="L2406" s="79">
        <v>18.710539054360801</v>
      </c>
      <c r="M2406" s="79">
        <v>6.1040693614442303E-2</v>
      </c>
      <c r="N2406" s="79">
        <v>0.32076546166377701</v>
      </c>
      <c r="O2406" s="79">
        <v>2.1108509593357199E-3</v>
      </c>
      <c r="P2406" s="79">
        <v>2.7148646143405598E-2</v>
      </c>
      <c r="Q2406" s="79">
        <v>2.7148646143405501E-2</v>
      </c>
      <c r="R2406" s="79">
        <v>0</v>
      </c>
      <c r="S2406" s="79">
        <v>1.2851186144699999E-7</v>
      </c>
      <c r="T2406" s="79" t="s">
        <v>145</v>
      </c>
      <c r="U2406" s="112">
        <v>-6.5062284440722207E-2</v>
      </c>
      <c r="V2406" s="112">
        <v>0</v>
      </c>
      <c r="W2406" s="108">
        <v>-6.5062198959532302E-2</v>
      </c>
    </row>
    <row r="2407" spans="2:23">
      <c r="B2407" s="56" t="s">
        <v>126</v>
      </c>
      <c r="C2407" s="77" t="s">
        <v>127</v>
      </c>
      <c r="D2407" s="56" t="s">
        <v>81</v>
      </c>
      <c r="E2407" s="56" t="s">
        <v>146</v>
      </c>
      <c r="F2407" s="78">
        <v>188.72</v>
      </c>
      <c r="G2407" s="79">
        <v>54000</v>
      </c>
      <c r="H2407" s="79">
        <v>188.77</v>
      </c>
      <c r="I2407" s="79">
        <v>10</v>
      </c>
      <c r="J2407" s="79">
        <v>-0.16897193921446299</v>
      </c>
      <c r="K2407" s="79">
        <v>1.3659045370120001E-6</v>
      </c>
      <c r="L2407" s="79">
        <v>-0.48868700490073202</v>
      </c>
      <c r="M2407" s="79">
        <v>1.1424909062223001E-5</v>
      </c>
      <c r="N2407" s="79">
        <v>0.31971506568626801</v>
      </c>
      <c r="O2407" s="79">
        <v>-1.0059004525210999E-5</v>
      </c>
      <c r="P2407" s="79">
        <v>2.7148646143435099E-2</v>
      </c>
      <c r="Q2407" s="79">
        <v>2.7148646143434998E-2</v>
      </c>
      <c r="R2407" s="79">
        <v>0</v>
      </c>
      <c r="S2407" s="79">
        <v>3.5260423557999999E-8</v>
      </c>
      <c r="T2407" s="79" t="s">
        <v>145</v>
      </c>
      <c r="U2407" s="112">
        <v>-1.7884340093427899E-2</v>
      </c>
      <c r="V2407" s="112">
        <v>0</v>
      </c>
      <c r="W2407" s="108">
        <v>-1.7884316596333001E-2</v>
      </c>
    </row>
    <row r="2408" spans="2:23">
      <c r="B2408" s="56" t="s">
        <v>126</v>
      </c>
      <c r="C2408" s="77" t="s">
        <v>127</v>
      </c>
      <c r="D2408" s="56" t="s">
        <v>81</v>
      </c>
      <c r="E2408" s="56" t="s">
        <v>147</v>
      </c>
      <c r="F2408" s="78">
        <v>188.77</v>
      </c>
      <c r="G2408" s="79">
        <v>56100</v>
      </c>
      <c r="H2408" s="79">
        <v>189.11</v>
      </c>
      <c r="I2408" s="79">
        <v>10</v>
      </c>
      <c r="J2408" s="79">
        <v>4.88868506907842</v>
      </c>
      <c r="K2408" s="79">
        <v>4.3687813836064196E-3</v>
      </c>
      <c r="L2408" s="79">
        <v>4.7123832993896198</v>
      </c>
      <c r="M2408" s="79">
        <v>4.0593585026749398E-3</v>
      </c>
      <c r="N2408" s="79">
        <v>0.17630176968880401</v>
      </c>
      <c r="O2408" s="79">
        <v>3.0942288093148E-4</v>
      </c>
      <c r="P2408" s="79">
        <v>3.18308016586456E-3</v>
      </c>
      <c r="Q2408" s="79">
        <v>3.18308016586455E-3</v>
      </c>
      <c r="R2408" s="79">
        <v>0</v>
      </c>
      <c r="S2408" s="79">
        <v>1.8521294800000001E-9</v>
      </c>
      <c r="T2408" s="79" t="s">
        <v>145</v>
      </c>
      <c r="U2408" s="112">
        <v>-1.4802425710001199E-3</v>
      </c>
      <c r="V2408" s="112">
        <v>0</v>
      </c>
      <c r="W2408" s="108">
        <v>-1.48024062620373E-3</v>
      </c>
    </row>
    <row r="2409" spans="2:23">
      <c r="B2409" s="56" t="s">
        <v>126</v>
      </c>
      <c r="C2409" s="77" t="s">
        <v>127</v>
      </c>
      <c r="D2409" s="56" t="s">
        <v>81</v>
      </c>
      <c r="E2409" s="56" t="s">
        <v>148</v>
      </c>
      <c r="F2409" s="78">
        <v>189.08</v>
      </c>
      <c r="G2409" s="79">
        <v>56100</v>
      </c>
      <c r="H2409" s="79">
        <v>189.11</v>
      </c>
      <c r="I2409" s="79">
        <v>10</v>
      </c>
      <c r="J2409" s="79">
        <v>3.0124642254355498</v>
      </c>
      <c r="K2409" s="79">
        <v>6.5067324887323099E-4</v>
      </c>
      <c r="L2409" s="79">
        <v>3.09004907879594</v>
      </c>
      <c r="M2409" s="79">
        <v>6.8462051728166102E-4</v>
      </c>
      <c r="N2409" s="79">
        <v>-7.7584853360391004E-2</v>
      </c>
      <c r="O2409" s="79">
        <v>-3.3947268408430002E-5</v>
      </c>
      <c r="P2409" s="79">
        <v>-5.9427691956616304E-4</v>
      </c>
      <c r="Q2409" s="79">
        <v>-5.9427691956616304E-4</v>
      </c>
      <c r="R2409" s="79">
        <v>0</v>
      </c>
      <c r="S2409" s="79">
        <v>2.5321934999999999E-11</v>
      </c>
      <c r="T2409" s="79" t="s">
        <v>145</v>
      </c>
      <c r="U2409" s="112">
        <v>-4.0917131188802896E-3</v>
      </c>
      <c r="V2409" s="112">
        <v>0</v>
      </c>
      <c r="W2409" s="108">
        <v>-4.0917077430391397E-3</v>
      </c>
    </row>
    <row r="2410" spans="2:23">
      <c r="B2410" s="56" t="s">
        <v>126</v>
      </c>
      <c r="C2410" s="77" t="s">
        <v>149</v>
      </c>
      <c r="D2410" s="56" t="s">
        <v>81</v>
      </c>
      <c r="E2410" s="56" t="s">
        <v>150</v>
      </c>
      <c r="F2410" s="78">
        <v>186.78</v>
      </c>
      <c r="G2410" s="79">
        <v>50000</v>
      </c>
      <c r="H2410" s="79">
        <v>186.58</v>
      </c>
      <c r="I2410" s="79">
        <v>1</v>
      </c>
      <c r="J2410" s="79">
        <v>-6.2653434809058401</v>
      </c>
      <c r="K2410" s="79">
        <v>3.7409566073844098E-3</v>
      </c>
      <c r="L2410" s="79">
        <v>-5.1881494071160699</v>
      </c>
      <c r="M2410" s="79">
        <v>2.5651800239842502E-3</v>
      </c>
      <c r="N2410" s="79">
        <v>-1.07719407378978</v>
      </c>
      <c r="O2410" s="79">
        <v>1.1757765834001499E-3</v>
      </c>
      <c r="P2410" s="79">
        <v>-2.1671680251755001</v>
      </c>
      <c r="Q2410" s="79">
        <v>-2.1671680251754899</v>
      </c>
      <c r="R2410" s="79">
        <v>0</v>
      </c>
      <c r="S2410" s="79">
        <v>4.4758762386239501E-4</v>
      </c>
      <c r="T2410" s="79" t="s">
        <v>151</v>
      </c>
      <c r="U2410" s="112">
        <v>3.9194175853786402E-3</v>
      </c>
      <c r="V2410" s="112">
        <v>-5.0439111128470701E-4</v>
      </c>
      <c r="W2410" s="108">
        <v>4.42381450882372E-3</v>
      </c>
    </row>
    <row r="2411" spans="2:23">
      <c r="B2411" s="56" t="s">
        <v>126</v>
      </c>
      <c r="C2411" s="77" t="s">
        <v>149</v>
      </c>
      <c r="D2411" s="56" t="s">
        <v>81</v>
      </c>
      <c r="E2411" s="56" t="s">
        <v>152</v>
      </c>
      <c r="F2411" s="78">
        <v>187.94</v>
      </c>
      <c r="G2411" s="79">
        <v>56050</v>
      </c>
      <c r="H2411" s="79">
        <v>189.08</v>
      </c>
      <c r="I2411" s="79">
        <v>1</v>
      </c>
      <c r="J2411" s="79">
        <v>50.360243755810103</v>
      </c>
      <c r="K2411" s="79">
        <v>0.14506801744547199</v>
      </c>
      <c r="L2411" s="79">
        <v>50.459428577539803</v>
      </c>
      <c r="M2411" s="79">
        <v>0.14564000493166901</v>
      </c>
      <c r="N2411" s="79">
        <v>-9.9184821729691994E-2</v>
      </c>
      <c r="O2411" s="79">
        <v>-5.7198748619751295E-4</v>
      </c>
      <c r="P2411" s="79">
        <v>-7.6121678878783702E-4</v>
      </c>
      <c r="Q2411" s="79">
        <v>-7.61216788787838E-4</v>
      </c>
      <c r="R2411" s="79">
        <v>0</v>
      </c>
      <c r="S2411" s="79">
        <v>3.3144596999999999E-11</v>
      </c>
      <c r="T2411" s="79" t="s">
        <v>151</v>
      </c>
      <c r="U2411" s="112">
        <v>4.7941847799985804E-3</v>
      </c>
      <c r="V2411" s="112">
        <v>0</v>
      </c>
      <c r="W2411" s="108">
        <v>4.7941910787724796E-3</v>
      </c>
    </row>
    <row r="2412" spans="2:23">
      <c r="B2412" s="56" t="s">
        <v>126</v>
      </c>
      <c r="C2412" s="77" t="s">
        <v>149</v>
      </c>
      <c r="D2412" s="56" t="s">
        <v>81</v>
      </c>
      <c r="E2412" s="56" t="s">
        <v>163</v>
      </c>
      <c r="F2412" s="78">
        <v>187.66</v>
      </c>
      <c r="G2412" s="79">
        <v>58350</v>
      </c>
      <c r="H2412" s="79">
        <v>186.98</v>
      </c>
      <c r="I2412" s="79">
        <v>1</v>
      </c>
      <c r="J2412" s="79">
        <v>-29.594997725395299</v>
      </c>
      <c r="K2412" s="79">
        <v>6.23615089940701E-2</v>
      </c>
      <c r="L2412" s="79">
        <v>-29.754543205928901</v>
      </c>
      <c r="M2412" s="79">
        <v>6.30356983072166E-2</v>
      </c>
      <c r="N2412" s="79">
        <v>0.15954548053364001</v>
      </c>
      <c r="O2412" s="79">
        <v>-6.7418931314653697E-4</v>
      </c>
      <c r="P2412" s="79">
        <v>1.20780491150843E-3</v>
      </c>
      <c r="Q2412" s="79">
        <v>1.20780491150843E-3</v>
      </c>
      <c r="R2412" s="79">
        <v>0</v>
      </c>
      <c r="S2412" s="79">
        <v>1.0386604099999999E-10</v>
      </c>
      <c r="T2412" s="79" t="s">
        <v>151</v>
      </c>
      <c r="U2412" s="112">
        <v>-1.8154095979346401E-2</v>
      </c>
      <c r="V2412" s="112">
        <v>0</v>
      </c>
      <c r="W2412" s="108">
        <v>-1.8154072127836401E-2</v>
      </c>
    </row>
    <row r="2413" spans="2:23">
      <c r="B2413" s="56" t="s">
        <v>126</v>
      </c>
      <c r="C2413" s="77" t="s">
        <v>149</v>
      </c>
      <c r="D2413" s="56" t="s">
        <v>81</v>
      </c>
      <c r="E2413" s="56" t="s">
        <v>164</v>
      </c>
      <c r="F2413" s="78">
        <v>186.58</v>
      </c>
      <c r="G2413" s="79">
        <v>50050</v>
      </c>
      <c r="H2413" s="79">
        <v>187.28</v>
      </c>
      <c r="I2413" s="79">
        <v>1</v>
      </c>
      <c r="J2413" s="79">
        <v>35.8424437957664</v>
      </c>
      <c r="K2413" s="79">
        <v>7.4383017002929694E-2</v>
      </c>
      <c r="L2413" s="79">
        <v>36.7225266880329</v>
      </c>
      <c r="M2413" s="79">
        <v>7.8080695651855506E-2</v>
      </c>
      <c r="N2413" s="79">
        <v>-0.88008289226652603</v>
      </c>
      <c r="O2413" s="79">
        <v>-3.6976786489257402E-3</v>
      </c>
      <c r="P2413" s="79">
        <v>-1.5282614277044999</v>
      </c>
      <c r="Q2413" s="79">
        <v>-1.5282614277044899</v>
      </c>
      <c r="R2413" s="79">
        <v>0</v>
      </c>
      <c r="S2413" s="79">
        <v>1.3523025520260399E-4</v>
      </c>
      <c r="T2413" s="79" t="s">
        <v>165</v>
      </c>
      <c r="U2413" s="112">
        <v>-7.5149045257129996E-2</v>
      </c>
      <c r="V2413" s="112">
        <v>-9.6709548353895603E-3</v>
      </c>
      <c r="W2413" s="108">
        <v>-6.54780043942495E-2</v>
      </c>
    </row>
    <row r="2414" spans="2:23">
      <c r="B2414" s="56" t="s">
        <v>126</v>
      </c>
      <c r="C2414" s="77" t="s">
        <v>149</v>
      </c>
      <c r="D2414" s="56" t="s">
        <v>81</v>
      </c>
      <c r="E2414" s="56" t="s">
        <v>164</v>
      </c>
      <c r="F2414" s="78">
        <v>186.58</v>
      </c>
      <c r="G2414" s="79">
        <v>51150</v>
      </c>
      <c r="H2414" s="79">
        <v>185.26</v>
      </c>
      <c r="I2414" s="79">
        <v>1</v>
      </c>
      <c r="J2414" s="79">
        <v>-105.508961731074</v>
      </c>
      <c r="K2414" s="79">
        <v>0.38962493519492702</v>
      </c>
      <c r="L2414" s="79">
        <v>-105.31238626023401</v>
      </c>
      <c r="M2414" s="79">
        <v>0.38817445449386301</v>
      </c>
      <c r="N2414" s="79">
        <v>-0.196575470840754</v>
      </c>
      <c r="O2414" s="79">
        <v>1.45048070106352E-3</v>
      </c>
      <c r="P2414" s="79">
        <v>-0.63890659747085499</v>
      </c>
      <c r="Q2414" s="79">
        <v>-0.63890659747085399</v>
      </c>
      <c r="R2414" s="79">
        <v>0</v>
      </c>
      <c r="S2414" s="79">
        <v>1.4287057410212999E-5</v>
      </c>
      <c r="T2414" s="79" t="s">
        <v>166</v>
      </c>
      <c r="U2414" s="112">
        <v>1.01937504319303E-2</v>
      </c>
      <c r="V2414" s="112">
        <v>-1.31183702591455E-3</v>
      </c>
      <c r="W2414" s="108">
        <v>1.15056025743031E-2</v>
      </c>
    </row>
    <row r="2415" spans="2:23">
      <c r="B2415" s="56" t="s">
        <v>126</v>
      </c>
      <c r="C2415" s="77" t="s">
        <v>149</v>
      </c>
      <c r="D2415" s="56" t="s">
        <v>81</v>
      </c>
      <c r="E2415" s="56" t="s">
        <v>164</v>
      </c>
      <c r="F2415" s="78">
        <v>186.58</v>
      </c>
      <c r="G2415" s="79">
        <v>51200</v>
      </c>
      <c r="H2415" s="79">
        <v>186.58</v>
      </c>
      <c r="I2415" s="79">
        <v>1</v>
      </c>
      <c r="J2415" s="79">
        <v>0</v>
      </c>
      <c r="K2415" s="79">
        <v>0</v>
      </c>
      <c r="L2415" s="79">
        <v>0</v>
      </c>
      <c r="M2415" s="79">
        <v>0</v>
      </c>
      <c r="N2415" s="79">
        <v>0</v>
      </c>
      <c r="O2415" s="79">
        <v>0</v>
      </c>
      <c r="P2415" s="79">
        <v>0</v>
      </c>
      <c r="Q2415" s="79">
        <v>0</v>
      </c>
      <c r="R2415" s="79">
        <v>0</v>
      </c>
      <c r="S2415" s="79">
        <v>0</v>
      </c>
      <c r="T2415" s="79" t="s">
        <v>165</v>
      </c>
      <c r="U2415" s="112">
        <v>0</v>
      </c>
      <c r="V2415" s="112">
        <v>0</v>
      </c>
      <c r="W2415" s="108">
        <v>0</v>
      </c>
    </row>
    <row r="2416" spans="2:23">
      <c r="B2416" s="56" t="s">
        <v>126</v>
      </c>
      <c r="C2416" s="77" t="s">
        <v>149</v>
      </c>
      <c r="D2416" s="56" t="s">
        <v>81</v>
      </c>
      <c r="E2416" s="56" t="s">
        <v>130</v>
      </c>
      <c r="F2416" s="78">
        <v>187.28</v>
      </c>
      <c r="G2416" s="79">
        <v>50054</v>
      </c>
      <c r="H2416" s="79">
        <v>187.28</v>
      </c>
      <c r="I2416" s="79">
        <v>1</v>
      </c>
      <c r="J2416" s="79">
        <v>82.573600279863697</v>
      </c>
      <c r="K2416" s="79">
        <v>0</v>
      </c>
      <c r="L2416" s="79">
        <v>82.573600236421896</v>
      </c>
      <c r="M2416" s="79">
        <v>0</v>
      </c>
      <c r="N2416" s="79">
        <v>4.3441816809999999E-8</v>
      </c>
      <c r="O2416" s="79">
        <v>0</v>
      </c>
      <c r="P2416" s="79">
        <v>1.30667E-13</v>
      </c>
      <c r="Q2416" s="79">
        <v>1.30667E-13</v>
      </c>
      <c r="R2416" s="79">
        <v>0</v>
      </c>
      <c r="S2416" s="79">
        <v>0</v>
      </c>
      <c r="T2416" s="79" t="s">
        <v>165</v>
      </c>
      <c r="U2416" s="112">
        <v>0</v>
      </c>
      <c r="V2416" s="112">
        <v>0</v>
      </c>
      <c r="W2416" s="108">
        <v>0</v>
      </c>
    </row>
    <row r="2417" spans="2:23">
      <c r="B2417" s="56" t="s">
        <v>126</v>
      </c>
      <c r="C2417" s="77" t="s">
        <v>149</v>
      </c>
      <c r="D2417" s="56" t="s">
        <v>81</v>
      </c>
      <c r="E2417" s="56" t="s">
        <v>130</v>
      </c>
      <c r="F2417" s="78">
        <v>187.28</v>
      </c>
      <c r="G2417" s="79">
        <v>50100</v>
      </c>
      <c r="H2417" s="79">
        <v>187</v>
      </c>
      <c r="I2417" s="79">
        <v>1</v>
      </c>
      <c r="J2417" s="79">
        <v>-85.808810035122704</v>
      </c>
      <c r="K2417" s="79">
        <v>5.8684320480760901E-2</v>
      </c>
      <c r="L2417" s="79">
        <v>-86.931158362409505</v>
      </c>
      <c r="M2417" s="79">
        <v>6.02294995650157E-2</v>
      </c>
      <c r="N2417" s="79">
        <v>1.12234832728684</v>
      </c>
      <c r="O2417" s="79">
        <v>-1.54517908425481E-3</v>
      </c>
      <c r="P2417" s="79">
        <v>0.50254760254929198</v>
      </c>
      <c r="Q2417" s="79">
        <v>0.50254760254929098</v>
      </c>
      <c r="R2417" s="79">
        <v>0</v>
      </c>
      <c r="S2417" s="79">
        <v>2.0128561198390001E-6</v>
      </c>
      <c r="T2417" s="79" t="s">
        <v>166</v>
      </c>
      <c r="U2417" s="112">
        <v>2.5092717812870199E-2</v>
      </c>
      <c r="V2417" s="112">
        <v>-3.2291899362809099E-3</v>
      </c>
      <c r="W2417" s="108">
        <v>2.8321944959501098E-2</v>
      </c>
    </row>
    <row r="2418" spans="2:23">
      <c r="B2418" s="56" t="s">
        <v>126</v>
      </c>
      <c r="C2418" s="77" t="s">
        <v>149</v>
      </c>
      <c r="D2418" s="56" t="s">
        <v>81</v>
      </c>
      <c r="E2418" s="56" t="s">
        <v>130</v>
      </c>
      <c r="F2418" s="78">
        <v>187.28</v>
      </c>
      <c r="G2418" s="79">
        <v>50900</v>
      </c>
      <c r="H2418" s="79">
        <v>187.36</v>
      </c>
      <c r="I2418" s="79">
        <v>1</v>
      </c>
      <c r="J2418" s="79">
        <v>3.69541081464773</v>
      </c>
      <c r="K2418" s="79">
        <v>9.6275230677558496E-4</v>
      </c>
      <c r="L2418" s="79">
        <v>3.0519040757334301</v>
      </c>
      <c r="M2418" s="79">
        <v>6.5664535336722402E-4</v>
      </c>
      <c r="N2418" s="79">
        <v>0.643506738914294</v>
      </c>
      <c r="O2418" s="79">
        <v>3.0610695340836099E-4</v>
      </c>
      <c r="P2418" s="79">
        <v>0.109210348740834</v>
      </c>
      <c r="Q2418" s="79">
        <v>0.109210348740834</v>
      </c>
      <c r="R2418" s="79">
        <v>0</v>
      </c>
      <c r="S2418" s="79">
        <v>8.4084646918299995E-7</v>
      </c>
      <c r="T2418" s="79" t="s">
        <v>166</v>
      </c>
      <c r="U2418" s="112">
        <v>5.8594153993026896E-3</v>
      </c>
      <c r="V2418" s="112">
        <v>-7.5405005472196701E-4</v>
      </c>
      <c r="W2418" s="108">
        <v>6.6134741430355203E-3</v>
      </c>
    </row>
    <row r="2419" spans="2:23">
      <c r="B2419" s="56" t="s">
        <v>126</v>
      </c>
      <c r="C2419" s="77" t="s">
        <v>149</v>
      </c>
      <c r="D2419" s="56" t="s">
        <v>81</v>
      </c>
      <c r="E2419" s="56" t="s">
        <v>167</v>
      </c>
      <c r="F2419" s="78">
        <v>187.28</v>
      </c>
      <c r="G2419" s="79">
        <v>50454</v>
      </c>
      <c r="H2419" s="79">
        <v>187.28</v>
      </c>
      <c r="I2419" s="79">
        <v>1</v>
      </c>
      <c r="J2419" s="79">
        <v>8.5005E-14</v>
      </c>
      <c r="K2419" s="79">
        <v>0</v>
      </c>
      <c r="L2419" s="79">
        <v>3.0879999999999997E-14</v>
      </c>
      <c r="M2419" s="79">
        <v>0</v>
      </c>
      <c r="N2419" s="79">
        <v>5.4125000000000003E-14</v>
      </c>
      <c r="O2419" s="79">
        <v>0</v>
      </c>
      <c r="P2419" s="79">
        <v>3.2666999999999999E-14</v>
      </c>
      <c r="Q2419" s="79">
        <v>3.2666999999999999E-14</v>
      </c>
      <c r="R2419" s="79">
        <v>0</v>
      </c>
      <c r="S2419" s="79">
        <v>0</v>
      </c>
      <c r="T2419" s="79" t="s">
        <v>165</v>
      </c>
      <c r="U2419" s="112">
        <v>0</v>
      </c>
      <c r="V2419" s="112">
        <v>0</v>
      </c>
      <c r="W2419" s="108">
        <v>0</v>
      </c>
    </row>
    <row r="2420" spans="2:23">
      <c r="B2420" s="56" t="s">
        <v>126</v>
      </c>
      <c r="C2420" s="77" t="s">
        <v>149</v>
      </c>
      <c r="D2420" s="56" t="s">
        <v>81</v>
      </c>
      <c r="E2420" s="56" t="s">
        <v>167</v>
      </c>
      <c r="F2420" s="78">
        <v>187.28</v>
      </c>
      <c r="G2420" s="79">
        <v>50604</v>
      </c>
      <c r="H2420" s="79">
        <v>187.28</v>
      </c>
      <c r="I2420" s="79">
        <v>1</v>
      </c>
      <c r="J2420" s="79">
        <v>1.70011E-13</v>
      </c>
      <c r="K2420" s="79">
        <v>0</v>
      </c>
      <c r="L2420" s="79">
        <v>6.1759999999999994E-14</v>
      </c>
      <c r="M2420" s="79">
        <v>0</v>
      </c>
      <c r="N2420" s="79">
        <v>1.08251E-13</v>
      </c>
      <c r="O2420" s="79">
        <v>0</v>
      </c>
      <c r="P2420" s="79">
        <v>6.5333E-14</v>
      </c>
      <c r="Q2420" s="79">
        <v>6.5333E-14</v>
      </c>
      <c r="R2420" s="79">
        <v>0</v>
      </c>
      <c r="S2420" s="79">
        <v>0</v>
      </c>
      <c r="T2420" s="79" t="s">
        <v>165</v>
      </c>
      <c r="U2420" s="112">
        <v>0</v>
      </c>
      <c r="V2420" s="112">
        <v>0</v>
      </c>
      <c r="W2420" s="108">
        <v>0</v>
      </c>
    </row>
    <row r="2421" spans="2:23">
      <c r="B2421" s="56" t="s">
        <v>126</v>
      </c>
      <c r="C2421" s="77" t="s">
        <v>149</v>
      </c>
      <c r="D2421" s="56" t="s">
        <v>81</v>
      </c>
      <c r="E2421" s="56" t="s">
        <v>41</v>
      </c>
      <c r="F2421" s="78">
        <v>187</v>
      </c>
      <c r="G2421" s="79">
        <v>50103</v>
      </c>
      <c r="H2421" s="79">
        <v>186.99</v>
      </c>
      <c r="I2421" s="79">
        <v>1</v>
      </c>
      <c r="J2421" s="79">
        <v>-7.0665745082514597</v>
      </c>
      <c r="K2421" s="79">
        <v>2.4968237640334701E-4</v>
      </c>
      <c r="L2421" s="79">
        <v>-7.0665746092293</v>
      </c>
      <c r="M2421" s="79">
        <v>2.49682383539021E-4</v>
      </c>
      <c r="N2421" s="79">
        <v>1.00977839979E-7</v>
      </c>
      <c r="O2421" s="79">
        <v>-7.1356740000000003E-12</v>
      </c>
      <c r="P2421" s="79">
        <v>-1.045533E-12</v>
      </c>
      <c r="Q2421" s="79">
        <v>-1.045533E-12</v>
      </c>
      <c r="R2421" s="79">
        <v>0</v>
      </c>
      <c r="S2421" s="79">
        <v>0</v>
      </c>
      <c r="T2421" s="79" t="s">
        <v>165</v>
      </c>
      <c r="U2421" s="112">
        <v>-3.24557034E-10</v>
      </c>
      <c r="V2421" s="112">
        <v>0</v>
      </c>
      <c r="W2421" s="108">
        <v>-3.2455660758999999E-10</v>
      </c>
    </row>
    <row r="2422" spans="2:23">
      <c r="B2422" s="56" t="s">
        <v>126</v>
      </c>
      <c r="C2422" s="77" t="s">
        <v>149</v>
      </c>
      <c r="D2422" s="56" t="s">
        <v>81</v>
      </c>
      <c r="E2422" s="56" t="s">
        <v>41</v>
      </c>
      <c r="F2422" s="78">
        <v>187</v>
      </c>
      <c r="G2422" s="79">
        <v>50200</v>
      </c>
      <c r="H2422" s="79">
        <v>186.8</v>
      </c>
      <c r="I2422" s="79">
        <v>1</v>
      </c>
      <c r="J2422" s="79">
        <v>-28.4217118519034</v>
      </c>
      <c r="K2422" s="79">
        <v>1.3409375496237601E-2</v>
      </c>
      <c r="L2422" s="79">
        <v>-29.545372571447199</v>
      </c>
      <c r="M2422" s="79">
        <v>1.44906220704014E-2</v>
      </c>
      <c r="N2422" s="79">
        <v>1.12366071954378</v>
      </c>
      <c r="O2422" s="79">
        <v>-1.0812465741637601E-3</v>
      </c>
      <c r="P2422" s="79">
        <v>0.50254760254981601</v>
      </c>
      <c r="Q2422" s="79">
        <v>0.50254760254981501</v>
      </c>
      <c r="R2422" s="79">
        <v>0</v>
      </c>
      <c r="S2422" s="79">
        <v>4.1923979409540001E-6</v>
      </c>
      <c r="T2422" s="79" t="s">
        <v>166</v>
      </c>
      <c r="U2422" s="112">
        <v>2.2647159197537198E-2</v>
      </c>
      <c r="V2422" s="112">
        <v>-2.9144702104978498E-3</v>
      </c>
      <c r="W2422" s="108">
        <v>2.5561662991831199E-2</v>
      </c>
    </row>
    <row r="2423" spans="2:23">
      <c r="B2423" s="56" t="s">
        <v>126</v>
      </c>
      <c r="C2423" s="77" t="s">
        <v>149</v>
      </c>
      <c r="D2423" s="56" t="s">
        <v>81</v>
      </c>
      <c r="E2423" s="56" t="s">
        <v>168</v>
      </c>
      <c r="F2423" s="78">
        <v>186.88</v>
      </c>
      <c r="G2423" s="79">
        <v>50800</v>
      </c>
      <c r="H2423" s="79">
        <v>188.03</v>
      </c>
      <c r="I2423" s="79">
        <v>1</v>
      </c>
      <c r="J2423" s="79">
        <v>48.1361108102776</v>
      </c>
      <c r="K2423" s="79">
        <v>0.11761524292156</v>
      </c>
      <c r="L2423" s="79">
        <v>47.647243129829903</v>
      </c>
      <c r="M2423" s="79">
        <v>0.11523838632484</v>
      </c>
      <c r="N2423" s="79">
        <v>0.48886768044766299</v>
      </c>
      <c r="O2423" s="79">
        <v>2.3768565967202098E-3</v>
      </c>
      <c r="P2423" s="79">
        <v>-3.9352377279787201E-2</v>
      </c>
      <c r="Q2423" s="79">
        <v>-3.9352377279787097E-2</v>
      </c>
      <c r="R2423" s="79">
        <v>0</v>
      </c>
      <c r="S2423" s="79">
        <v>7.8607423173000004E-8</v>
      </c>
      <c r="T2423" s="79" t="s">
        <v>166</v>
      </c>
      <c r="U2423" s="112">
        <v>-0.116644179176628</v>
      </c>
      <c r="V2423" s="112">
        <v>0</v>
      </c>
      <c r="W2423" s="108">
        <v>-0.116644025925273</v>
      </c>
    </row>
    <row r="2424" spans="2:23">
      <c r="B2424" s="56" t="s">
        <v>126</v>
      </c>
      <c r="C2424" s="77" t="s">
        <v>149</v>
      </c>
      <c r="D2424" s="56" t="s">
        <v>81</v>
      </c>
      <c r="E2424" s="56" t="s">
        <v>49</v>
      </c>
      <c r="F2424" s="78">
        <v>186.8</v>
      </c>
      <c r="G2424" s="79">
        <v>50150</v>
      </c>
      <c r="H2424" s="79">
        <v>186.88</v>
      </c>
      <c r="I2424" s="79">
        <v>1</v>
      </c>
      <c r="J2424" s="79">
        <v>27.056831086095901</v>
      </c>
      <c r="K2424" s="79">
        <v>3.8214164059603701E-3</v>
      </c>
      <c r="L2424" s="79">
        <v>26.566706078622499</v>
      </c>
      <c r="M2424" s="79">
        <v>3.6842231311505201E-3</v>
      </c>
      <c r="N2424" s="79">
        <v>0.49012500747344601</v>
      </c>
      <c r="O2424" s="79">
        <v>1.3719327480984599E-4</v>
      </c>
      <c r="P2424" s="79">
        <v>-3.9352377280184002E-2</v>
      </c>
      <c r="Q2424" s="79">
        <v>-3.9352377280184002E-2</v>
      </c>
      <c r="R2424" s="79">
        <v>0</v>
      </c>
      <c r="S2424" s="79">
        <v>8.0837420990000002E-9</v>
      </c>
      <c r="T2424" s="79" t="s">
        <v>166</v>
      </c>
      <c r="U2424" s="112">
        <v>-1.3576809132396299E-2</v>
      </c>
      <c r="V2424" s="112">
        <v>0</v>
      </c>
      <c r="W2424" s="108">
        <v>-1.3576791294691901E-2</v>
      </c>
    </row>
    <row r="2425" spans="2:23">
      <c r="B2425" s="56" t="s">
        <v>126</v>
      </c>
      <c r="C2425" s="77" t="s">
        <v>149</v>
      </c>
      <c r="D2425" s="56" t="s">
        <v>81</v>
      </c>
      <c r="E2425" s="56" t="s">
        <v>49</v>
      </c>
      <c r="F2425" s="78">
        <v>186.8</v>
      </c>
      <c r="G2425" s="79">
        <v>50250</v>
      </c>
      <c r="H2425" s="79">
        <v>185.18</v>
      </c>
      <c r="I2425" s="79">
        <v>1</v>
      </c>
      <c r="J2425" s="79">
        <v>-83.864348605326697</v>
      </c>
      <c r="K2425" s="79">
        <v>0.34723051410058098</v>
      </c>
      <c r="L2425" s="79">
        <v>-84.060985606556201</v>
      </c>
      <c r="M2425" s="79">
        <v>0.34886072799756102</v>
      </c>
      <c r="N2425" s="79">
        <v>0.19663700122949401</v>
      </c>
      <c r="O2425" s="79">
        <v>-1.6302138969798499E-3</v>
      </c>
      <c r="P2425" s="79">
        <v>0.63890659747019696</v>
      </c>
      <c r="Q2425" s="79">
        <v>0.63890659747019596</v>
      </c>
      <c r="R2425" s="79">
        <v>0</v>
      </c>
      <c r="S2425" s="79">
        <v>2.0152914981163999E-5</v>
      </c>
      <c r="T2425" s="79" t="s">
        <v>166</v>
      </c>
      <c r="U2425" s="112">
        <v>1.5348459292498499E-2</v>
      </c>
      <c r="V2425" s="112">
        <v>-1.97519816922072E-3</v>
      </c>
      <c r="W2425" s="108">
        <v>1.7323680222168899E-2</v>
      </c>
    </row>
    <row r="2426" spans="2:23">
      <c r="B2426" s="56" t="s">
        <v>126</v>
      </c>
      <c r="C2426" s="77" t="s">
        <v>149</v>
      </c>
      <c r="D2426" s="56" t="s">
        <v>81</v>
      </c>
      <c r="E2426" s="56" t="s">
        <v>49</v>
      </c>
      <c r="F2426" s="78">
        <v>186.8</v>
      </c>
      <c r="G2426" s="79">
        <v>50900</v>
      </c>
      <c r="H2426" s="79">
        <v>187.36</v>
      </c>
      <c r="I2426" s="79">
        <v>1</v>
      </c>
      <c r="J2426" s="79">
        <v>19.599697687506598</v>
      </c>
      <c r="K2426" s="79">
        <v>3.6686148271677599E-2</v>
      </c>
      <c r="L2426" s="79">
        <v>19.444216746854998</v>
      </c>
      <c r="M2426" s="79">
        <v>3.6106407447823799E-2</v>
      </c>
      <c r="N2426" s="79">
        <v>0.15548094065151499</v>
      </c>
      <c r="O2426" s="79">
        <v>5.7974082385380704E-4</v>
      </c>
      <c r="P2426" s="79">
        <v>-7.11829957566434E-2</v>
      </c>
      <c r="Q2426" s="79">
        <v>-7.1182995756643302E-2</v>
      </c>
      <c r="R2426" s="79">
        <v>0</v>
      </c>
      <c r="S2426" s="79">
        <v>4.8390030350700001E-7</v>
      </c>
      <c r="T2426" s="79" t="s">
        <v>165</v>
      </c>
      <c r="U2426" s="112">
        <v>2.1388586561721601E-2</v>
      </c>
      <c r="V2426" s="112">
        <v>0</v>
      </c>
      <c r="W2426" s="108">
        <v>2.13886146628227E-2</v>
      </c>
    </row>
    <row r="2427" spans="2:23">
      <c r="B2427" s="56" t="s">
        <v>126</v>
      </c>
      <c r="C2427" s="77" t="s">
        <v>149</v>
      </c>
      <c r="D2427" s="56" t="s">
        <v>81</v>
      </c>
      <c r="E2427" s="56" t="s">
        <v>49</v>
      </c>
      <c r="F2427" s="78">
        <v>186.8</v>
      </c>
      <c r="G2427" s="79">
        <v>53050</v>
      </c>
      <c r="H2427" s="79">
        <v>190.15</v>
      </c>
      <c r="I2427" s="79">
        <v>1</v>
      </c>
      <c r="J2427" s="79">
        <v>50.251920128687303</v>
      </c>
      <c r="K2427" s="79">
        <v>0.50681877415762799</v>
      </c>
      <c r="L2427" s="79">
        <v>49.972317930346101</v>
      </c>
      <c r="M2427" s="79">
        <v>0.501194574657849</v>
      </c>
      <c r="N2427" s="79">
        <v>0.27960219834128303</v>
      </c>
      <c r="O2427" s="79">
        <v>5.6241994997790999E-3</v>
      </c>
      <c r="P2427" s="79">
        <v>-2.5823621883175999E-2</v>
      </c>
      <c r="Q2427" s="79">
        <v>-2.5823621883175999E-2</v>
      </c>
      <c r="R2427" s="79">
        <v>0</v>
      </c>
      <c r="S2427" s="79">
        <v>1.3383869104600001E-7</v>
      </c>
      <c r="T2427" s="79" t="s">
        <v>166</v>
      </c>
      <c r="U2427" s="112">
        <v>0.123353636277569</v>
      </c>
      <c r="V2427" s="112">
        <v>0</v>
      </c>
      <c r="W2427" s="108">
        <v>0.123353798344052</v>
      </c>
    </row>
    <row r="2428" spans="2:23">
      <c r="B2428" s="56" t="s">
        <v>126</v>
      </c>
      <c r="C2428" s="77" t="s">
        <v>149</v>
      </c>
      <c r="D2428" s="56" t="s">
        <v>81</v>
      </c>
      <c r="E2428" s="56" t="s">
        <v>169</v>
      </c>
      <c r="F2428" s="78">
        <v>185.18</v>
      </c>
      <c r="G2428" s="79">
        <v>50300</v>
      </c>
      <c r="H2428" s="79">
        <v>185.1</v>
      </c>
      <c r="I2428" s="79">
        <v>1</v>
      </c>
      <c r="J2428" s="79">
        <v>-11.274555550613</v>
      </c>
      <c r="K2428" s="79">
        <v>1.7669068798076199E-3</v>
      </c>
      <c r="L2428" s="79">
        <v>-11.4720376002553</v>
      </c>
      <c r="M2428" s="79">
        <v>1.8293462891532399E-3</v>
      </c>
      <c r="N2428" s="79">
        <v>0.197482049642354</v>
      </c>
      <c r="O2428" s="79">
        <v>-6.2439409345618006E-5</v>
      </c>
      <c r="P2428" s="79">
        <v>0.63890659747044198</v>
      </c>
      <c r="Q2428" s="79">
        <v>0.63890659747044198</v>
      </c>
      <c r="R2428" s="79">
        <v>0</v>
      </c>
      <c r="S2428" s="79">
        <v>5.6740028000479999E-6</v>
      </c>
      <c r="T2428" s="79" t="s">
        <v>166</v>
      </c>
      <c r="U2428" s="112">
        <v>4.2385317251431897E-3</v>
      </c>
      <c r="V2428" s="112">
        <v>-5.4545801269959004E-4</v>
      </c>
      <c r="W2428" s="108">
        <v>4.7839960232220801E-3</v>
      </c>
    </row>
    <row r="2429" spans="2:23">
      <c r="B2429" s="56" t="s">
        <v>126</v>
      </c>
      <c r="C2429" s="77" t="s">
        <v>149</v>
      </c>
      <c r="D2429" s="56" t="s">
        <v>81</v>
      </c>
      <c r="E2429" s="56" t="s">
        <v>170</v>
      </c>
      <c r="F2429" s="78">
        <v>185.1</v>
      </c>
      <c r="G2429" s="79">
        <v>51150</v>
      </c>
      <c r="H2429" s="79">
        <v>185.26</v>
      </c>
      <c r="I2429" s="79">
        <v>1</v>
      </c>
      <c r="J2429" s="79">
        <v>18.769520412514002</v>
      </c>
      <c r="K2429" s="79">
        <v>1.00756340403513E-2</v>
      </c>
      <c r="L2429" s="79">
        <v>18.5721129852571</v>
      </c>
      <c r="M2429" s="79">
        <v>9.8648086890826894E-3</v>
      </c>
      <c r="N2429" s="79">
        <v>0.19740742725687099</v>
      </c>
      <c r="O2429" s="79">
        <v>2.1082535126862499E-4</v>
      </c>
      <c r="P2429" s="79">
        <v>0.63890659747044198</v>
      </c>
      <c r="Q2429" s="79">
        <v>0.63890659747044198</v>
      </c>
      <c r="R2429" s="79">
        <v>0</v>
      </c>
      <c r="S2429" s="79">
        <v>1.1674566912329999E-5</v>
      </c>
      <c r="T2429" s="79" t="s">
        <v>166</v>
      </c>
      <c r="U2429" s="112">
        <v>7.4554501868253596E-3</v>
      </c>
      <c r="V2429" s="112">
        <v>-9.5944428552063301E-4</v>
      </c>
      <c r="W2429" s="108">
        <v>8.4149055281396608E-3</v>
      </c>
    </row>
    <row r="2430" spans="2:23">
      <c r="B2430" s="56" t="s">
        <v>126</v>
      </c>
      <c r="C2430" s="77" t="s">
        <v>149</v>
      </c>
      <c r="D2430" s="56" t="s">
        <v>81</v>
      </c>
      <c r="E2430" s="56" t="s">
        <v>171</v>
      </c>
      <c r="F2430" s="78">
        <v>187.74</v>
      </c>
      <c r="G2430" s="79">
        <v>50354</v>
      </c>
      <c r="H2430" s="79">
        <v>187.74</v>
      </c>
      <c r="I2430" s="79">
        <v>1</v>
      </c>
      <c r="J2430" s="79">
        <v>0</v>
      </c>
      <c r="K2430" s="79">
        <v>0</v>
      </c>
      <c r="L2430" s="79">
        <v>0</v>
      </c>
      <c r="M2430" s="79">
        <v>0</v>
      </c>
      <c r="N2430" s="79">
        <v>0</v>
      </c>
      <c r="O2430" s="79">
        <v>0</v>
      </c>
      <c r="P2430" s="79">
        <v>0</v>
      </c>
      <c r="Q2430" s="79">
        <v>0</v>
      </c>
      <c r="R2430" s="79">
        <v>0</v>
      </c>
      <c r="S2430" s="79">
        <v>0</v>
      </c>
      <c r="T2430" s="79" t="s">
        <v>165</v>
      </c>
      <c r="U2430" s="112">
        <v>0</v>
      </c>
      <c r="V2430" s="112">
        <v>0</v>
      </c>
      <c r="W2430" s="108">
        <v>0</v>
      </c>
    </row>
    <row r="2431" spans="2:23">
      <c r="B2431" s="56" t="s">
        <v>126</v>
      </c>
      <c r="C2431" s="77" t="s">
        <v>149</v>
      </c>
      <c r="D2431" s="56" t="s">
        <v>81</v>
      </c>
      <c r="E2431" s="56" t="s">
        <v>171</v>
      </c>
      <c r="F2431" s="78">
        <v>187.74</v>
      </c>
      <c r="G2431" s="79">
        <v>50900</v>
      </c>
      <c r="H2431" s="79">
        <v>187.36</v>
      </c>
      <c r="I2431" s="79">
        <v>1</v>
      </c>
      <c r="J2431" s="79">
        <v>-127.45484087635801</v>
      </c>
      <c r="K2431" s="79">
        <v>0.128333418056261</v>
      </c>
      <c r="L2431" s="79">
        <v>-126.966802935351</v>
      </c>
      <c r="M2431" s="79">
        <v>0.12735249547623101</v>
      </c>
      <c r="N2431" s="79">
        <v>-0.488037941007402</v>
      </c>
      <c r="O2431" s="79">
        <v>9.8092258002933398E-4</v>
      </c>
      <c r="P2431" s="79">
        <v>-2.6090918272280599E-2</v>
      </c>
      <c r="Q2431" s="79">
        <v>-2.6090918272280599E-2</v>
      </c>
      <c r="R2431" s="79">
        <v>0</v>
      </c>
      <c r="S2431" s="79">
        <v>5.377814529E-9</v>
      </c>
      <c r="T2431" s="79" t="s">
        <v>166</v>
      </c>
      <c r="U2431" s="112">
        <v>-1.4823876983089601E-3</v>
      </c>
      <c r="V2431" s="112">
        <v>0</v>
      </c>
      <c r="W2431" s="108">
        <v>-1.48238575069422E-3</v>
      </c>
    </row>
    <row r="2432" spans="2:23">
      <c r="B2432" s="56" t="s">
        <v>126</v>
      </c>
      <c r="C2432" s="77" t="s">
        <v>149</v>
      </c>
      <c r="D2432" s="56" t="s">
        <v>81</v>
      </c>
      <c r="E2432" s="56" t="s">
        <v>171</v>
      </c>
      <c r="F2432" s="78">
        <v>187.74</v>
      </c>
      <c r="G2432" s="79">
        <v>53200</v>
      </c>
      <c r="H2432" s="79">
        <v>189.31</v>
      </c>
      <c r="I2432" s="79">
        <v>1</v>
      </c>
      <c r="J2432" s="79">
        <v>85.154753570035695</v>
      </c>
      <c r="K2432" s="79">
        <v>0.35023933828420001</v>
      </c>
      <c r="L2432" s="79">
        <v>84.669197619963995</v>
      </c>
      <c r="M2432" s="79">
        <v>0.34625656713689101</v>
      </c>
      <c r="N2432" s="79">
        <v>0.48555595007171398</v>
      </c>
      <c r="O2432" s="79">
        <v>3.9827711473091002E-3</v>
      </c>
      <c r="P2432" s="79">
        <v>2.6090918272303001E-2</v>
      </c>
      <c r="Q2432" s="79">
        <v>2.6090918272303001E-2</v>
      </c>
      <c r="R2432" s="79">
        <v>0</v>
      </c>
      <c r="S2432" s="79">
        <v>3.2879549586999999E-8</v>
      </c>
      <c r="T2432" s="79" t="s">
        <v>166</v>
      </c>
      <c r="U2432" s="112">
        <v>-1.14709110661394E-2</v>
      </c>
      <c r="V2432" s="112">
        <v>0</v>
      </c>
      <c r="W2432" s="108">
        <v>-1.1470895995240199E-2</v>
      </c>
    </row>
    <row r="2433" spans="2:23">
      <c r="B2433" s="56" t="s">
        <v>126</v>
      </c>
      <c r="C2433" s="77" t="s">
        <v>149</v>
      </c>
      <c r="D2433" s="56" t="s">
        <v>81</v>
      </c>
      <c r="E2433" s="56" t="s">
        <v>172</v>
      </c>
      <c r="F2433" s="78">
        <v>187.74</v>
      </c>
      <c r="G2433" s="79">
        <v>50404</v>
      </c>
      <c r="H2433" s="79">
        <v>187.74</v>
      </c>
      <c r="I2433" s="79">
        <v>1</v>
      </c>
      <c r="J2433" s="79">
        <v>0</v>
      </c>
      <c r="K2433" s="79">
        <v>0</v>
      </c>
      <c r="L2433" s="79">
        <v>0</v>
      </c>
      <c r="M2433" s="79">
        <v>0</v>
      </c>
      <c r="N2433" s="79">
        <v>0</v>
      </c>
      <c r="O2433" s="79">
        <v>0</v>
      </c>
      <c r="P2433" s="79">
        <v>0</v>
      </c>
      <c r="Q2433" s="79">
        <v>0</v>
      </c>
      <c r="R2433" s="79">
        <v>0</v>
      </c>
      <c r="S2433" s="79">
        <v>0</v>
      </c>
      <c r="T2433" s="79" t="s">
        <v>165</v>
      </c>
      <c r="U2433" s="112">
        <v>0</v>
      </c>
      <c r="V2433" s="112">
        <v>0</v>
      </c>
      <c r="W2433" s="108">
        <v>0</v>
      </c>
    </row>
    <row r="2434" spans="2:23">
      <c r="B2434" s="56" t="s">
        <v>126</v>
      </c>
      <c r="C2434" s="77" t="s">
        <v>149</v>
      </c>
      <c r="D2434" s="56" t="s">
        <v>81</v>
      </c>
      <c r="E2434" s="56" t="s">
        <v>173</v>
      </c>
      <c r="F2434" s="78">
        <v>187.28</v>
      </c>
      <c r="G2434" s="79">
        <v>50499</v>
      </c>
      <c r="H2434" s="79">
        <v>187.28</v>
      </c>
      <c r="I2434" s="79">
        <v>1</v>
      </c>
      <c r="J2434" s="79">
        <v>-6.8004399999999998E-13</v>
      </c>
      <c r="K2434" s="79">
        <v>0</v>
      </c>
      <c r="L2434" s="79">
        <v>-2.4703999999999998E-13</v>
      </c>
      <c r="M2434" s="79">
        <v>0</v>
      </c>
      <c r="N2434" s="79">
        <v>-4.3300299999999999E-13</v>
      </c>
      <c r="O2434" s="79">
        <v>0</v>
      </c>
      <c r="P2434" s="79">
        <v>-2.6133300000000002E-13</v>
      </c>
      <c r="Q2434" s="79">
        <v>-2.6133300000000002E-13</v>
      </c>
      <c r="R2434" s="79">
        <v>0</v>
      </c>
      <c r="S2434" s="79">
        <v>0</v>
      </c>
      <c r="T2434" s="79" t="s">
        <v>165</v>
      </c>
      <c r="U2434" s="112">
        <v>0</v>
      </c>
      <c r="V2434" s="112">
        <v>0</v>
      </c>
      <c r="W2434" s="108">
        <v>0</v>
      </c>
    </row>
    <row r="2435" spans="2:23">
      <c r="B2435" s="56" t="s">
        <v>126</v>
      </c>
      <c r="C2435" s="77" t="s">
        <v>149</v>
      </c>
      <c r="D2435" s="56" t="s">
        <v>81</v>
      </c>
      <c r="E2435" s="56" t="s">
        <v>173</v>
      </c>
      <c r="F2435" s="78">
        <v>187.28</v>
      </c>
      <c r="G2435" s="79">
        <v>50554</v>
      </c>
      <c r="H2435" s="79">
        <v>187.28</v>
      </c>
      <c r="I2435" s="79">
        <v>1</v>
      </c>
      <c r="J2435" s="79">
        <v>-8.5005E-14</v>
      </c>
      <c r="K2435" s="79">
        <v>0</v>
      </c>
      <c r="L2435" s="79">
        <v>-3.0879999999999997E-14</v>
      </c>
      <c r="M2435" s="79">
        <v>0</v>
      </c>
      <c r="N2435" s="79">
        <v>-5.4125000000000003E-14</v>
      </c>
      <c r="O2435" s="79">
        <v>0</v>
      </c>
      <c r="P2435" s="79">
        <v>-3.2666999999999999E-14</v>
      </c>
      <c r="Q2435" s="79">
        <v>-3.2666999999999999E-14</v>
      </c>
      <c r="R2435" s="79">
        <v>0</v>
      </c>
      <c r="S2435" s="79">
        <v>0</v>
      </c>
      <c r="T2435" s="79" t="s">
        <v>165</v>
      </c>
      <c r="U2435" s="112">
        <v>0</v>
      </c>
      <c r="V2435" s="112">
        <v>0</v>
      </c>
      <c r="W2435" s="108">
        <v>0</v>
      </c>
    </row>
    <row r="2436" spans="2:23">
      <c r="B2436" s="56" t="s">
        <v>126</v>
      </c>
      <c r="C2436" s="77" t="s">
        <v>149</v>
      </c>
      <c r="D2436" s="56" t="s">
        <v>81</v>
      </c>
      <c r="E2436" s="56" t="s">
        <v>174</v>
      </c>
      <c r="F2436" s="78">
        <v>187.28</v>
      </c>
      <c r="G2436" s="79">
        <v>50604</v>
      </c>
      <c r="H2436" s="79">
        <v>187.28</v>
      </c>
      <c r="I2436" s="79">
        <v>1</v>
      </c>
      <c r="J2436" s="79">
        <v>-8.5005E-14</v>
      </c>
      <c r="K2436" s="79">
        <v>0</v>
      </c>
      <c r="L2436" s="79">
        <v>-3.0879999999999997E-14</v>
      </c>
      <c r="M2436" s="79">
        <v>0</v>
      </c>
      <c r="N2436" s="79">
        <v>-5.4125000000000003E-14</v>
      </c>
      <c r="O2436" s="79">
        <v>0</v>
      </c>
      <c r="P2436" s="79">
        <v>-3.2666999999999999E-14</v>
      </c>
      <c r="Q2436" s="79">
        <v>-3.2666999999999999E-14</v>
      </c>
      <c r="R2436" s="79">
        <v>0</v>
      </c>
      <c r="S2436" s="79">
        <v>0</v>
      </c>
      <c r="T2436" s="79" t="s">
        <v>165</v>
      </c>
      <c r="U2436" s="112">
        <v>0</v>
      </c>
      <c r="V2436" s="112">
        <v>0</v>
      </c>
      <c r="W2436" s="108">
        <v>0</v>
      </c>
    </row>
    <row r="2437" spans="2:23">
      <c r="B2437" s="56" t="s">
        <v>126</v>
      </c>
      <c r="C2437" s="77" t="s">
        <v>149</v>
      </c>
      <c r="D2437" s="56" t="s">
        <v>81</v>
      </c>
      <c r="E2437" s="56" t="s">
        <v>175</v>
      </c>
      <c r="F2437" s="78">
        <v>188.03</v>
      </c>
      <c r="G2437" s="79">
        <v>50750</v>
      </c>
      <c r="H2437" s="79">
        <v>188.09</v>
      </c>
      <c r="I2437" s="79">
        <v>1</v>
      </c>
      <c r="J2437" s="79">
        <v>4.6557304497019896</v>
      </c>
      <c r="K2437" s="79">
        <v>5.1805224188474701E-4</v>
      </c>
      <c r="L2437" s="79">
        <v>4.2012227495048</v>
      </c>
      <c r="M2437" s="79">
        <v>4.21841514923865E-4</v>
      </c>
      <c r="N2437" s="79">
        <v>0.454507700197189</v>
      </c>
      <c r="O2437" s="79">
        <v>9.6210726960881997E-5</v>
      </c>
      <c r="P2437" s="79">
        <v>-1.6060796347159598E-2</v>
      </c>
      <c r="Q2437" s="79">
        <v>-1.6060796347159598E-2</v>
      </c>
      <c r="R2437" s="79">
        <v>0</v>
      </c>
      <c r="S2437" s="79">
        <v>6.1649853849999998E-9</v>
      </c>
      <c r="T2437" s="79" t="s">
        <v>166</v>
      </c>
      <c r="U2437" s="112">
        <v>-9.1770726995688695E-3</v>
      </c>
      <c r="V2437" s="112">
        <v>0</v>
      </c>
      <c r="W2437" s="108">
        <v>-9.1770606423977902E-3</v>
      </c>
    </row>
    <row r="2438" spans="2:23">
      <c r="B2438" s="56" t="s">
        <v>126</v>
      </c>
      <c r="C2438" s="77" t="s">
        <v>149</v>
      </c>
      <c r="D2438" s="56" t="s">
        <v>81</v>
      </c>
      <c r="E2438" s="56" t="s">
        <v>175</v>
      </c>
      <c r="F2438" s="78">
        <v>188.03</v>
      </c>
      <c r="G2438" s="79">
        <v>50800</v>
      </c>
      <c r="H2438" s="79">
        <v>188.03</v>
      </c>
      <c r="I2438" s="79">
        <v>1</v>
      </c>
      <c r="J2438" s="79">
        <v>1.9106748897491601</v>
      </c>
      <c r="K2438" s="79">
        <v>6.8267688591746003E-5</v>
      </c>
      <c r="L2438" s="79">
        <v>2.36521275601784</v>
      </c>
      <c r="M2438" s="79">
        <v>1.04612126828991E-4</v>
      </c>
      <c r="N2438" s="79">
        <v>-0.45453786626867398</v>
      </c>
      <c r="O2438" s="79">
        <v>-3.6344438237244999E-5</v>
      </c>
      <c r="P2438" s="79">
        <v>1.60607963470276E-2</v>
      </c>
      <c r="Q2438" s="79">
        <v>1.60607963470276E-2</v>
      </c>
      <c r="R2438" s="79">
        <v>0</v>
      </c>
      <c r="S2438" s="79">
        <v>4.8236496530000003E-9</v>
      </c>
      <c r="T2438" s="79" t="s">
        <v>166</v>
      </c>
      <c r="U2438" s="112">
        <v>-6.8338447217492397E-3</v>
      </c>
      <c r="V2438" s="112">
        <v>0</v>
      </c>
      <c r="W2438" s="108">
        <v>-6.8338357431960896E-3</v>
      </c>
    </row>
    <row r="2439" spans="2:23">
      <c r="B2439" s="56" t="s">
        <v>126</v>
      </c>
      <c r="C2439" s="77" t="s">
        <v>149</v>
      </c>
      <c r="D2439" s="56" t="s">
        <v>81</v>
      </c>
      <c r="E2439" s="56" t="s">
        <v>176</v>
      </c>
      <c r="F2439" s="78">
        <v>188.11</v>
      </c>
      <c r="G2439" s="79">
        <v>50750</v>
      </c>
      <c r="H2439" s="79">
        <v>188.09</v>
      </c>
      <c r="I2439" s="79">
        <v>1</v>
      </c>
      <c r="J2439" s="79">
        <v>-3.4190255437422601</v>
      </c>
      <c r="K2439" s="79">
        <v>8.8841991082591997E-5</v>
      </c>
      <c r="L2439" s="79">
        <v>-2.96457719922374</v>
      </c>
      <c r="M2439" s="79">
        <v>6.6794256573195007E-5</v>
      </c>
      <c r="N2439" s="79">
        <v>-0.454448344518528</v>
      </c>
      <c r="O2439" s="79">
        <v>2.2047734509397001E-5</v>
      </c>
      <c r="P2439" s="79">
        <v>1.6060796347159598E-2</v>
      </c>
      <c r="Q2439" s="79">
        <v>1.6060796347159598E-2</v>
      </c>
      <c r="R2439" s="79">
        <v>0</v>
      </c>
      <c r="S2439" s="79">
        <v>1.9604137630000001E-9</v>
      </c>
      <c r="T2439" s="79" t="s">
        <v>165</v>
      </c>
      <c r="U2439" s="112">
        <v>-4.9417880291576797E-3</v>
      </c>
      <c r="V2439" s="112">
        <v>0</v>
      </c>
      <c r="W2439" s="108">
        <v>-4.9417815364572702E-3</v>
      </c>
    </row>
    <row r="2440" spans="2:23">
      <c r="B2440" s="56" t="s">
        <v>126</v>
      </c>
      <c r="C2440" s="77" t="s">
        <v>149</v>
      </c>
      <c r="D2440" s="56" t="s">
        <v>81</v>
      </c>
      <c r="E2440" s="56" t="s">
        <v>176</v>
      </c>
      <c r="F2440" s="78">
        <v>188.11</v>
      </c>
      <c r="G2440" s="79">
        <v>50950</v>
      </c>
      <c r="H2440" s="79">
        <v>188.29</v>
      </c>
      <c r="I2440" s="79">
        <v>1</v>
      </c>
      <c r="J2440" s="79">
        <v>52.981225192740297</v>
      </c>
      <c r="K2440" s="79">
        <v>2.4701689961729899E-2</v>
      </c>
      <c r="L2440" s="79">
        <v>52.526999529399099</v>
      </c>
      <c r="M2440" s="79">
        <v>2.42799539801411E-2</v>
      </c>
      <c r="N2440" s="79">
        <v>0.454225663341212</v>
      </c>
      <c r="O2440" s="79">
        <v>4.2173598158883399E-4</v>
      </c>
      <c r="P2440" s="79">
        <v>-1.6060796346961299E-2</v>
      </c>
      <c r="Q2440" s="79">
        <v>-1.6060796346961202E-2</v>
      </c>
      <c r="R2440" s="79">
        <v>0</v>
      </c>
      <c r="S2440" s="79">
        <v>2.2699527780000001E-9</v>
      </c>
      <c r="T2440" s="79" t="s">
        <v>166</v>
      </c>
      <c r="U2440" s="112">
        <v>-2.38990766638989E-3</v>
      </c>
      <c r="V2440" s="112">
        <v>0</v>
      </c>
      <c r="W2440" s="108">
        <v>-2.3899045264424898E-3</v>
      </c>
    </row>
    <row r="2441" spans="2:23">
      <c r="B2441" s="56" t="s">
        <v>126</v>
      </c>
      <c r="C2441" s="77" t="s">
        <v>149</v>
      </c>
      <c r="D2441" s="56" t="s">
        <v>81</v>
      </c>
      <c r="E2441" s="56" t="s">
        <v>177</v>
      </c>
      <c r="F2441" s="78">
        <v>188.03</v>
      </c>
      <c r="G2441" s="79">
        <v>51300</v>
      </c>
      <c r="H2441" s="79">
        <v>188.3</v>
      </c>
      <c r="I2441" s="79">
        <v>1</v>
      </c>
      <c r="J2441" s="79">
        <v>35.913970027566798</v>
      </c>
      <c r="K2441" s="79">
        <v>1.9747040752488201E-2</v>
      </c>
      <c r="L2441" s="79">
        <v>35.880828745146502</v>
      </c>
      <c r="M2441" s="79">
        <v>1.97106125717239E-2</v>
      </c>
      <c r="N2441" s="79">
        <v>3.3141282420284801E-2</v>
      </c>
      <c r="O2441" s="79">
        <v>3.6428180764264001E-5</v>
      </c>
      <c r="P2441" s="79">
        <v>-2.3291580932178601E-2</v>
      </c>
      <c r="Q2441" s="79">
        <v>-2.3291580932178601E-2</v>
      </c>
      <c r="R2441" s="79">
        <v>0</v>
      </c>
      <c r="S2441" s="79">
        <v>8.3056404349999998E-9</v>
      </c>
      <c r="T2441" s="79" t="s">
        <v>166</v>
      </c>
      <c r="U2441" s="112">
        <v>-2.0936376199695698E-3</v>
      </c>
      <c r="V2441" s="112">
        <v>0</v>
      </c>
      <c r="W2441" s="108">
        <v>-2.0936348692724999E-3</v>
      </c>
    </row>
    <row r="2442" spans="2:23">
      <c r="B2442" s="56" t="s">
        <v>126</v>
      </c>
      <c r="C2442" s="77" t="s">
        <v>149</v>
      </c>
      <c r="D2442" s="56" t="s">
        <v>81</v>
      </c>
      <c r="E2442" s="56" t="s">
        <v>178</v>
      </c>
      <c r="F2442" s="78">
        <v>187.36</v>
      </c>
      <c r="G2442" s="79">
        <v>54750</v>
      </c>
      <c r="H2442" s="79">
        <v>190.23</v>
      </c>
      <c r="I2442" s="79">
        <v>1</v>
      </c>
      <c r="J2442" s="79">
        <v>77.042911460363896</v>
      </c>
      <c r="K2442" s="79">
        <v>0.63089600882650798</v>
      </c>
      <c r="L2442" s="79">
        <v>76.735410810172993</v>
      </c>
      <c r="M2442" s="79">
        <v>0.62586988060277804</v>
      </c>
      <c r="N2442" s="79">
        <v>0.30750065019087303</v>
      </c>
      <c r="O2442" s="79">
        <v>5.02612822373006E-3</v>
      </c>
      <c r="P2442" s="79">
        <v>1.1936434711957799E-2</v>
      </c>
      <c r="Q2442" s="79">
        <v>1.19364347119577E-2</v>
      </c>
      <c r="R2442" s="79">
        <v>0</v>
      </c>
      <c r="S2442" s="79">
        <v>1.5144036961999999E-8</v>
      </c>
      <c r="T2442" s="79" t="s">
        <v>165</v>
      </c>
      <c r="U2442" s="112">
        <v>6.6381011951318999E-2</v>
      </c>
      <c r="V2442" s="112">
        <v>0</v>
      </c>
      <c r="W2442" s="108">
        <v>6.6381099165100904E-2</v>
      </c>
    </row>
    <row r="2443" spans="2:23">
      <c r="B2443" s="56" t="s">
        <v>126</v>
      </c>
      <c r="C2443" s="77" t="s">
        <v>149</v>
      </c>
      <c r="D2443" s="56" t="s">
        <v>81</v>
      </c>
      <c r="E2443" s="56" t="s">
        <v>179</v>
      </c>
      <c r="F2443" s="78">
        <v>188.29</v>
      </c>
      <c r="G2443" s="79">
        <v>53150</v>
      </c>
      <c r="H2443" s="79">
        <v>189.87</v>
      </c>
      <c r="I2443" s="79">
        <v>1</v>
      </c>
      <c r="J2443" s="79">
        <v>88.070397035699202</v>
      </c>
      <c r="K2443" s="79">
        <v>0.34128137269712999</v>
      </c>
      <c r="L2443" s="79">
        <v>88.222179281401097</v>
      </c>
      <c r="M2443" s="79">
        <v>0.342458728355026</v>
      </c>
      <c r="N2443" s="79">
        <v>-0.15178224570191501</v>
      </c>
      <c r="O2443" s="79">
        <v>-1.1773556578954E-3</v>
      </c>
      <c r="P2443" s="79">
        <v>-1.1923660087091399E-2</v>
      </c>
      <c r="Q2443" s="79">
        <v>-1.19236600870913E-2</v>
      </c>
      <c r="R2443" s="79">
        <v>0</v>
      </c>
      <c r="S2443" s="79">
        <v>6.255641474E-9</v>
      </c>
      <c r="T2443" s="79" t="s">
        <v>166</v>
      </c>
      <c r="U2443" s="112">
        <v>1.72015404141646E-2</v>
      </c>
      <c r="V2443" s="112">
        <v>0</v>
      </c>
      <c r="W2443" s="108">
        <v>1.72015630141725E-2</v>
      </c>
    </row>
    <row r="2444" spans="2:23">
      <c r="B2444" s="56" t="s">
        <v>126</v>
      </c>
      <c r="C2444" s="77" t="s">
        <v>149</v>
      </c>
      <c r="D2444" s="56" t="s">
        <v>81</v>
      </c>
      <c r="E2444" s="56" t="s">
        <v>179</v>
      </c>
      <c r="F2444" s="78">
        <v>188.29</v>
      </c>
      <c r="G2444" s="79">
        <v>54500</v>
      </c>
      <c r="H2444" s="79">
        <v>187.28</v>
      </c>
      <c r="I2444" s="79">
        <v>1</v>
      </c>
      <c r="J2444" s="79">
        <v>-41.570305646625002</v>
      </c>
      <c r="K2444" s="79">
        <v>9.5684360550735204E-2</v>
      </c>
      <c r="L2444" s="79">
        <v>-42.178100569100799</v>
      </c>
      <c r="M2444" s="79">
        <v>9.8502796320963495E-2</v>
      </c>
      <c r="N2444" s="79">
        <v>0.60779492247581801</v>
      </c>
      <c r="O2444" s="79">
        <v>-2.8184357702282798E-3</v>
      </c>
      <c r="P2444" s="79">
        <v>-4.1371362603371499E-3</v>
      </c>
      <c r="Q2444" s="79">
        <v>-4.1371362603371499E-3</v>
      </c>
      <c r="R2444" s="79">
        <v>0</v>
      </c>
      <c r="S2444" s="79">
        <v>9.4770718599999994E-10</v>
      </c>
      <c r="T2444" s="79" t="s">
        <v>166</v>
      </c>
      <c r="U2444" s="112">
        <v>8.4612910588252793E-2</v>
      </c>
      <c r="V2444" s="112">
        <v>0</v>
      </c>
      <c r="W2444" s="108">
        <v>8.4613021755764697E-2</v>
      </c>
    </row>
    <row r="2445" spans="2:23">
      <c r="B2445" s="56" t="s">
        <v>126</v>
      </c>
      <c r="C2445" s="77" t="s">
        <v>149</v>
      </c>
      <c r="D2445" s="56" t="s">
        <v>81</v>
      </c>
      <c r="E2445" s="56" t="s">
        <v>180</v>
      </c>
      <c r="F2445" s="78">
        <v>186.58</v>
      </c>
      <c r="G2445" s="79">
        <v>51250</v>
      </c>
      <c r="H2445" s="79">
        <v>186.58</v>
      </c>
      <c r="I2445" s="79">
        <v>1</v>
      </c>
      <c r="J2445" s="79">
        <v>0</v>
      </c>
      <c r="K2445" s="79">
        <v>0</v>
      </c>
      <c r="L2445" s="79">
        <v>0</v>
      </c>
      <c r="M2445" s="79">
        <v>0</v>
      </c>
      <c r="N2445" s="79">
        <v>0</v>
      </c>
      <c r="O2445" s="79">
        <v>0</v>
      </c>
      <c r="P2445" s="79">
        <v>0</v>
      </c>
      <c r="Q2445" s="79">
        <v>0</v>
      </c>
      <c r="R2445" s="79">
        <v>0</v>
      </c>
      <c r="S2445" s="79">
        <v>0</v>
      </c>
      <c r="T2445" s="79" t="s">
        <v>165</v>
      </c>
      <c r="U2445" s="112">
        <v>0</v>
      </c>
      <c r="V2445" s="112">
        <v>0</v>
      </c>
      <c r="W2445" s="108">
        <v>0</v>
      </c>
    </row>
    <row r="2446" spans="2:23">
      <c r="B2446" s="56" t="s">
        <v>126</v>
      </c>
      <c r="C2446" s="77" t="s">
        <v>149</v>
      </c>
      <c r="D2446" s="56" t="s">
        <v>81</v>
      </c>
      <c r="E2446" s="56" t="s">
        <v>181</v>
      </c>
      <c r="F2446" s="78">
        <v>188.3</v>
      </c>
      <c r="G2446" s="79">
        <v>53200</v>
      </c>
      <c r="H2446" s="79">
        <v>189.31</v>
      </c>
      <c r="I2446" s="79">
        <v>1</v>
      </c>
      <c r="J2446" s="79">
        <v>44.733078961924797</v>
      </c>
      <c r="K2446" s="79">
        <v>0.102033455540569</v>
      </c>
      <c r="L2446" s="79">
        <v>44.700031372204997</v>
      </c>
      <c r="M2446" s="79">
        <v>0.101882752110435</v>
      </c>
      <c r="N2446" s="79">
        <v>3.3047589719797897E-2</v>
      </c>
      <c r="O2446" s="79">
        <v>1.5070343013468999E-4</v>
      </c>
      <c r="P2446" s="79">
        <v>-2.3291580932090002E-2</v>
      </c>
      <c r="Q2446" s="79">
        <v>-2.3291580932090002E-2</v>
      </c>
      <c r="R2446" s="79">
        <v>0</v>
      </c>
      <c r="S2446" s="79">
        <v>2.7661959881000001E-8</v>
      </c>
      <c r="T2446" s="79" t="s">
        <v>165</v>
      </c>
      <c r="U2446" s="112">
        <v>-4.9245044904153998E-3</v>
      </c>
      <c r="V2446" s="112">
        <v>0</v>
      </c>
      <c r="W2446" s="108">
        <v>-4.9244980204227297E-3</v>
      </c>
    </row>
    <row r="2447" spans="2:23">
      <c r="B2447" s="56" t="s">
        <v>126</v>
      </c>
      <c r="C2447" s="77" t="s">
        <v>149</v>
      </c>
      <c r="D2447" s="56" t="s">
        <v>81</v>
      </c>
      <c r="E2447" s="56" t="s">
        <v>182</v>
      </c>
      <c r="F2447" s="78">
        <v>190.49</v>
      </c>
      <c r="G2447" s="79">
        <v>53100</v>
      </c>
      <c r="H2447" s="79">
        <v>190.49</v>
      </c>
      <c r="I2447" s="79">
        <v>1</v>
      </c>
      <c r="J2447" s="79">
        <v>-2.7229179999999999E-12</v>
      </c>
      <c r="K2447" s="79">
        <v>0</v>
      </c>
      <c r="L2447" s="79">
        <v>-9.8818799999999991E-13</v>
      </c>
      <c r="M2447" s="79">
        <v>0</v>
      </c>
      <c r="N2447" s="79">
        <v>-1.73473E-12</v>
      </c>
      <c r="O2447" s="79">
        <v>0</v>
      </c>
      <c r="P2447" s="79">
        <v>-1.045633E-12</v>
      </c>
      <c r="Q2447" s="79">
        <v>-1.045633E-12</v>
      </c>
      <c r="R2447" s="79">
        <v>0</v>
      </c>
      <c r="S2447" s="79">
        <v>0</v>
      </c>
      <c r="T2447" s="79" t="s">
        <v>165</v>
      </c>
      <c r="U2447" s="112">
        <v>0</v>
      </c>
      <c r="V2447" s="112">
        <v>0</v>
      </c>
      <c r="W2447" s="108">
        <v>0</v>
      </c>
    </row>
    <row r="2448" spans="2:23">
      <c r="B2448" s="56" t="s">
        <v>126</v>
      </c>
      <c r="C2448" s="77" t="s">
        <v>149</v>
      </c>
      <c r="D2448" s="56" t="s">
        <v>81</v>
      </c>
      <c r="E2448" s="56" t="s">
        <v>183</v>
      </c>
      <c r="F2448" s="78">
        <v>190.49</v>
      </c>
      <c r="G2448" s="79">
        <v>52000</v>
      </c>
      <c r="H2448" s="79">
        <v>190.49</v>
      </c>
      <c r="I2448" s="79">
        <v>1</v>
      </c>
      <c r="J2448" s="79">
        <v>-2.7229179999999999E-12</v>
      </c>
      <c r="K2448" s="79">
        <v>0</v>
      </c>
      <c r="L2448" s="79">
        <v>-9.8818799999999991E-13</v>
      </c>
      <c r="M2448" s="79">
        <v>0</v>
      </c>
      <c r="N2448" s="79">
        <v>-1.73473E-12</v>
      </c>
      <c r="O2448" s="79">
        <v>0</v>
      </c>
      <c r="P2448" s="79">
        <v>-1.045633E-12</v>
      </c>
      <c r="Q2448" s="79">
        <v>-1.045633E-12</v>
      </c>
      <c r="R2448" s="79">
        <v>0</v>
      </c>
      <c r="S2448" s="79">
        <v>0</v>
      </c>
      <c r="T2448" s="79" t="s">
        <v>165</v>
      </c>
      <c r="U2448" s="112">
        <v>0</v>
      </c>
      <c r="V2448" s="112">
        <v>0</v>
      </c>
      <c r="W2448" s="108">
        <v>0</v>
      </c>
    </row>
    <row r="2449" spans="2:23">
      <c r="B2449" s="56" t="s">
        <v>126</v>
      </c>
      <c r="C2449" s="77" t="s">
        <v>149</v>
      </c>
      <c r="D2449" s="56" t="s">
        <v>81</v>
      </c>
      <c r="E2449" s="56" t="s">
        <v>183</v>
      </c>
      <c r="F2449" s="78">
        <v>190.49</v>
      </c>
      <c r="G2449" s="79">
        <v>53050</v>
      </c>
      <c r="H2449" s="79">
        <v>190.15</v>
      </c>
      <c r="I2449" s="79">
        <v>1</v>
      </c>
      <c r="J2449" s="79">
        <v>-93.876587758713796</v>
      </c>
      <c r="K2449" s="79">
        <v>8.2840449054663201E-2</v>
      </c>
      <c r="L2449" s="79">
        <v>-93.931763664170504</v>
      </c>
      <c r="M2449" s="79">
        <v>8.2937856515578903E-2</v>
      </c>
      <c r="N2449" s="79">
        <v>5.5175905456716898E-2</v>
      </c>
      <c r="O2449" s="79">
        <v>-9.7407460915658001E-5</v>
      </c>
      <c r="P2449" s="79">
        <v>6.4046236059931401E-3</v>
      </c>
      <c r="Q2449" s="79">
        <v>6.4046236059931297E-3</v>
      </c>
      <c r="R2449" s="79">
        <v>0</v>
      </c>
      <c r="S2449" s="79">
        <v>3.8558051300000001E-10</v>
      </c>
      <c r="T2449" s="79" t="s">
        <v>166</v>
      </c>
      <c r="U2449" s="112">
        <v>2.2121989381600199E-4</v>
      </c>
      <c r="V2449" s="112">
        <v>0</v>
      </c>
      <c r="W2449" s="108">
        <v>2.2122018446272401E-4</v>
      </c>
    </row>
    <row r="2450" spans="2:23">
      <c r="B2450" s="56" t="s">
        <v>126</v>
      </c>
      <c r="C2450" s="77" t="s">
        <v>149</v>
      </c>
      <c r="D2450" s="56" t="s">
        <v>81</v>
      </c>
      <c r="E2450" s="56" t="s">
        <v>183</v>
      </c>
      <c r="F2450" s="78">
        <v>190.49</v>
      </c>
      <c r="G2450" s="79">
        <v>53050</v>
      </c>
      <c r="H2450" s="79">
        <v>190.15</v>
      </c>
      <c r="I2450" s="79">
        <v>2</v>
      </c>
      <c r="J2450" s="79">
        <v>-83.354518377704395</v>
      </c>
      <c r="K2450" s="79">
        <v>5.9057793738822001E-2</v>
      </c>
      <c r="L2450" s="79">
        <v>-83.403509943493702</v>
      </c>
      <c r="M2450" s="79">
        <v>5.9127236502602903E-2</v>
      </c>
      <c r="N2450" s="79">
        <v>4.8991565789324697E-2</v>
      </c>
      <c r="O2450" s="79">
        <v>-6.9442763780861003E-5</v>
      </c>
      <c r="P2450" s="79">
        <v>5.6867673690555696E-3</v>
      </c>
      <c r="Q2450" s="79">
        <v>5.6867673690555601E-3</v>
      </c>
      <c r="R2450" s="79">
        <v>0</v>
      </c>
      <c r="S2450" s="79">
        <v>2.7488424600000002E-10</v>
      </c>
      <c r="T2450" s="79" t="s">
        <v>166</v>
      </c>
      <c r="U2450" s="112">
        <v>3.4407855655972102E-3</v>
      </c>
      <c r="V2450" s="112">
        <v>0</v>
      </c>
      <c r="W2450" s="108">
        <v>3.44079008622612E-3</v>
      </c>
    </row>
    <row r="2451" spans="2:23">
      <c r="B2451" s="56" t="s">
        <v>126</v>
      </c>
      <c r="C2451" s="77" t="s">
        <v>149</v>
      </c>
      <c r="D2451" s="56" t="s">
        <v>81</v>
      </c>
      <c r="E2451" s="56" t="s">
        <v>183</v>
      </c>
      <c r="F2451" s="78">
        <v>190.49</v>
      </c>
      <c r="G2451" s="79">
        <v>53100</v>
      </c>
      <c r="H2451" s="79">
        <v>190.49</v>
      </c>
      <c r="I2451" s="79">
        <v>2</v>
      </c>
      <c r="J2451" s="79">
        <v>-2.7229179999999999E-12</v>
      </c>
      <c r="K2451" s="79">
        <v>0</v>
      </c>
      <c r="L2451" s="79">
        <v>-9.8818799999999991E-13</v>
      </c>
      <c r="M2451" s="79">
        <v>0</v>
      </c>
      <c r="N2451" s="79">
        <v>-1.73473E-12</v>
      </c>
      <c r="O2451" s="79">
        <v>0</v>
      </c>
      <c r="P2451" s="79">
        <v>-1.045633E-12</v>
      </c>
      <c r="Q2451" s="79">
        <v>-1.045633E-12</v>
      </c>
      <c r="R2451" s="79">
        <v>0</v>
      </c>
      <c r="S2451" s="79">
        <v>0</v>
      </c>
      <c r="T2451" s="79" t="s">
        <v>165</v>
      </c>
      <c r="U2451" s="112">
        <v>0</v>
      </c>
      <c r="V2451" s="112">
        <v>0</v>
      </c>
      <c r="W2451" s="108">
        <v>0</v>
      </c>
    </row>
    <row r="2452" spans="2:23">
      <c r="B2452" s="56" t="s">
        <v>126</v>
      </c>
      <c r="C2452" s="77" t="s">
        <v>149</v>
      </c>
      <c r="D2452" s="56" t="s">
        <v>81</v>
      </c>
      <c r="E2452" s="56" t="s">
        <v>184</v>
      </c>
      <c r="F2452" s="78">
        <v>190.67</v>
      </c>
      <c r="G2452" s="79">
        <v>53000</v>
      </c>
      <c r="H2452" s="79">
        <v>190.49</v>
      </c>
      <c r="I2452" s="79">
        <v>1</v>
      </c>
      <c r="J2452" s="79">
        <v>-20.374269803139601</v>
      </c>
      <c r="K2452" s="79">
        <v>0</v>
      </c>
      <c r="L2452" s="79">
        <v>-20.320630261481</v>
      </c>
      <c r="M2452" s="79">
        <v>0</v>
      </c>
      <c r="N2452" s="79">
        <v>-5.3639541658565E-2</v>
      </c>
      <c r="O2452" s="79">
        <v>0</v>
      </c>
      <c r="P2452" s="79">
        <v>4.1474529730061001E-5</v>
      </c>
      <c r="Q2452" s="79">
        <v>4.1474529730061001E-5</v>
      </c>
      <c r="R2452" s="79">
        <v>0</v>
      </c>
      <c r="S2452" s="79">
        <v>0</v>
      </c>
      <c r="T2452" s="79" t="s">
        <v>166</v>
      </c>
      <c r="U2452" s="112">
        <v>-9.65511749854054E-3</v>
      </c>
      <c r="V2452" s="112">
        <v>0</v>
      </c>
      <c r="W2452" s="108">
        <v>-9.6551048132968598E-3</v>
      </c>
    </row>
    <row r="2453" spans="2:23">
      <c r="B2453" s="56" t="s">
        <v>126</v>
      </c>
      <c r="C2453" s="77" t="s">
        <v>149</v>
      </c>
      <c r="D2453" s="56" t="s">
        <v>81</v>
      </c>
      <c r="E2453" s="56" t="s">
        <v>184</v>
      </c>
      <c r="F2453" s="78">
        <v>190.67</v>
      </c>
      <c r="G2453" s="79">
        <v>53000</v>
      </c>
      <c r="H2453" s="79">
        <v>190.49</v>
      </c>
      <c r="I2453" s="79">
        <v>2</v>
      </c>
      <c r="J2453" s="79">
        <v>-17.9972716594399</v>
      </c>
      <c r="K2453" s="79">
        <v>0</v>
      </c>
      <c r="L2453" s="79">
        <v>-17.9498900643082</v>
      </c>
      <c r="M2453" s="79">
        <v>0</v>
      </c>
      <c r="N2453" s="79">
        <v>-4.7381595131690303E-2</v>
      </c>
      <c r="O2453" s="79">
        <v>0</v>
      </c>
      <c r="P2453" s="79">
        <v>3.6635834599941997E-5</v>
      </c>
      <c r="Q2453" s="79">
        <v>3.6635834599941997E-5</v>
      </c>
      <c r="R2453" s="79">
        <v>0</v>
      </c>
      <c r="S2453" s="79">
        <v>0</v>
      </c>
      <c r="T2453" s="79" t="s">
        <v>166</v>
      </c>
      <c r="U2453" s="112">
        <v>-8.5286871237032196E-3</v>
      </c>
      <c r="V2453" s="112">
        <v>0</v>
      </c>
      <c r="W2453" s="108">
        <v>-8.52867591840464E-3</v>
      </c>
    </row>
    <row r="2454" spans="2:23">
      <c r="B2454" s="56" t="s">
        <v>126</v>
      </c>
      <c r="C2454" s="77" t="s">
        <v>149</v>
      </c>
      <c r="D2454" s="56" t="s">
        <v>81</v>
      </c>
      <c r="E2454" s="56" t="s">
        <v>184</v>
      </c>
      <c r="F2454" s="78">
        <v>190.67</v>
      </c>
      <c r="G2454" s="79">
        <v>53000</v>
      </c>
      <c r="H2454" s="79">
        <v>190.49</v>
      </c>
      <c r="I2454" s="79">
        <v>3</v>
      </c>
      <c r="J2454" s="79">
        <v>-17.9972716594399</v>
      </c>
      <c r="K2454" s="79">
        <v>0</v>
      </c>
      <c r="L2454" s="79">
        <v>-17.9498900643082</v>
      </c>
      <c r="M2454" s="79">
        <v>0</v>
      </c>
      <c r="N2454" s="79">
        <v>-4.7381595131690303E-2</v>
      </c>
      <c r="O2454" s="79">
        <v>0</v>
      </c>
      <c r="P2454" s="79">
        <v>3.6635834599941997E-5</v>
      </c>
      <c r="Q2454" s="79">
        <v>3.6635834599941997E-5</v>
      </c>
      <c r="R2454" s="79">
        <v>0</v>
      </c>
      <c r="S2454" s="79">
        <v>0</v>
      </c>
      <c r="T2454" s="79" t="s">
        <v>166</v>
      </c>
      <c r="U2454" s="112">
        <v>-8.5286871237032196E-3</v>
      </c>
      <c r="V2454" s="112">
        <v>0</v>
      </c>
      <c r="W2454" s="108">
        <v>-8.52867591840464E-3</v>
      </c>
    </row>
    <row r="2455" spans="2:23">
      <c r="B2455" s="56" t="s">
        <v>126</v>
      </c>
      <c r="C2455" s="77" t="s">
        <v>149</v>
      </c>
      <c r="D2455" s="56" t="s">
        <v>81</v>
      </c>
      <c r="E2455" s="56" t="s">
        <v>184</v>
      </c>
      <c r="F2455" s="78">
        <v>190.67</v>
      </c>
      <c r="G2455" s="79">
        <v>53000</v>
      </c>
      <c r="H2455" s="79">
        <v>190.49</v>
      </c>
      <c r="I2455" s="79">
        <v>4</v>
      </c>
      <c r="J2455" s="79">
        <v>-19.753103040848799</v>
      </c>
      <c r="K2455" s="79">
        <v>0</v>
      </c>
      <c r="L2455" s="79">
        <v>-19.70109885107</v>
      </c>
      <c r="M2455" s="79">
        <v>0</v>
      </c>
      <c r="N2455" s="79">
        <v>-5.2004189778764899E-2</v>
      </c>
      <c r="O2455" s="79">
        <v>0</v>
      </c>
      <c r="P2455" s="79">
        <v>4.0210062339287002E-5</v>
      </c>
      <c r="Q2455" s="79">
        <v>4.0210062339287998E-5</v>
      </c>
      <c r="R2455" s="79">
        <v>0</v>
      </c>
      <c r="S2455" s="79">
        <v>0</v>
      </c>
      <c r="T2455" s="79" t="s">
        <v>166</v>
      </c>
      <c r="U2455" s="112">
        <v>-9.3607541601765498E-3</v>
      </c>
      <c r="V2455" s="112">
        <v>0</v>
      </c>
      <c r="W2455" s="108">
        <v>-9.3607418616780992E-3</v>
      </c>
    </row>
    <row r="2456" spans="2:23">
      <c r="B2456" s="56" t="s">
        <v>126</v>
      </c>
      <c r="C2456" s="77" t="s">
        <v>149</v>
      </c>
      <c r="D2456" s="56" t="s">
        <v>81</v>
      </c>
      <c r="E2456" s="56" t="s">
        <v>184</v>
      </c>
      <c r="F2456" s="78">
        <v>190.67</v>
      </c>
      <c r="G2456" s="79">
        <v>53204</v>
      </c>
      <c r="H2456" s="79">
        <v>189.99</v>
      </c>
      <c r="I2456" s="79">
        <v>1</v>
      </c>
      <c r="J2456" s="79">
        <v>-8.2392965243257699</v>
      </c>
      <c r="K2456" s="79">
        <v>8.6758317221749901E-3</v>
      </c>
      <c r="L2456" s="79">
        <v>-8.1886625162721796</v>
      </c>
      <c r="M2456" s="79">
        <v>8.5695259683302508E-3</v>
      </c>
      <c r="N2456" s="79">
        <v>-5.0634008053590501E-2</v>
      </c>
      <c r="O2456" s="79">
        <v>1.06305753844735E-4</v>
      </c>
      <c r="P2456" s="79">
        <v>-3.1016441111323998E-5</v>
      </c>
      <c r="Q2456" s="79">
        <v>-3.1016441111323001E-5</v>
      </c>
      <c r="R2456" s="79">
        <v>0</v>
      </c>
      <c r="S2456" s="79">
        <v>1.2294600000000001E-13</v>
      </c>
      <c r="T2456" s="79" t="s">
        <v>166</v>
      </c>
      <c r="U2456" s="112">
        <v>-1.4197951347171899E-2</v>
      </c>
      <c r="V2456" s="112">
        <v>0</v>
      </c>
      <c r="W2456" s="108">
        <v>-1.41979326933883E-2</v>
      </c>
    </row>
    <row r="2457" spans="2:23">
      <c r="B2457" s="56" t="s">
        <v>126</v>
      </c>
      <c r="C2457" s="77" t="s">
        <v>149</v>
      </c>
      <c r="D2457" s="56" t="s">
        <v>81</v>
      </c>
      <c r="E2457" s="56" t="s">
        <v>184</v>
      </c>
      <c r="F2457" s="78">
        <v>190.67</v>
      </c>
      <c r="G2457" s="79">
        <v>53304</v>
      </c>
      <c r="H2457" s="79">
        <v>191.39</v>
      </c>
      <c r="I2457" s="79">
        <v>1</v>
      </c>
      <c r="J2457" s="79">
        <v>23.910623036464699</v>
      </c>
      <c r="K2457" s="79">
        <v>5.2998248773050698E-2</v>
      </c>
      <c r="L2457" s="79">
        <v>23.942951899456599</v>
      </c>
      <c r="M2457" s="79">
        <v>5.3141660462653603E-2</v>
      </c>
      <c r="N2457" s="79">
        <v>-3.2328862991917701E-2</v>
      </c>
      <c r="O2457" s="79">
        <v>-1.4341168960291299E-4</v>
      </c>
      <c r="P2457" s="79">
        <v>-1.9814941161503001E-5</v>
      </c>
      <c r="Q2457" s="79">
        <v>-1.9814941161502001E-5</v>
      </c>
      <c r="R2457" s="79">
        <v>0</v>
      </c>
      <c r="S2457" s="79">
        <v>3.6396999999999999E-14</v>
      </c>
      <c r="T2457" s="79" t="s">
        <v>165</v>
      </c>
      <c r="U2457" s="112">
        <v>-4.1191537106636403E-3</v>
      </c>
      <c r="V2457" s="112">
        <v>0</v>
      </c>
      <c r="W2457" s="108">
        <v>-4.1191482987700404E-3</v>
      </c>
    </row>
    <row r="2458" spans="2:23">
      <c r="B2458" s="56" t="s">
        <v>126</v>
      </c>
      <c r="C2458" s="77" t="s">
        <v>149</v>
      </c>
      <c r="D2458" s="56" t="s">
        <v>81</v>
      </c>
      <c r="E2458" s="56" t="s">
        <v>184</v>
      </c>
      <c r="F2458" s="78">
        <v>190.67</v>
      </c>
      <c r="G2458" s="79">
        <v>53354</v>
      </c>
      <c r="H2458" s="79">
        <v>190.92</v>
      </c>
      <c r="I2458" s="79">
        <v>1</v>
      </c>
      <c r="J2458" s="79">
        <v>24.769073558174401</v>
      </c>
      <c r="K2458" s="79">
        <v>1.2883647103535401E-2</v>
      </c>
      <c r="L2458" s="79">
        <v>24.682599800494099</v>
      </c>
      <c r="M2458" s="79">
        <v>1.2793845391138399E-2</v>
      </c>
      <c r="N2458" s="79">
        <v>8.6473757680288796E-2</v>
      </c>
      <c r="O2458" s="79">
        <v>8.9801712396947006E-5</v>
      </c>
      <c r="P2458" s="79">
        <v>-3.5263335021486799E-4</v>
      </c>
      <c r="Q2458" s="79">
        <v>-3.5263335021486799E-4</v>
      </c>
      <c r="R2458" s="79">
        <v>0</v>
      </c>
      <c r="S2458" s="79">
        <v>2.611356E-12</v>
      </c>
      <c r="T2458" s="79" t="s">
        <v>165</v>
      </c>
      <c r="U2458" s="112">
        <v>-4.4847217032967001E-3</v>
      </c>
      <c r="V2458" s="112">
        <v>0</v>
      </c>
      <c r="W2458" s="108">
        <v>-4.4847158111066101E-3</v>
      </c>
    </row>
    <row r="2459" spans="2:23">
      <c r="B2459" s="56" t="s">
        <v>126</v>
      </c>
      <c r="C2459" s="77" t="s">
        <v>149</v>
      </c>
      <c r="D2459" s="56" t="s">
        <v>81</v>
      </c>
      <c r="E2459" s="56" t="s">
        <v>184</v>
      </c>
      <c r="F2459" s="78">
        <v>190.67</v>
      </c>
      <c r="G2459" s="79">
        <v>53454</v>
      </c>
      <c r="H2459" s="79">
        <v>191.11</v>
      </c>
      <c r="I2459" s="79">
        <v>1</v>
      </c>
      <c r="J2459" s="79">
        <v>17.8480481268221</v>
      </c>
      <c r="K2459" s="79">
        <v>2.1725302456127801E-2</v>
      </c>
      <c r="L2459" s="79">
        <v>17.7640359432657</v>
      </c>
      <c r="M2459" s="79">
        <v>2.1521258358165901E-2</v>
      </c>
      <c r="N2459" s="79">
        <v>8.4012183556450598E-2</v>
      </c>
      <c r="O2459" s="79">
        <v>2.04044097961974E-4</v>
      </c>
      <c r="P2459" s="79">
        <v>-3.3344249348433302E-4</v>
      </c>
      <c r="Q2459" s="79">
        <v>-3.33442493484334E-4</v>
      </c>
      <c r="R2459" s="79">
        <v>0</v>
      </c>
      <c r="S2459" s="79">
        <v>7.5827419999999992E-12</v>
      </c>
      <c r="T2459" s="79" t="s">
        <v>165</v>
      </c>
      <c r="U2459" s="112">
        <v>1.9846170951207101E-3</v>
      </c>
      <c r="V2459" s="112">
        <v>0</v>
      </c>
      <c r="W2459" s="108">
        <v>1.98461970258265E-3</v>
      </c>
    </row>
    <row r="2460" spans="2:23">
      <c r="B2460" s="56" t="s">
        <v>126</v>
      </c>
      <c r="C2460" s="77" t="s">
        <v>149</v>
      </c>
      <c r="D2460" s="56" t="s">
        <v>81</v>
      </c>
      <c r="E2460" s="56" t="s">
        <v>184</v>
      </c>
      <c r="F2460" s="78">
        <v>190.67</v>
      </c>
      <c r="G2460" s="79">
        <v>53604</v>
      </c>
      <c r="H2460" s="79">
        <v>191.25</v>
      </c>
      <c r="I2460" s="79">
        <v>1</v>
      </c>
      <c r="J2460" s="79">
        <v>29.248872596493701</v>
      </c>
      <c r="K2460" s="79">
        <v>3.7214099845217501E-2</v>
      </c>
      <c r="L2460" s="79">
        <v>29.204821922253799</v>
      </c>
      <c r="M2460" s="79">
        <v>3.7102090622709097E-2</v>
      </c>
      <c r="N2460" s="79">
        <v>4.4050674239909403E-2</v>
      </c>
      <c r="O2460" s="79">
        <v>1.12009222508354E-4</v>
      </c>
      <c r="P2460" s="79">
        <v>2.27424585949439E-4</v>
      </c>
      <c r="Q2460" s="79">
        <v>2.2742458594944001E-4</v>
      </c>
      <c r="R2460" s="79">
        <v>0</v>
      </c>
      <c r="S2460" s="79">
        <v>2.2499039999999998E-12</v>
      </c>
      <c r="T2460" s="79" t="s">
        <v>165</v>
      </c>
      <c r="U2460" s="112">
        <v>-4.16010992895264E-3</v>
      </c>
      <c r="V2460" s="112">
        <v>0</v>
      </c>
      <c r="W2460" s="108">
        <v>-4.1601044632492796E-3</v>
      </c>
    </row>
    <row r="2461" spans="2:23">
      <c r="B2461" s="56" t="s">
        <v>126</v>
      </c>
      <c r="C2461" s="77" t="s">
        <v>149</v>
      </c>
      <c r="D2461" s="56" t="s">
        <v>81</v>
      </c>
      <c r="E2461" s="56" t="s">
        <v>184</v>
      </c>
      <c r="F2461" s="78">
        <v>190.67</v>
      </c>
      <c r="G2461" s="79">
        <v>53654</v>
      </c>
      <c r="H2461" s="79">
        <v>190.65</v>
      </c>
      <c r="I2461" s="79">
        <v>1</v>
      </c>
      <c r="J2461" s="79">
        <v>-11.4853699118229</v>
      </c>
      <c r="K2461" s="79">
        <v>6.4334322224962603E-3</v>
      </c>
      <c r="L2461" s="79">
        <v>-11.5540573042493</v>
      </c>
      <c r="M2461" s="79">
        <v>6.5106116340602803E-3</v>
      </c>
      <c r="N2461" s="79">
        <v>6.8687392426437802E-2</v>
      </c>
      <c r="O2461" s="79">
        <v>-7.7179411564015995E-5</v>
      </c>
      <c r="P2461" s="79">
        <v>3.5452637853043798E-4</v>
      </c>
      <c r="Q2461" s="79">
        <v>3.5452637853043901E-4</v>
      </c>
      <c r="R2461" s="79">
        <v>0</v>
      </c>
      <c r="S2461" s="79">
        <v>6.1298499999999998E-12</v>
      </c>
      <c r="T2461" s="79" t="s">
        <v>165</v>
      </c>
      <c r="U2461" s="112">
        <v>-1.3341278760267699E-2</v>
      </c>
      <c r="V2461" s="112">
        <v>0</v>
      </c>
      <c r="W2461" s="108">
        <v>-1.3341261232011599E-2</v>
      </c>
    </row>
    <row r="2462" spans="2:23">
      <c r="B2462" s="56" t="s">
        <v>126</v>
      </c>
      <c r="C2462" s="77" t="s">
        <v>149</v>
      </c>
      <c r="D2462" s="56" t="s">
        <v>81</v>
      </c>
      <c r="E2462" s="56" t="s">
        <v>185</v>
      </c>
      <c r="F2462" s="78">
        <v>190.15</v>
      </c>
      <c r="G2462" s="79">
        <v>53150</v>
      </c>
      <c r="H2462" s="79">
        <v>189.87</v>
      </c>
      <c r="I2462" s="79">
        <v>1</v>
      </c>
      <c r="J2462" s="79">
        <v>-15.0774906070464</v>
      </c>
      <c r="K2462" s="79">
        <v>6.2197685814324903E-3</v>
      </c>
      <c r="L2462" s="79">
        <v>-15.368545216917999</v>
      </c>
      <c r="M2462" s="79">
        <v>6.4622181018306199E-3</v>
      </c>
      <c r="N2462" s="79">
        <v>0.29105460987154702</v>
      </c>
      <c r="O2462" s="79">
        <v>-2.42449520398133E-4</v>
      </c>
      <c r="P2462" s="79">
        <v>3.4967713515244301E-4</v>
      </c>
      <c r="Q2462" s="79">
        <v>3.4967713515244301E-4</v>
      </c>
      <c r="R2462" s="79">
        <v>0</v>
      </c>
      <c r="S2462" s="79">
        <v>3.3454189999999999E-12</v>
      </c>
      <c r="T2462" s="79" t="s">
        <v>166</v>
      </c>
      <c r="U2462" s="112">
        <v>3.5427457393184203E-2</v>
      </c>
      <c r="V2462" s="112">
        <v>0</v>
      </c>
      <c r="W2462" s="108">
        <v>3.5427503939063097E-2</v>
      </c>
    </row>
    <row r="2463" spans="2:23">
      <c r="B2463" s="56" t="s">
        <v>126</v>
      </c>
      <c r="C2463" s="77" t="s">
        <v>149</v>
      </c>
      <c r="D2463" s="56" t="s">
        <v>81</v>
      </c>
      <c r="E2463" s="56" t="s">
        <v>185</v>
      </c>
      <c r="F2463" s="78">
        <v>190.15</v>
      </c>
      <c r="G2463" s="79">
        <v>53150</v>
      </c>
      <c r="H2463" s="79">
        <v>189.87</v>
      </c>
      <c r="I2463" s="79">
        <v>2</v>
      </c>
      <c r="J2463" s="79">
        <v>-15.033221203568599</v>
      </c>
      <c r="K2463" s="79">
        <v>6.1900780919011003E-3</v>
      </c>
      <c r="L2463" s="79">
        <v>-15.323421240600901</v>
      </c>
      <c r="M2463" s="79">
        <v>6.43137026297789E-3</v>
      </c>
      <c r="N2463" s="79">
        <v>0.29020003703231201</v>
      </c>
      <c r="O2463" s="79">
        <v>-2.4129217107679199E-4</v>
      </c>
      <c r="P2463" s="79">
        <v>3.48650439325897E-4</v>
      </c>
      <c r="Q2463" s="79">
        <v>3.4865043932589602E-4</v>
      </c>
      <c r="R2463" s="79">
        <v>0</v>
      </c>
      <c r="S2463" s="79">
        <v>3.3294500000000001E-12</v>
      </c>
      <c r="T2463" s="79" t="s">
        <v>166</v>
      </c>
      <c r="U2463" s="112">
        <v>3.5408084942746401E-2</v>
      </c>
      <c r="V2463" s="112">
        <v>0</v>
      </c>
      <c r="W2463" s="108">
        <v>3.54081314631731E-2</v>
      </c>
    </row>
    <row r="2464" spans="2:23">
      <c r="B2464" s="56" t="s">
        <v>126</v>
      </c>
      <c r="C2464" s="77" t="s">
        <v>149</v>
      </c>
      <c r="D2464" s="56" t="s">
        <v>81</v>
      </c>
      <c r="E2464" s="56" t="s">
        <v>185</v>
      </c>
      <c r="F2464" s="78">
        <v>190.15</v>
      </c>
      <c r="G2464" s="79">
        <v>53900</v>
      </c>
      <c r="H2464" s="79">
        <v>189.78</v>
      </c>
      <c r="I2464" s="79">
        <v>1</v>
      </c>
      <c r="J2464" s="79">
        <v>-14.5905175299708</v>
      </c>
      <c r="K2464" s="79">
        <v>9.9842221640628597E-3</v>
      </c>
      <c r="L2464" s="79">
        <v>-14.706239928698899</v>
      </c>
      <c r="M2464" s="79">
        <v>1.0143226814217501E-2</v>
      </c>
      <c r="N2464" s="79">
        <v>0.115722398728102</v>
      </c>
      <c r="O2464" s="79">
        <v>-1.5900465015460799E-4</v>
      </c>
      <c r="P2464" s="79">
        <v>-5.83787395843079E-3</v>
      </c>
      <c r="Q2464" s="79">
        <v>-5.8378739584307804E-3</v>
      </c>
      <c r="R2464" s="79">
        <v>0</v>
      </c>
      <c r="S2464" s="79">
        <v>1.5983882230000001E-9</v>
      </c>
      <c r="T2464" s="79" t="s">
        <v>166</v>
      </c>
      <c r="U2464" s="112">
        <v>1.2611969162778101E-2</v>
      </c>
      <c r="V2464" s="112">
        <v>0</v>
      </c>
      <c r="W2464" s="108">
        <v>1.2611985732840799E-2</v>
      </c>
    </row>
    <row r="2465" spans="2:23">
      <c r="B2465" s="56" t="s">
        <v>126</v>
      </c>
      <c r="C2465" s="77" t="s">
        <v>149</v>
      </c>
      <c r="D2465" s="56" t="s">
        <v>81</v>
      </c>
      <c r="E2465" s="56" t="s">
        <v>185</v>
      </c>
      <c r="F2465" s="78">
        <v>190.15</v>
      </c>
      <c r="G2465" s="79">
        <v>53900</v>
      </c>
      <c r="H2465" s="79">
        <v>189.78</v>
      </c>
      <c r="I2465" s="79">
        <v>2</v>
      </c>
      <c r="J2465" s="79">
        <v>-14.6062745440261</v>
      </c>
      <c r="K2465" s="79">
        <v>9.9972649787590396E-3</v>
      </c>
      <c r="L2465" s="79">
        <v>-14.722121917037001</v>
      </c>
      <c r="M2465" s="79">
        <v>1.01564773434611E-2</v>
      </c>
      <c r="N2465" s="79">
        <v>0.11584737301087999</v>
      </c>
      <c r="O2465" s="79">
        <v>-1.5921236470202999E-4</v>
      </c>
      <c r="P2465" s="79">
        <v>-5.8441785642449401E-3</v>
      </c>
      <c r="Q2465" s="79">
        <v>-5.8441785642449296E-3</v>
      </c>
      <c r="R2465" s="79">
        <v>0</v>
      </c>
      <c r="S2465" s="79">
        <v>1.600476266E-9</v>
      </c>
      <c r="T2465" s="79" t="s">
        <v>166</v>
      </c>
      <c r="U2465" s="112">
        <v>1.2618751153405E-2</v>
      </c>
      <c r="V2465" s="112">
        <v>0</v>
      </c>
      <c r="W2465" s="108">
        <v>1.26187677323781E-2</v>
      </c>
    </row>
    <row r="2466" spans="2:23">
      <c r="B2466" s="56" t="s">
        <v>126</v>
      </c>
      <c r="C2466" s="77" t="s">
        <v>149</v>
      </c>
      <c r="D2466" s="56" t="s">
        <v>81</v>
      </c>
      <c r="E2466" s="56" t="s">
        <v>186</v>
      </c>
      <c r="F2466" s="78">
        <v>189.87</v>
      </c>
      <c r="G2466" s="79">
        <v>53550</v>
      </c>
      <c r="H2466" s="79">
        <v>189.55</v>
      </c>
      <c r="I2466" s="79">
        <v>1</v>
      </c>
      <c r="J2466" s="79">
        <v>-17.1779547645341</v>
      </c>
      <c r="K2466" s="79">
        <v>7.2501679314557598E-3</v>
      </c>
      <c r="L2466" s="79">
        <v>-17.385927088298601</v>
      </c>
      <c r="M2466" s="79">
        <v>7.4267852198814602E-3</v>
      </c>
      <c r="N2466" s="79">
        <v>0.207972323764544</v>
      </c>
      <c r="O2466" s="79">
        <v>-1.766172884257E-4</v>
      </c>
      <c r="P2466" s="79">
        <v>-4.8714631262748E-3</v>
      </c>
      <c r="Q2466" s="79">
        <v>-4.8714631262748E-3</v>
      </c>
      <c r="R2466" s="79">
        <v>0</v>
      </c>
      <c r="S2466" s="79">
        <v>5.8307442899999997E-10</v>
      </c>
      <c r="T2466" s="79" t="s">
        <v>165</v>
      </c>
      <c r="U2466" s="112">
        <v>3.3045077817412997E-2</v>
      </c>
      <c r="V2466" s="112">
        <v>0</v>
      </c>
      <c r="W2466" s="108">
        <v>3.3045121233235199E-2</v>
      </c>
    </row>
    <row r="2467" spans="2:23">
      <c r="B2467" s="56" t="s">
        <v>126</v>
      </c>
      <c r="C2467" s="77" t="s">
        <v>149</v>
      </c>
      <c r="D2467" s="56" t="s">
        <v>81</v>
      </c>
      <c r="E2467" s="56" t="s">
        <v>186</v>
      </c>
      <c r="F2467" s="78">
        <v>189.87</v>
      </c>
      <c r="G2467" s="79">
        <v>54200</v>
      </c>
      <c r="H2467" s="79">
        <v>189.82</v>
      </c>
      <c r="I2467" s="79">
        <v>1</v>
      </c>
      <c r="J2467" s="79">
        <v>-4.0066987011882604</v>
      </c>
      <c r="K2467" s="79">
        <v>1.0595398758188399E-4</v>
      </c>
      <c r="L2467" s="79">
        <v>-4.2182040628795301</v>
      </c>
      <c r="M2467" s="79">
        <v>1.17435420406216E-4</v>
      </c>
      <c r="N2467" s="79">
        <v>0.21150536169127501</v>
      </c>
      <c r="O2467" s="79">
        <v>-1.1481432824331999E-5</v>
      </c>
      <c r="P2467" s="79">
        <v>-4.9557621727980197E-3</v>
      </c>
      <c r="Q2467" s="79">
        <v>-4.9557621727980197E-3</v>
      </c>
      <c r="R2467" s="79">
        <v>0</v>
      </c>
      <c r="S2467" s="79">
        <v>1.6209322E-10</v>
      </c>
      <c r="T2467" s="79" t="s">
        <v>165</v>
      </c>
      <c r="U2467" s="112">
        <v>8.3955754700307996E-3</v>
      </c>
      <c r="V2467" s="112">
        <v>0</v>
      </c>
      <c r="W2467" s="108">
        <v>8.3955865004424601E-3</v>
      </c>
    </row>
    <row r="2468" spans="2:23">
      <c r="B2468" s="56" t="s">
        <v>126</v>
      </c>
      <c r="C2468" s="77" t="s">
        <v>149</v>
      </c>
      <c r="D2468" s="56" t="s">
        <v>81</v>
      </c>
      <c r="E2468" s="56" t="s">
        <v>187</v>
      </c>
      <c r="F2468" s="78">
        <v>190</v>
      </c>
      <c r="G2468" s="79">
        <v>53150</v>
      </c>
      <c r="H2468" s="79">
        <v>189.87</v>
      </c>
      <c r="I2468" s="79">
        <v>1</v>
      </c>
      <c r="J2468" s="79">
        <v>-16.006872621138299</v>
      </c>
      <c r="K2468" s="79">
        <v>0</v>
      </c>
      <c r="L2468" s="79">
        <v>-16.003063885794301</v>
      </c>
      <c r="M2468" s="79">
        <v>0</v>
      </c>
      <c r="N2468" s="79">
        <v>-3.8087353439908399E-3</v>
      </c>
      <c r="O2468" s="79">
        <v>0</v>
      </c>
      <c r="P2468" s="79">
        <v>4.87669873166295E-4</v>
      </c>
      <c r="Q2468" s="79">
        <v>4.87669873166295E-4</v>
      </c>
      <c r="R2468" s="79">
        <v>0</v>
      </c>
      <c r="S2468" s="79">
        <v>0</v>
      </c>
      <c r="T2468" s="79" t="s">
        <v>165</v>
      </c>
      <c r="U2468" s="112">
        <v>-4.9513559471879196E-4</v>
      </c>
      <c r="V2468" s="112">
        <v>0</v>
      </c>
      <c r="W2468" s="108">
        <v>-4.95134944191683E-4</v>
      </c>
    </row>
    <row r="2469" spans="2:23">
      <c r="B2469" s="56" t="s">
        <v>126</v>
      </c>
      <c r="C2469" s="77" t="s">
        <v>149</v>
      </c>
      <c r="D2469" s="56" t="s">
        <v>81</v>
      </c>
      <c r="E2469" s="56" t="s">
        <v>187</v>
      </c>
      <c r="F2469" s="78">
        <v>190</v>
      </c>
      <c r="G2469" s="79">
        <v>53150</v>
      </c>
      <c r="H2469" s="79">
        <v>189.87</v>
      </c>
      <c r="I2469" s="79">
        <v>2</v>
      </c>
      <c r="J2469" s="79">
        <v>-13.4395220612624</v>
      </c>
      <c r="K2469" s="79">
        <v>0</v>
      </c>
      <c r="L2469" s="79">
        <v>-13.4363242109458</v>
      </c>
      <c r="M2469" s="79">
        <v>0</v>
      </c>
      <c r="N2469" s="79">
        <v>-3.1978503166302198E-3</v>
      </c>
      <c r="O2469" s="79">
        <v>0</v>
      </c>
      <c r="P2469" s="79">
        <v>4.09452250596642E-4</v>
      </c>
      <c r="Q2469" s="79">
        <v>4.09452250596642E-4</v>
      </c>
      <c r="R2469" s="79">
        <v>0</v>
      </c>
      <c r="S2469" s="79">
        <v>0</v>
      </c>
      <c r="T2469" s="79" t="s">
        <v>165</v>
      </c>
      <c r="U2469" s="112">
        <v>-4.1572054116191499E-4</v>
      </c>
      <c r="V2469" s="112">
        <v>0</v>
      </c>
      <c r="W2469" s="108">
        <v>-4.1571999497318402E-4</v>
      </c>
    </row>
    <row r="2470" spans="2:23">
      <c r="B2470" s="56" t="s">
        <v>126</v>
      </c>
      <c r="C2470" s="77" t="s">
        <v>149</v>
      </c>
      <c r="D2470" s="56" t="s">
        <v>81</v>
      </c>
      <c r="E2470" s="56" t="s">
        <v>187</v>
      </c>
      <c r="F2470" s="78">
        <v>190</v>
      </c>
      <c r="G2470" s="79">
        <v>53150</v>
      </c>
      <c r="H2470" s="79">
        <v>189.87</v>
      </c>
      <c r="I2470" s="79">
        <v>3</v>
      </c>
      <c r="J2470" s="79">
        <v>-16.443920337756499</v>
      </c>
      <c r="K2470" s="79">
        <v>0</v>
      </c>
      <c r="L2470" s="79">
        <v>-16.440007609638499</v>
      </c>
      <c r="M2470" s="79">
        <v>0</v>
      </c>
      <c r="N2470" s="79">
        <v>-3.9127281179412998E-3</v>
      </c>
      <c r="O2470" s="79">
        <v>0</v>
      </c>
      <c r="P2470" s="79">
        <v>5.0098509151563298E-4</v>
      </c>
      <c r="Q2470" s="79">
        <v>5.0098509151563298E-4</v>
      </c>
      <c r="R2470" s="79">
        <v>0</v>
      </c>
      <c r="S2470" s="79">
        <v>0</v>
      </c>
      <c r="T2470" s="79" t="s">
        <v>165</v>
      </c>
      <c r="U2470" s="112">
        <v>-5.0865465533235098E-4</v>
      </c>
      <c r="V2470" s="112">
        <v>0</v>
      </c>
      <c r="W2470" s="108">
        <v>-5.08653987043409E-4</v>
      </c>
    </row>
    <row r="2471" spans="2:23">
      <c r="B2471" s="56" t="s">
        <v>126</v>
      </c>
      <c r="C2471" s="77" t="s">
        <v>149</v>
      </c>
      <c r="D2471" s="56" t="s">
        <v>81</v>
      </c>
      <c r="E2471" s="56" t="s">
        <v>187</v>
      </c>
      <c r="F2471" s="78">
        <v>190</v>
      </c>
      <c r="G2471" s="79">
        <v>53654</v>
      </c>
      <c r="H2471" s="79">
        <v>190.65</v>
      </c>
      <c r="I2471" s="79">
        <v>1</v>
      </c>
      <c r="J2471" s="79">
        <v>61.448811970290201</v>
      </c>
      <c r="K2471" s="79">
        <v>0.118565033866386</v>
      </c>
      <c r="L2471" s="79">
        <v>61.505361024049101</v>
      </c>
      <c r="M2471" s="79">
        <v>0.11878335624953699</v>
      </c>
      <c r="N2471" s="79">
        <v>-5.6549053758969701E-2</v>
      </c>
      <c r="O2471" s="79">
        <v>-2.1832238315034599E-4</v>
      </c>
      <c r="P2471" s="79">
        <v>-2.90975482427797E-4</v>
      </c>
      <c r="Q2471" s="79">
        <v>-2.90975482427797E-4</v>
      </c>
      <c r="R2471" s="79">
        <v>0</v>
      </c>
      <c r="S2471" s="79">
        <v>2.658535E-12</v>
      </c>
      <c r="T2471" s="79" t="s">
        <v>165</v>
      </c>
      <c r="U2471" s="112">
        <v>-4.7953226297590698E-3</v>
      </c>
      <c r="V2471" s="112">
        <v>0</v>
      </c>
      <c r="W2471" s="108">
        <v>-4.7953163294902198E-3</v>
      </c>
    </row>
    <row r="2472" spans="2:23">
      <c r="B2472" s="56" t="s">
        <v>126</v>
      </c>
      <c r="C2472" s="77" t="s">
        <v>149</v>
      </c>
      <c r="D2472" s="56" t="s">
        <v>81</v>
      </c>
      <c r="E2472" s="56" t="s">
        <v>187</v>
      </c>
      <c r="F2472" s="78">
        <v>190</v>
      </c>
      <c r="G2472" s="79">
        <v>53654</v>
      </c>
      <c r="H2472" s="79">
        <v>190.65</v>
      </c>
      <c r="I2472" s="79">
        <v>2</v>
      </c>
      <c r="J2472" s="79">
        <v>61.448811970290201</v>
      </c>
      <c r="K2472" s="79">
        <v>0.118565033866386</v>
      </c>
      <c r="L2472" s="79">
        <v>61.505361024049101</v>
      </c>
      <c r="M2472" s="79">
        <v>0.11878335624953699</v>
      </c>
      <c r="N2472" s="79">
        <v>-5.6549053758969701E-2</v>
      </c>
      <c r="O2472" s="79">
        <v>-2.1832238315034599E-4</v>
      </c>
      <c r="P2472" s="79">
        <v>-2.90975482427797E-4</v>
      </c>
      <c r="Q2472" s="79">
        <v>-2.90975482427797E-4</v>
      </c>
      <c r="R2472" s="79">
        <v>0</v>
      </c>
      <c r="S2472" s="79">
        <v>2.658535E-12</v>
      </c>
      <c r="T2472" s="79" t="s">
        <v>165</v>
      </c>
      <c r="U2472" s="112">
        <v>-4.7953226297590698E-3</v>
      </c>
      <c r="V2472" s="112">
        <v>0</v>
      </c>
      <c r="W2472" s="108">
        <v>-4.7953163294902198E-3</v>
      </c>
    </row>
    <row r="2473" spans="2:23">
      <c r="B2473" s="56" t="s">
        <v>126</v>
      </c>
      <c r="C2473" s="77" t="s">
        <v>149</v>
      </c>
      <c r="D2473" s="56" t="s">
        <v>81</v>
      </c>
      <c r="E2473" s="56" t="s">
        <v>187</v>
      </c>
      <c r="F2473" s="78">
        <v>190</v>
      </c>
      <c r="G2473" s="79">
        <v>53704</v>
      </c>
      <c r="H2473" s="79">
        <v>190.04</v>
      </c>
      <c r="I2473" s="79">
        <v>1</v>
      </c>
      <c r="J2473" s="79">
        <v>-7.6879846037480499</v>
      </c>
      <c r="K2473" s="79">
        <v>2.4705934837801198E-3</v>
      </c>
      <c r="L2473" s="79">
        <v>-7.7453253123344297</v>
      </c>
      <c r="M2473" s="79">
        <v>2.5075846833045399E-3</v>
      </c>
      <c r="N2473" s="79">
        <v>5.7340708586385597E-2</v>
      </c>
      <c r="O2473" s="79">
        <v>-3.6991199524417E-5</v>
      </c>
      <c r="P2473" s="79">
        <v>-3.7613171352750399E-4</v>
      </c>
      <c r="Q2473" s="79">
        <v>-3.7613171352750502E-4</v>
      </c>
      <c r="R2473" s="79">
        <v>0</v>
      </c>
      <c r="S2473" s="79">
        <v>5.9136579999999997E-12</v>
      </c>
      <c r="T2473" s="79" t="s">
        <v>165</v>
      </c>
      <c r="U2473" s="112">
        <v>-9.3226960770846495E-3</v>
      </c>
      <c r="V2473" s="112">
        <v>0</v>
      </c>
      <c r="W2473" s="108">
        <v>-9.32268382858829E-3</v>
      </c>
    </row>
    <row r="2474" spans="2:23">
      <c r="B2474" s="56" t="s">
        <v>126</v>
      </c>
      <c r="C2474" s="77" t="s">
        <v>149</v>
      </c>
      <c r="D2474" s="56" t="s">
        <v>81</v>
      </c>
      <c r="E2474" s="56" t="s">
        <v>187</v>
      </c>
      <c r="F2474" s="78">
        <v>190</v>
      </c>
      <c r="G2474" s="79">
        <v>58004</v>
      </c>
      <c r="H2474" s="79">
        <v>185.38</v>
      </c>
      <c r="I2474" s="79">
        <v>1</v>
      </c>
      <c r="J2474" s="79">
        <v>-69.957403300772</v>
      </c>
      <c r="K2474" s="79">
        <v>1.0365573069811</v>
      </c>
      <c r="L2474" s="79">
        <v>-70.025323694990306</v>
      </c>
      <c r="M2474" s="79">
        <v>1.03857103402897</v>
      </c>
      <c r="N2474" s="79">
        <v>6.7920394218301497E-2</v>
      </c>
      <c r="O2474" s="79">
        <v>-2.0137270478764301E-3</v>
      </c>
      <c r="P2474" s="79">
        <v>-4.4002453618111298E-4</v>
      </c>
      <c r="Q2474" s="79">
        <v>-4.40024536181112E-4</v>
      </c>
      <c r="R2474" s="79">
        <v>0</v>
      </c>
      <c r="S2474" s="79">
        <v>4.1009052999999999E-11</v>
      </c>
      <c r="T2474" s="79" t="s">
        <v>165</v>
      </c>
      <c r="U2474" s="112">
        <v>-6.4164208327374003E-2</v>
      </c>
      <c r="V2474" s="112">
        <v>0</v>
      </c>
      <c r="W2474" s="108">
        <v>-6.4164124026109104E-2</v>
      </c>
    </row>
    <row r="2475" spans="2:23">
      <c r="B2475" s="56" t="s">
        <v>126</v>
      </c>
      <c r="C2475" s="77" t="s">
        <v>149</v>
      </c>
      <c r="D2475" s="56" t="s">
        <v>81</v>
      </c>
      <c r="E2475" s="56" t="s">
        <v>188</v>
      </c>
      <c r="F2475" s="78">
        <v>189.31</v>
      </c>
      <c r="G2475" s="79">
        <v>53050</v>
      </c>
      <c r="H2475" s="79">
        <v>190.15</v>
      </c>
      <c r="I2475" s="79">
        <v>1</v>
      </c>
      <c r="J2475" s="79">
        <v>96.012520080204695</v>
      </c>
      <c r="K2475" s="79">
        <v>0.22216353669285599</v>
      </c>
      <c r="L2475" s="79">
        <v>95.580139089006906</v>
      </c>
      <c r="M2475" s="79">
        <v>0.22016706801740099</v>
      </c>
      <c r="N2475" s="79">
        <v>0.43238099119776702</v>
      </c>
      <c r="O2475" s="79">
        <v>1.9964686754549801E-3</v>
      </c>
      <c r="P2475" s="79">
        <v>2.74850595848643E-3</v>
      </c>
      <c r="Q2475" s="79">
        <v>2.74850595848643E-3</v>
      </c>
      <c r="R2475" s="79">
        <v>0</v>
      </c>
      <c r="S2475" s="79">
        <v>1.8205826899999999E-10</v>
      </c>
      <c r="T2475" s="79" t="s">
        <v>165</v>
      </c>
      <c r="U2475" s="112">
        <v>1.55899691879483E-2</v>
      </c>
      <c r="V2475" s="112">
        <v>0</v>
      </c>
      <c r="W2475" s="108">
        <v>1.5589989670615499E-2</v>
      </c>
    </row>
    <row r="2476" spans="2:23">
      <c r="B2476" s="56" t="s">
        <v>126</v>
      </c>
      <c r="C2476" s="77" t="s">
        <v>149</v>
      </c>
      <c r="D2476" s="56" t="s">
        <v>81</v>
      </c>
      <c r="E2476" s="56" t="s">
        <v>188</v>
      </c>
      <c r="F2476" s="78">
        <v>189.31</v>
      </c>
      <c r="G2476" s="79">
        <v>53204</v>
      </c>
      <c r="H2476" s="79">
        <v>189.99</v>
      </c>
      <c r="I2476" s="79">
        <v>1</v>
      </c>
      <c r="J2476" s="79">
        <v>16.769047143248599</v>
      </c>
      <c r="K2476" s="79">
        <v>0</v>
      </c>
      <c r="L2476" s="79">
        <v>16.727468354765001</v>
      </c>
      <c r="M2476" s="79">
        <v>0</v>
      </c>
      <c r="N2476" s="79">
        <v>4.1578788483509502E-2</v>
      </c>
      <c r="O2476" s="79">
        <v>0</v>
      </c>
      <c r="P2476" s="79">
        <v>2.5415690904673001E-5</v>
      </c>
      <c r="Q2476" s="79">
        <v>2.5415690904674001E-5</v>
      </c>
      <c r="R2476" s="79">
        <v>0</v>
      </c>
      <c r="S2476" s="79">
        <v>0</v>
      </c>
      <c r="T2476" s="79" t="s">
        <v>165</v>
      </c>
      <c r="U2476" s="112">
        <v>-2.8273576168786702E-2</v>
      </c>
      <c r="V2476" s="112">
        <v>0</v>
      </c>
      <c r="W2476" s="108">
        <v>-2.8273539021936502E-2</v>
      </c>
    </row>
    <row r="2477" spans="2:23">
      <c r="B2477" s="56" t="s">
        <v>126</v>
      </c>
      <c r="C2477" s="77" t="s">
        <v>149</v>
      </c>
      <c r="D2477" s="56" t="s">
        <v>81</v>
      </c>
      <c r="E2477" s="56" t="s">
        <v>188</v>
      </c>
      <c r="F2477" s="78">
        <v>189.31</v>
      </c>
      <c r="G2477" s="79">
        <v>53204</v>
      </c>
      <c r="H2477" s="79">
        <v>189.99</v>
      </c>
      <c r="I2477" s="79">
        <v>2</v>
      </c>
      <c r="J2477" s="79">
        <v>16.769047143248599</v>
      </c>
      <c r="K2477" s="79">
        <v>0</v>
      </c>
      <c r="L2477" s="79">
        <v>16.727468354765001</v>
      </c>
      <c r="M2477" s="79">
        <v>0</v>
      </c>
      <c r="N2477" s="79">
        <v>4.1578788483509502E-2</v>
      </c>
      <c r="O2477" s="79">
        <v>0</v>
      </c>
      <c r="P2477" s="79">
        <v>2.5415690904673001E-5</v>
      </c>
      <c r="Q2477" s="79">
        <v>2.5415690904674001E-5</v>
      </c>
      <c r="R2477" s="79">
        <v>0</v>
      </c>
      <c r="S2477" s="79">
        <v>0</v>
      </c>
      <c r="T2477" s="79" t="s">
        <v>165</v>
      </c>
      <c r="U2477" s="112">
        <v>-2.8273576168786702E-2</v>
      </c>
      <c r="V2477" s="112">
        <v>0</v>
      </c>
      <c r="W2477" s="108">
        <v>-2.8273539021936502E-2</v>
      </c>
    </row>
    <row r="2478" spans="2:23">
      <c r="B2478" s="56" t="s">
        <v>126</v>
      </c>
      <c r="C2478" s="77" t="s">
        <v>149</v>
      </c>
      <c r="D2478" s="56" t="s">
        <v>81</v>
      </c>
      <c r="E2478" s="56" t="s">
        <v>189</v>
      </c>
      <c r="F2478" s="78">
        <v>189.99</v>
      </c>
      <c r="G2478" s="79">
        <v>53254</v>
      </c>
      <c r="H2478" s="79">
        <v>190.86</v>
      </c>
      <c r="I2478" s="79">
        <v>1</v>
      </c>
      <c r="J2478" s="79">
        <v>21.514784870242099</v>
      </c>
      <c r="K2478" s="79">
        <v>4.8788181028548802E-2</v>
      </c>
      <c r="L2478" s="79">
        <v>21.5147848052424</v>
      </c>
      <c r="M2478" s="79">
        <v>4.87881807337548E-2</v>
      </c>
      <c r="N2478" s="79">
        <v>6.4999661208999994E-8</v>
      </c>
      <c r="O2478" s="79">
        <v>2.9479403899999998E-10</v>
      </c>
      <c r="P2478" s="79">
        <v>-3.2676E-14</v>
      </c>
      <c r="Q2478" s="79">
        <v>-3.2676E-14</v>
      </c>
      <c r="R2478" s="79">
        <v>0</v>
      </c>
      <c r="S2478" s="79">
        <v>0</v>
      </c>
      <c r="T2478" s="79" t="s">
        <v>165</v>
      </c>
      <c r="U2478" s="112">
        <v>-4.1355029200000002E-10</v>
      </c>
      <c r="V2478" s="112">
        <v>0</v>
      </c>
      <c r="W2478" s="108">
        <v>-4.1354974865999998E-10</v>
      </c>
    </row>
    <row r="2479" spans="2:23">
      <c r="B2479" s="56" t="s">
        <v>126</v>
      </c>
      <c r="C2479" s="77" t="s">
        <v>149</v>
      </c>
      <c r="D2479" s="56" t="s">
        <v>81</v>
      </c>
      <c r="E2479" s="56" t="s">
        <v>189</v>
      </c>
      <c r="F2479" s="78">
        <v>189.99</v>
      </c>
      <c r="G2479" s="79">
        <v>53304</v>
      </c>
      <c r="H2479" s="79">
        <v>191.39</v>
      </c>
      <c r="I2479" s="79">
        <v>1</v>
      </c>
      <c r="J2479" s="79">
        <v>29.432929202236501</v>
      </c>
      <c r="K2479" s="79">
        <v>9.6505521606618697E-2</v>
      </c>
      <c r="L2479" s="79">
        <v>29.400565934957999</v>
      </c>
      <c r="M2479" s="79">
        <v>9.6293411090753706E-2</v>
      </c>
      <c r="N2479" s="79">
        <v>3.2363267278478998E-2</v>
      </c>
      <c r="O2479" s="79">
        <v>2.12110515865002E-4</v>
      </c>
      <c r="P2479" s="79">
        <v>1.9814941055205001E-5</v>
      </c>
      <c r="Q2479" s="79">
        <v>1.9814941055205001E-5</v>
      </c>
      <c r="R2479" s="79">
        <v>0</v>
      </c>
      <c r="S2479" s="79">
        <v>4.3739000000000002E-14</v>
      </c>
      <c r="T2479" s="79" t="s">
        <v>165</v>
      </c>
      <c r="U2479" s="112">
        <v>-4.8612199195727096E-3</v>
      </c>
      <c r="V2479" s="112">
        <v>0</v>
      </c>
      <c r="W2479" s="108">
        <v>-4.8612135327256003E-3</v>
      </c>
    </row>
    <row r="2480" spans="2:23">
      <c r="B2480" s="56" t="s">
        <v>126</v>
      </c>
      <c r="C2480" s="77" t="s">
        <v>149</v>
      </c>
      <c r="D2480" s="56" t="s">
        <v>81</v>
      </c>
      <c r="E2480" s="56" t="s">
        <v>189</v>
      </c>
      <c r="F2480" s="78">
        <v>189.99</v>
      </c>
      <c r="G2480" s="79">
        <v>54104</v>
      </c>
      <c r="H2480" s="79">
        <v>190.74</v>
      </c>
      <c r="I2480" s="79">
        <v>1</v>
      </c>
      <c r="J2480" s="79">
        <v>19.701404921463499</v>
      </c>
      <c r="K2480" s="79">
        <v>3.8775721052358603E-2</v>
      </c>
      <c r="L2480" s="79">
        <v>19.701404846416299</v>
      </c>
      <c r="M2480" s="79">
        <v>3.8775720756947303E-2</v>
      </c>
      <c r="N2480" s="79">
        <v>7.5047187908999999E-8</v>
      </c>
      <c r="O2480" s="79">
        <v>2.9541129699999998E-10</v>
      </c>
      <c r="P2480" s="79">
        <v>0</v>
      </c>
      <c r="Q2480" s="79">
        <v>0</v>
      </c>
      <c r="R2480" s="79">
        <v>0</v>
      </c>
      <c r="S2480" s="79">
        <v>0</v>
      </c>
      <c r="T2480" s="79" t="s">
        <v>165</v>
      </c>
      <c r="U2480" s="112">
        <v>-4.9419297999999998E-11</v>
      </c>
      <c r="V2480" s="112">
        <v>0</v>
      </c>
      <c r="W2480" s="108">
        <v>-4.9419233070000003E-11</v>
      </c>
    </row>
    <row r="2481" spans="2:23">
      <c r="B2481" s="56" t="s">
        <v>126</v>
      </c>
      <c r="C2481" s="77" t="s">
        <v>149</v>
      </c>
      <c r="D2481" s="56" t="s">
        <v>81</v>
      </c>
      <c r="E2481" s="56" t="s">
        <v>190</v>
      </c>
      <c r="F2481" s="78">
        <v>190.86</v>
      </c>
      <c r="G2481" s="79">
        <v>54104</v>
      </c>
      <c r="H2481" s="79">
        <v>190.74</v>
      </c>
      <c r="I2481" s="79">
        <v>1</v>
      </c>
      <c r="J2481" s="79">
        <v>-4.0076130678769601</v>
      </c>
      <c r="K2481" s="79">
        <v>1.4069403151592799E-3</v>
      </c>
      <c r="L2481" s="79">
        <v>-4.0076130741425304</v>
      </c>
      <c r="M2481" s="79">
        <v>1.40694031955854E-3</v>
      </c>
      <c r="N2481" s="79">
        <v>6.2655713949999996E-9</v>
      </c>
      <c r="O2481" s="79">
        <v>-4.3992700000000001E-12</v>
      </c>
      <c r="P2481" s="79">
        <v>3.2676E-14</v>
      </c>
      <c r="Q2481" s="79">
        <v>3.2676E-14</v>
      </c>
      <c r="R2481" s="79">
        <v>0</v>
      </c>
      <c r="S2481" s="79">
        <v>0</v>
      </c>
      <c r="T2481" s="79" t="s">
        <v>165</v>
      </c>
      <c r="U2481" s="112">
        <v>-8.7512067999999995E-11</v>
      </c>
      <c r="V2481" s="112">
        <v>0</v>
      </c>
      <c r="W2481" s="108">
        <v>-8.7511953019999999E-11</v>
      </c>
    </row>
    <row r="2482" spans="2:23">
      <c r="B2482" s="56" t="s">
        <v>126</v>
      </c>
      <c r="C2482" s="77" t="s">
        <v>149</v>
      </c>
      <c r="D2482" s="56" t="s">
        <v>81</v>
      </c>
      <c r="E2482" s="56" t="s">
        <v>191</v>
      </c>
      <c r="F2482" s="78">
        <v>190.92</v>
      </c>
      <c r="G2482" s="79">
        <v>53404</v>
      </c>
      <c r="H2482" s="79">
        <v>190.86</v>
      </c>
      <c r="I2482" s="79">
        <v>1</v>
      </c>
      <c r="J2482" s="79">
        <v>-8.0919506249642996</v>
      </c>
      <c r="K2482" s="79">
        <v>6.3646234299188E-3</v>
      </c>
      <c r="L2482" s="79">
        <v>-8.1784478713080109</v>
      </c>
      <c r="M2482" s="79">
        <v>6.5014173315358801E-3</v>
      </c>
      <c r="N2482" s="79">
        <v>8.6497246343712697E-2</v>
      </c>
      <c r="O2482" s="79">
        <v>-1.3679390161708499E-4</v>
      </c>
      <c r="P2482" s="79">
        <v>-3.5263335043703002E-4</v>
      </c>
      <c r="Q2482" s="79">
        <v>-3.5263335043703002E-4</v>
      </c>
      <c r="R2482" s="79">
        <v>0</v>
      </c>
      <c r="S2482" s="79">
        <v>1.2086846999999999E-11</v>
      </c>
      <c r="T2482" s="79" t="s">
        <v>165</v>
      </c>
      <c r="U2482" s="112">
        <v>-2.0922753099064901E-2</v>
      </c>
      <c r="V2482" s="112">
        <v>0</v>
      </c>
      <c r="W2482" s="108">
        <v>-2.0922725609992698E-2</v>
      </c>
    </row>
    <row r="2483" spans="2:23">
      <c r="B2483" s="56" t="s">
        <v>126</v>
      </c>
      <c r="C2483" s="77" t="s">
        <v>149</v>
      </c>
      <c r="D2483" s="56" t="s">
        <v>81</v>
      </c>
      <c r="E2483" s="56" t="s">
        <v>192</v>
      </c>
      <c r="F2483" s="78">
        <v>190.86</v>
      </c>
      <c r="G2483" s="79">
        <v>53854</v>
      </c>
      <c r="H2483" s="79">
        <v>186.62</v>
      </c>
      <c r="I2483" s="79">
        <v>1</v>
      </c>
      <c r="J2483" s="79">
        <v>-63.6170452208939</v>
      </c>
      <c r="K2483" s="79">
        <v>0.79902456842987302</v>
      </c>
      <c r="L2483" s="79">
        <v>-63.704712719042199</v>
      </c>
      <c r="M2483" s="79">
        <v>0.80122827813701802</v>
      </c>
      <c r="N2483" s="79">
        <v>8.7667498148358294E-2</v>
      </c>
      <c r="O2483" s="79">
        <v>-2.2037097071445398E-3</v>
      </c>
      <c r="P2483" s="79">
        <v>-3.52633350315809E-4</v>
      </c>
      <c r="Q2483" s="79">
        <v>-3.5263335031580797E-4</v>
      </c>
      <c r="R2483" s="79">
        <v>0</v>
      </c>
      <c r="S2483" s="79">
        <v>2.4550475999999999E-11</v>
      </c>
      <c r="T2483" s="79" t="s">
        <v>165</v>
      </c>
      <c r="U2483" s="112">
        <v>-4.4217977977420997E-2</v>
      </c>
      <c r="V2483" s="112">
        <v>0</v>
      </c>
      <c r="W2483" s="108">
        <v>-4.4217919882237201E-2</v>
      </c>
    </row>
    <row r="2484" spans="2:23">
      <c r="B2484" s="56" t="s">
        <v>126</v>
      </c>
      <c r="C2484" s="77" t="s">
        <v>149</v>
      </c>
      <c r="D2484" s="56" t="s">
        <v>81</v>
      </c>
      <c r="E2484" s="56" t="s">
        <v>193</v>
      </c>
      <c r="F2484" s="78">
        <v>191.11</v>
      </c>
      <c r="G2484" s="79">
        <v>53754</v>
      </c>
      <c r="H2484" s="79">
        <v>187.58</v>
      </c>
      <c r="I2484" s="79">
        <v>1</v>
      </c>
      <c r="J2484" s="79">
        <v>-56.313903362644297</v>
      </c>
      <c r="K2484" s="79">
        <v>0.51437767647622101</v>
      </c>
      <c r="L2484" s="79">
        <v>-56.398587621524001</v>
      </c>
      <c r="M2484" s="79">
        <v>0.51592587122098199</v>
      </c>
      <c r="N2484" s="79">
        <v>8.4684258879696994E-2</v>
      </c>
      <c r="O2484" s="79">
        <v>-1.5481947447606799E-3</v>
      </c>
      <c r="P2484" s="79">
        <v>-3.3344249358671001E-4</v>
      </c>
      <c r="Q2484" s="79">
        <v>-3.3344249358671001E-4</v>
      </c>
      <c r="R2484" s="79">
        <v>0</v>
      </c>
      <c r="S2484" s="79">
        <v>1.8034028E-11</v>
      </c>
      <c r="T2484" s="79" t="s">
        <v>165</v>
      </c>
      <c r="U2484" s="112">
        <v>5.7924998986189297E-3</v>
      </c>
      <c r="V2484" s="112">
        <v>0</v>
      </c>
      <c r="W2484" s="108">
        <v>5.7925075090154597E-3</v>
      </c>
    </row>
    <row r="2485" spans="2:23">
      <c r="B2485" s="56" t="s">
        <v>126</v>
      </c>
      <c r="C2485" s="77" t="s">
        <v>149</v>
      </c>
      <c r="D2485" s="56" t="s">
        <v>81</v>
      </c>
      <c r="E2485" s="56" t="s">
        <v>194</v>
      </c>
      <c r="F2485" s="78">
        <v>189.55</v>
      </c>
      <c r="G2485" s="79">
        <v>54050</v>
      </c>
      <c r="H2485" s="79">
        <v>188.85</v>
      </c>
      <c r="I2485" s="79">
        <v>1</v>
      </c>
      <c r="J2485" s="79">
        <v>-77.387033788173994</v>
      </c>
      <c r="K2485" s="79">
        <v>8.3483216799535895E-2</v>
      </c>
      <c r="L2485" s="79">
        <v>-77.980318580263102</v>
      </c>
      <c r="M2485" s="79">
        <v>8.4768165397157896E-2</v>
      </c>
      <c r="N2485" s="79">
        <v>0.59328479208914398</v>
      </c>
      <c r="O2485" s="79">
        <v>-1.2849485976220399E-3</v>
      </c>
      <c r="P2485" s="79">
        <v>-7.1025172007507104E-3</v>
      </c>
      <c r="Q2485" s="79">
        <v>-7.1025172007506999E-3</v>
      </c>
      <c r="R2485" s="79">
        <v>0</v>
      </c>
      <c r="S2485" s="79">
        <v>7.0321376300000003E-10</v>
      </c>
      <c r="T2485" s="79" t="s">
        <v>165</v>
      </c>
      <c r="U2485" s="112">
        <v>0.17218707979232001</v>
      </c>
      <c r="V2485" s="112">
        <v>0</v>
      </c>
      <c r="W2485" s="108">
        <v>0.17218730601795301</v>
      </c>
    </row>
    <row r="2486" spans="2:23">
      <c r="B2486" s="56" t="s">
        <v>126</v>
      </c>
      <c r="C2486" s="77" t="s">
        <v>149</v>
      </c>
      <c r="D2486" s="56" t="s">
        <v>81</v>
      </c>
      <c r="E2486" s="56" t="s">
        <v>194</v>
      </c>
      <c r="F2486" s="78">
        <v>189.55</v>
      </c>
      <c r="G2486" s="79">
        <v>54850</v>
      </c>
      <c r="H2486" s="79">
        <v>189.76</v>
      </c>
      <c r="I2486" s="79">
        <v>1</v>
      </c>
      <c r="J2486" s="79">
        <v>7.48058500059373</v>
      </c>
      <c r="K2486" s="79">
        <v>1.45437835920929E-3</v>
      </c>
      <c r="L2486" s="79">
        <v>7.6534523722439296</v>
      </c>
      <c r="M2486" s="79">
        <v>1.5223729102372199E-3</v>
      </c>
      <c r="N2486" s="79">
        <v>-0.17286737165020499</v>
      </c>
      <c r="O2486" s="79">
        <v>-6.7994551027927998E-5</v>
      </c>
      <c r="P2486" s="79">
        <v>-2.7247080992997999E-3</v>
      </c>
      <c r="Q2486" s="79">
        <v>-2.7247080992997899E-3</v>
      </c>
      <c r="R2486" s="79">
        <v>0</v>
      </c>
      <c r="S2486" s="79">
        <v>1.9295064999999999E-10</v>
      </c>
      <c r="T2486" s="79" t="s">
        <v>165</v>
      </c>
      <c r="U2486" s="112">
        <v>2.3406641471337801E-2</v>
      </c>
      <c r="V2486" s="112">
        <v>0</v>
      </c>
      <c r="W2486" s="108">
        <v>2.3406672223832602E-2</v>
      </c>
    </row>
    <row r="2487" spans="2:23">
      <c r="B2487" s="56" t="s">
        <v>126</v>
      </c>
      <c r="C2487" s="77" t="s">
        <v>149</v>
      </c>
      <c r="D2487" s="56" t="s">
        <v>81</v>
      </c>
      <c r="E2487" s="56" t="s">
        <v>195</v>
      </c>
      <c r="F2487" s="78">
        <v>191.25</v>
      </c>
      <c r="G2487" s="79">
        <v>53654</v>
      </c>
      <c r="H2487" s="79">
        <v>190.65</v>
      </c>
      <c r="I2487" s="79">
        <v>1</v>
      </c>
      <c r="J2487" s="79">
        <v>-45.7974533661043</v>
      </c>
      <c r="K2487" s="79">
        <v>8.2637825351927596E-2</v>
      </c>
      <c r="L2487" s="79">
        <v>-45.841527602420001</v>
      </c>
      <c r="M2487" s="79">
        <v>8.2796958725183195E-2</v>
      </c>
      <c r="N2487" s="79">
        <v>4.4074236315672102E-2</v>
      </c>
      <c r="O2487" s="79">
        <v>-1.5913337325560299E-4</v>
      </c>
      <c r="P2487" s="79">
        <v>2.2742458616595201E-4</v>
      </c>
      <c r="Q2487" s="79">
        <v>2.2742458616595201E-4</v>
      </c>
      <c r="R2487" s="79">
        <v>0</v>
      </c>
      <c r="S2487" s="79">
        <v>2.0378450000000002E-12</v>
      </c>
      <c r="T2487" s="79" t="s">
        <v>165</v>
      </c>
      <c r="U2487" s="112">
        <v>-3.9419758337543402E-3</v>
      </c>
      <c r="V2487" s="112">
        <v>0</v>
      </c>
      <c r="W2487" s="108">
        <v>-3.9419706546434596E-3</v>
      </c>
    </row>
    <row r="2488" spans="2:23">
      <c r="B2488" s="56" t="s">
        <v>126</v>
      </c>
      <c r="C2488" s="77" t="s">
        <v>149</v>
      </c>
      <c r="D2488" s="56" t="s">
        <v>81</v>
      </c>
      <c r="E2488" s="56" t="s">
        <v>196</v>
      </c>
      <c r="F2488" s="78">
        <v>190.04</v>
      </c>
      <c r="G2488" s="79">
        <v>58004</v>
      </c>
      <c r="H2488" s="79">
        <v>185.38</v>
      </c>
      <c r="I2488" s="79">
        <v>1</v>
      </c>
      <c r="J2488" s="79">
        <v>-70.373670229707102</v>
      </c>
      <c r="K2488" s="79">
        <v>1.0207006584356699</v>
      </c>
      <c r="L2488" s="79">
        <v>-70.431873970836904</v>
      </c>
      <c r="M2488" s="79">
        <v>1.02238973232214</v>
      </c>
      <c r="N2488" s="79">
        <v>5.8203741129814197E-2</v>
      </c>
      <c r="O2488" s="79">
        <v>-1.6890738864683301E-3</v>
      </c>
      <c r="P2488" s="79">
        <v>-3.7613171327515501E-4</v>
      </c>
      <c r="Q2488" s="79">
        <v>-3.7613171327515501E-4</v>
      </c>
      <c r="R2488" s="79">
        <v>0</v>
      </c>
      <c r="S2488" s="79">
        <v>2.9158011000000001E-11</v>
      </c>
      <c r="T2488" s="79" t="s">
        <v>165</v>
      </c>
      <c r="U2488" s="112">
        <v>-4.5826625564036001E-2</v>
      </c>
      <c r="V2488" s="112">
        <v>0</v>
      </c>
      <c r="W2488" s="108">
        <v>-4.5826565355352601E-2</v>
      </c>
    </row>
    <row r="2489" spans="2:23">
      <c r="B2489" s="56" t="s">
        <v>126</v>
      </c>
      <c r="C2489" s="77" t="s">
        <v>149</v>
      </c>
      <c r="D2489" s="56" t="s">
        <v>81</v>
      </c>
      <c r="E2489" s="56" t="s">
        <v>197</v>
      </c>
      <c r="F2489" s="78">
        <v>187.58</v>
      </c>
      <c r="G2489" s="79">
        <v>53854</v>
      </c>
      <c r="H2489" s="79">
        <v>186.62</v>
      </c>
      <c r="I2489" s="79">
        <v>1</v>
      </c>
      <c r="J2489" s="79">
        <v>-58.564384930215802</v>
      </c>
      <c r="K2489" s="79">
        <v>0.169774465521597</v>
      </c>
      <c r="L2489" s="79">
        <v>-58.6616025250297</v>
      </c>
      <c r="M2489" s="79">
        <v>0.17033858873482599</v>
      </c>
      <c r="N2489" s="79">
        <v>9.7217594813892E-2</v>
      </c>
      <c r="O2489" s="79">
        <v>-5.6412321322910595E-4</v>
      </c>
      <c r="P2489" s="79">
        <v>-4.3744555145759602E-4</v>
      </c>
      <c r="Q2489" s="79">
        <v>-4.3744555145759602E-4</v>
      </c>
      <c r="R2489" s="79">
        <v>0</v>
      </c>
      <c r="S2489" s="79">
        <v>9.4722509999999995E-12</v>
      </c>
      <c r="T2489" s="79" t="s">
        <v>166</v>
      </c>
      <c r="U2489" s="112">
        <v>-1.22185621738286E-2</v>
      </c>
      <c r="V2489" s="112">
        <v>0</v>
      </c>
      <c r="W2489" s="108">
        <v>-1.22185461206383E-2</v>
      </c>
    </row>
    <row r="2490" spans="2:23">
      <c r="B2490" s="56" t="s">
        <v>126</v>
      </c>
      <c r="C2490" s="77" t="s">
        <v>149</v>
      </c>
      <c r="D2490" s="56" t="s">
        <v>81</v>
      </c>
      <c r="E2490" s="56" t="s">
        <v>197</v>
      </c>
      <c r="F2490" s="78">
        <v>187.58</v>
      </c>
      <c r="G2490" s="79">
        <v>58104</v>
      </c>
      <c r="H2490" s="79">
        <v>184.48</v>
      </c>
      <c r="I2490" s="79">
        <v>1</v>
      </c>
      <c r="J2490" s="79">
        <v>-53.172609049546601</v>
      </c>
      <c r="K2490" s="79">
        <v>0.363028703742652</v>
      </c>
      <c r="L2490" s="79">
        <v>-53.161052953349099</v>
      </c>
      <c r="M2490" s="79">
        <v>0.362870925562368</v>
      </c>
      <c r="N2490" s="79">
        <v>-1.1556096197518099E-2</v>
      </c>
      <c r="O2490" s="79">
        <v>1.5777818028468599E-4</v>
      </c>
      <c r="P2490" s="79">
        <v>1.0400305768548399E-4</v>
      </c>
      <c r="Q2490" s="79">
        <v>1.0400305768548399E-4</v>
      </c>
      <c r="R2490" s="79">
        <v>0</v>
      </c>
      <c r="S2490" s="79">
        <v>1.3888559999999999E-12</v>
      </c>
      <c r="T2490" s="79" t="s">
        <v>165</v>
      </c>
      <c r="U2490" s="112">
        <v>-6.4724233339462298E-3</v>
      </c>
      <c r="V2490" s="112">
        <v>0</v>
      </c>
      <c r="W2490" s="108">
        <v>-6.4724148302416204E-3</v>
      </c>
    </row>
    <row r="2491" spans="2:23">
      <c r="B2491" s="56" t="s">
        <v>126</v>
      </c>
      <c r="C2491" s="77" t="s">
        <v>149</v>
      </c>
      <c r="D2491" s="56" t="s">
        <v>81</v>
      </c>
      <c r="E2491" s="56" t="s">
        <v>198</v>
      </c>
      <c r="F2491" s="78">
        <v>187.75</v>
      </c>
      <c r="G2491" s="79">
        <v>54050</v>
      </c>
      <c r="H2491" s="79">
        <v>188.85</v>
      </c>
      <c r="I2491" s="79">
        <v>1</v>
      </c>
      <c r="J2491" s="79">
        <v>100.039880578937</v>
      </c>
      <c r="K2491" s="79">
        <v>0.21106824982477099</v>
      </c>
      <c r="L2491" s="79">
        <v>100.837828753355</v>
      </c>
      <c r="M2491" s="79">
        <v>0.21444876595520199</v>
      </c>
      <c r="N2491" s="79">
        <v>-0.79794817441771804</v>
      </c>
      <c r="O2491" s="79">
        <v>-3.3805161304310701E-3</v>
      </c>
      <c r="P2491" s="79">
        <v>-2.4562881537646499E-3</v>
      </c>
      <c r="Q2491" s="79">
        <v>-2.4562881537646499E-3</v>
      </c>
      <c r="R2491" s="79">
        <v>0</v>
      </c>
      <c r="S2491" s="79">
        <v>1.2724338300000001E-10</v>
      </c>
      <c r="T2491" s="79" t="s">
        <v>166</v>
      </c>
      <c r="U2491" s="112">
        <v>0.24119180449931499</v>
      </c>
      <c r="V2491" s="112">
        <v>0</v>
      </c>
      <c r="W2491" s="108">
        <v>0.24119212138585799</v>
      </c>
    </row>
    <row r="2492" spans="2:23">
      <c r="B2492" s="56" t="s">
        <v>126</v>
      </c>
      <c r="C2492" s="77" t="s">
        <v>149</v>
      </c>
      <c r="D2492" s="56" t="s">
        <v>81</v>
      </c>
      <c r="E2492" s="56" t="s">
        <v>198</v>
      </c>
      <c r="F2492" s="78">
        <v>187.75</v>
      </c>
      <c r="G2492" s="79">
        <v>56000</v>
      </c>
      <c r="H2492" s="79">
        <v>189.08</v>
      </c>
      <c r="I2492" s="79">
        <v>1</v>
      </c>
      <c r="J2492" s="79">
        <v>33.143362985468301</v>
      </c>
      <c r="K2492" s="79">
        <v>0.106080455989397</v>
      </c>
      <c r="L2492" s="79">
        <v>33.161914748824699</v>
      </c>
      <c r="M2492" s="79">
        <v>0.106199244797789</v>
      </c>
      <c r="N2492" s="79">
        <v>-1.8551763356411399E-2</v>
      </c>
      <c r="O2492" s="79">
        <v>-1.1878880839197E-4</v>
      </c>
      <c r="P2492" s="79">
        <v>-1.97527528842512E-3</v>
      </c>
      <c r="Q2492" s="79">
        <v>-1.97527528842511E-3</v>
      </c>
      <c r="R2492" s="79">
        <v>0</v>
      </c>
      <c r="S2492" s="79">
        <v>3.7678837300000001E-10</v>
      </c>
      <c r="T2492" s="79" t="s">
        <v>165</v>
      </c>
      <c r="U2492" s="112">
        <v>2.2922519308542799E-3</v>
      </c>
      <c r="V2492" s="112">
        <v>0</v>
      </c>
      <c r="W2492" s="108">
        <v>2.2922549424980298E-3</v>
      </c>
    </row>
    <row r="2493" spans="2:23">
      <c r="B2493" s="56" t="s">
        <v>126</v>
      </c>
      <c r="C2493" s="77" t="s">
        <v>149</v>
      </c>
      <c r="D2493" s="56" t="s">
        <v>81</v>
      </c>
      <c r="E2493" s="56" t="s">
        <v>198</v>
      </c>
      <c r="F2493" s="78">
        <v>187.75</v>
      </c>
      <c r="G2493" s="79">
        <v>58450</v>
      </c>
      <c r="H2493" s="79">
        <v>186.59</v>
      </c>
      <c r="I2493" s="79">
        <v>1</v>
      </c>
      <c r="J2493" s="79">
        <v>-120.88450533510201</v>
      </c>
      <c r="K2493" s="79">
        <v>0.37380216765827001</v>
      </c>
      <c r="L2493" s="79">
        <v>-122.00836189053</v>
      </c>
      <c r="M2493" s="79">
        <v>0.38078491269556702</v>
      </c>
      <c r="N2493" s="79">
        <v>1.12385655542857</v>
      </c>
      <c r="O2493" s="79">
        <v>-6.9827450372962202E-3</v>
      </c>
      <c r="P2493" s="79">
        <v>2.9293313479744698E-3</v>
      </c>
      <c r="Q2493" s="79">
        <v>2.9293313479744599E-3</v>
      </c>
      <c r="R2493" s="79">
        <v>0</v>
      </c>
      <c r="S2493" s="79">
        <v>2.19501523E-10</v>
      </c>
      <c r="T2493" s="79" t="s">
        <v>166</v>
      </c>
      <c r="U2493" s="112">
        <v>-3.2867843335952001E-3</v>
      </c>
      <c r="V2493" s="112">
        <v>0</v>
      </c>
      <c r="W2493" s="108">
        <v>-3.2867800152986898E-3</v>
      </c>
    </row>
    <row r="2494" spans="2:23">
      <c r="B2494" s="56" t="s">
        <v>126</v>
      </c>
      <c r="C2494" s="77" t="s">
        <v>149</v>
      </c>
      <c r="D2494" s="56" t="s">
        <v>81</v>
      </c>
      <c r="E2494" s="56" t="s">
        <v>199</v>
      </c>
      <c r="F2494" s="78">
        <v>186.62</v>
      </c>
      <c r="G2494" s="79">
        <v>53850</v>
      </c>
      <c r="H2494" s="79">
        <v>187.75</v>
      </c>
      <c r="I2494" s="79">
        <v>1</v>
      </c>
      <c r="J2494" s="79">
        <v>3.8165714061090199</v>
      </c>
      <c r="K2494" s="79">
        <v>0</v>
      </c>
      <c r="L2494" s="79">
        <v>3.72537983320731</v>
      </c>
      <c r="M2494" s="79">
        <v>0</v>
      </c>
      <c r="N2494" s="79">
        <v>9.1191572901715798E-2</v>
      </c>
      <c r="O2494" s="79">
        <v>0</v>
      </c>
      <c r="P2494" s="79">
        <v>-4.5343871961758901E-4</v>
      </c>
      <c r="Q2494" s="79">
        <v>-4.5343871961758798E-4</v>
      </c>
      <c r="R2494" s="79">
        <v>0</v>
      </c>
      <c r="S2494" s="79">
        <v>0</v>
      </c>
      <c r="T2494" s="79" t="s">
        <v>166</v>
      </c>
      <c r="U2494" s="112">
        <v>-0.103046477378938</v>
      </c>
      <c r="V2494" s="112">
        <v>0</v>
      </c>
      <c r="W2494" s="108">
        <v>-0.103046341992737</v>
      </c>
    </row>
    <row r="2495" spans="2:23">
      <c r="B2495" s="56" t="s">
        <v>126</v>
      </c>
      <c r="C2495" s="77" t="s">
        <v>149</v>
      </c>
      <c r="D2495" s="56" t="s">
        <v>81</v>
      </c>
      <c r="E2495" s="56" t="s">
        <v>199</v>
      </c>
      <c r="F2495" s="78">
        <v>186.62</v>
      </c>
      <c r="G2495" s="79">
        <v>53850</v>
      </c>
      <c r="H2495" s="79">
        <v>187.75</v>
      </c>
      <c r="I2495" s="79">
        <v>2</v>
      </c>
      <c r="J2495" s="79">
        <v>8.8276422599316202</v>
      </c>
      <c r="K2495" s="79">
        <v>0</v>
      </c>
      <c r="L2495" s="79">
        <v>8.6167182401665592</v>
      </c>
      <c r="M2495" s="79">
        <v>0</v>
      </c>
      <c r="N2495" s="79">
        <v>0.21092401976505901</v>
      </c>
      <c r="O2495" s="79">
        <v>0</v>
      </c>
      <c r="P2495" s="79">
        <v>-1.0487933743702901E-3</v>
      </c>
      <c r="Q2495" s="79">
        <v>-1.0487933743702901E-3</v>
      </c>
      <c r="R2495" s="79">
        <v>0</v>
      </c>
      <c r="S2495" s="79">
        <v>0</v>
      </c>
      <c r="T2495" s="79" t="s">
        <v>166</v>
      </c>
      <c r="U2495" s="112">
        <v>-0.23834414233451501</v>
      </c>
      <c r="V2495" s="112">
        <v>0</v>
      </c>
      <c r="W2495" s="108">
        <v>-0.238343829189333</v>
      </c>
    </row>
    <row r="2496" spans="2:23">
      <c r="B2496" s="56" t="s">
        <v>126</v>
      </c>
      <c r="C2496" s="77" t="s">
        <v>149</v>
      </c>
      <c r="D2496" s="56" t="s">
        <v>81</v>
      </c>
      <c r="E2496" s="56" t="s">
        <v>199</v>
      </c>
      <c r="F2496" s="78">
        <v>186.62</v>
      </c>
      <c r="G2496" s="79">
        <v>58004</v>
      </c>
      <c r="H2496" s="79">
        <v>185.38</v>
      </c>
      <c r="I2496" s="79">
        <v>1</v>
      </c>
      <c r="J2496" s="79">
        <v>-70.184088657070006</v>
      </c>
      <c r="K2496" s="79">
        <v>0.167477414221198</v>
      </c>
      <c r="L2496" s="79">
        <v>-70.067964173033701</v>
      </c>
      <c r="M2496" s="79">
        <v>0.16692366651401999</v>
      </c>
      <c r="N2496" s="79">
        <v>-0.11612448403624</v>
      </c>
      <c r="O2496" s="79">
        <v>5.5374770717726103E-4</v>
      </c>
      <c r="P2496" s="79">
        <v>7.1215319195814999E-4</v>
      </c>
      <c r="Q2496" s="79">
        <v>7.1215319195814999E-4</v>
      </c>
      <c r="R2496" s="79">
        <v>0</v>
      </c>
      <c r="S2496" s="79">
        <v>1.7243513999999999E-11</v>
      </c>
      <c r="T2496" s="79" t="s">
        <v>166</v>
      </c>
      <c r="U2496" s="112">
        <v>-4.0997286669967499E-2</v>
      </c>
      <c r="V2496" s="112">
        <v>0</v>
      </c>
      <c r="W2496" s="108">
        <v>-4.0997232806244802E-2</v>
      </c>
    </row>
    <row r="2497" spans="2:23">
      <c r="B2497" s="56" t="s">
        <v>126</v>
      </c>
      <c r="C2497" s="77" t="s">
        <v>149</v>
      </c>
      <c r="D2497" s="56" t="s">
        <v>81</v>
      </c>
      <c r="E2497" s="56" t="s">
        <v>200</v>
      </c>
      <c r="F2497" s="78">
        <v>189.78</v>
      </c>
      <c r="G2497" s="79">
        <v>54000</v>
      </c>
      <c r="H2497" s="79">
        <v>188.77</v>
      </c>
      <c r="I2497" s="79">
        <v>1</v>
      </c>
      <c r="J2497" s="79">
        <v>-41.444445898554903</v>
      </c>
      <c r="K2497" s="79">
        <v>0.104089111007797</v>
      </c>
      <c r="L2497" s="79">
        <v>-41.503477134398999</v>
      </c>
      <c r="M2497" s="79">
        <v>0.10438584002328199</v>
      </c>
      <c r="N2497" s="79">
        <v>5.90312358441758E-2</v>
      </c>
      <c r="O2497" s="79">
        <v>-2.9672901548495698E-4</v>
      </c>
      <c r="P2497" s="79">
        <v>-1.44067606216158E-2</v>
      </c>
      <c r="Q2497" s="79">
        <v>-1.4406760621615699E-2</v>
      </c>
      <c r="R2497" s="79">
        <v>0</v>
      </c>
      <c r="S2497" s="79">
        <v>1.2577817947E-8</v>
      </c>
      <c r="T2497" s="79" t="s">
        <v>166</v>
      </c>
      <c r="U2497" s="112">
        <v>3.4581637967017798E-3</v>
      </c>
      <c r="V2497" s="112">
        <v>0</v>
      </c>
      <c r="W2497" s="108">
        <v>3.4581683401628499E-3</v>
      </c>
    </row>
    <row r="2498" spans="2:23">
      <c r="B2498" s="56" t="s">
        <v>126</v>
      </c>
      <c r="C2498" s="77" t="s">
        <v>149</v>
      </c>
      <c r="D2498" s="56" t="s">
        <v>81</v>
      </c>
      <c r="E2498" s="56" t="s">
        <v>200</v>
      </c>
      <c r="F2498" s="78">
        <v>189.78</v>
      </c>
      <c r="G2498" s="79">
        <v>54850</v>
      </c>
      <c r="H2498" s="79">
        <v>189.76</v>
      </c>
      <c r="I2498" s="79">
        <v>1</v>
      </c>
      <c r="J2498" s="79">
        <v>4.7365303570337103</v>
      </c>
      <c r="K2498" s="79">
        <v>1.7633689780958099E-4</v>
      </c>
      <c r="L2498" s="79">
        <v>4.5636906653917002</v>
      </c>
      <c r="M2498" s="79">
        <v>1.6370236176655299E-4</v>
      </c>
      <c r="N2498" s="79">
        <v>0.17283969164200999</v>
      </c>
      <c r="O2498" s="79">
        <v>1.2634536043028001E-5</v>
      </c>
      <c r="P2498" s="79">
        <v>2.7247080988893001E-3</v>
      </c>
      <c r="Q2498" s="79">
        <v>2.7247080988893001E-3</v>
      </c>
      <c r="R2498" s="79">
        <v>0</v>
      </c>
      <c r="S2498" s="79">
        <v>5.8352909000000003E-11</v>
      </c>
      <c r="T2498" s="79" t="s">
        <v>165</v>
      </c>
      <c r="U2498" s="112">
        <v>5.8544497377273396E-3</v>
      </c>
      <c r="V2498" s="112">
        <v>0</v>
      </c>
      <c r="W2498" s="108">
        <v>5.85445742951582E-3</v>
      </c>
    </row>
    <row r="2499" spans="2:23">
      <c r="B2499" s="56" t="s">
        <v>126</v>
      </c>
      <c r="C2499" s="77" t="s">
        <v>149</v>
      </c>
      <c r="D2499" s="56" t="s">
        <v>81</v>
      </c>
      <c r="E2499" s="56" t="s">
        <v>147</v>
      </c>
      <c r="F2499" s="78">
        <v>188.77</v>
      </c>
      <c r="G2499" s="79">
        <v>54250</v>
      </c>
      <c r="H2499" s="79">
        <v>188.44</v>
      </c>
      <c r="I2499" s="79">
        <v>1</v>
      </c>
      <c r="J2499" s="79">
        <v>-63.468024228674302</v>
      </c>
      <c r="K2499" s="79">
        <v>5.4783385353085703E-2</v>
      </c>
      <c r="L2499" s="79">
        <v>-63.670642615378803</v>
      </c>
      <c r="M2499" s="79">
        <v>5.5133729942351897E-2</v>
      </c>
      <c r="N2499" s="79">
        <v>0.202618386704423</v>
      </c>
      <c r="O2499" s="79">
        <v>-3.5034458926622798E-4</v>
      </c>
      <c r="P2499" s="79">
        <v>9.5588053551573602E-3</v>
      </c>
      <c r="Q2499" s="79">
        <v>9.5588053551573602E-3</v>
      </c>
      <c r="R2499" s="79">
        <v>0</v>
      </c>
      <c r="S2499" s="79">
        <v>1.242642334E-9</v>
      </c>
      <c r="T2499" s="79" t="s">
        <v>166</v>
      </c>
      <c r="U2499" s="112">
        <v>7.8732635390513E-4</v>
      </c>
      <c r="V2499" s="112">
        <v>0</v>
      </c>
      <c r="W2499" s="108">
        <v>7.8732738832305903E-4</v>
      </c>
    </row>
    <row r="2500" spans="2:23">
      <c r="B2500" s="56" t="s">
        <v>126</v>
      </c>
      <c r="C2500" s="77" t="s">
        <v>149</v>
      </c>
      <c r="D2500" s="56" t="s">
        <v>81</v>
      </c>
      <c r="E2500" s="56" t="s">
        <v>201</v>
      </c>
      <c r="F2500" s="78">
        <v>188.85</v>
      </c>
      <c r="G2500" s="79">
        <v>54250</v>
      </c>
      <c r="H2500" s="79">
        <v>188.44</v>
      </c>
      <c r="I2500" s="79">
        <v>1</v>
      </c>
      <c r="J2500" s="79">
        <v>-19.418452693548399</v>
      </c>
      <c r="K2500" s="79">
        <v>2.2247501995683101E-2</v>
      </c>
      <c r="L2500" s="79">
        <v>-19.215891181565301</v>
      </c>
      <c r="M2500" s="79">
        <v>2.17857779602037E-2</v>
      </c>
      <c r="N2500" s="79">
        <v>-0.202561511983121</v>
      </c>
      <c r="O2500" s="79">
        <v>4.6172403547931398E-4</v>
      </c>
      <c r="P2500" s="79">
        <v>-9.5588053551573602E-3</v>
      </c>
      <c r="Q2500" s="79">
        <v>-9.5588053551573602E-3</v>
      </c>
      <c r="R2500" s="79">
        <v>0</v>
      </c>
      <c r="S2500" s="79">
        <v>5.3908748290000001E-9</v>
      </c>
      <c r="T2500" s="79" t="s">
        <v>166</v>
      </c>
      <c r="U2500" s="112">
        <v>4.0517107599163599E-3</v>
      </c>
      <c r="V2500" s="112">
        <v>0</v>
      </c>
      <c r="W2500" s="108">
        <v>4.0517160832009604E-3</v>
      </c>
    </row>
    <row r="2501" spans="2:23">
      <c r="B2501" s="56" t="s">
        <v>126</v>
      </c>
      <c r="C2501" s="77" t="s">
        <v>149</v>
      </c>
      <c r="D2501" s="56" t="s">
        <v>81</v>
      </c>
      <c r="E2501" s="56" t="s">
        <v>202</v>
      </c>
      <c r="F2501" s="78">
        <v>189.82</v>
      </c>
      <c r="G2501" s="79">
        <v>53550</v>
      </c>
      <c r="H2501" s="79">
        <v>189.55</v>
      </c>
      <c r="I2501" s="79">
        <v>1</v>
      </c>
      <c r="J2501" s="79">
        <v>-22.484725909842499</v>
      </c>
      <c r="K2501" s="79">
        <v>8.9484633165611404E-3</v>
      </c>
      <c r="L2501" s="79">
        <v>-22.696321619273601</v>
      </c>
      <c r="M2501" s="79">
        <v>9.1176773663054801E-3</v>
      </c>
      <c r="N2501" s="79">
        <v>0.21159570943113401</v>
      </c>
      <c r="O2501" s="79">
        <v>-1.69214049744343E-4</v>
      </c>
      <c r="P2501" s="79">
        <v>-4.9557621736518896E-3</v>
      </c>
      <c r="Q2501" s="79">
        <v>-4.95576217365188E-3</v>
      </c>
      <c r="R2501" s="79">
        <v>0</v>
      </c>
      <c r="S2501" s="79">
        <v>4.34704543E-10</v>
      </c>
      <c r="T2501" s="79" t="s">
        <v>165</v>
      </c>
      <c r="U2501" s="112">
        <v>2.5033474520646599E-2</v>
      </c>
      <c r="V2501" s="112">
        <v>0</v>
      </c>
      <c r="W2501" s="108">
        <v>2.5033507410533701E-2</v>
      </c>
    </row>
    <row r="2502" spans="2:23">
      <c r="B2502" s="56" t="s">
        <v>126</v>
      </c>
      <c r="C2502" s="77" t="s">
        <v>149</v>
      </c>
      <c r="D2502" s="56" t="s">
        <v>81</v>
      </c>
      <c r="E2502" s="56" t="s">
        <v>203</v>
      </c>
      <c r="F2502" s="78">
        <v>187.28</v>
      </c>
      <c r="G2502" s="79">
        <v>58200</v>
      </c>
      <c r="H2502" s="79">
        <v>187.09</v>
      </c>
      <c r="I2502" s="79">
        <v>1</v>
      </c>
      <c r="J2502" s="79">
        <v>-22.6226635189064</v>
      </c>
      <c r="K2502" s="79">
        <v>9.0278857187255403E-3</v>
      </c>
      <c r="L2502" s="79">
        <v>-23.232113873332299</v>
      </c>
      <c r="M2502" s="79">
        <v>9.5208568690141604E-3</v>
      </c>
      <c r="N2502" s="79">
        <v>0.60945035442592499</v>
      </c>
      <c r="O2502" s="79">
        <v>-4.92971150288616E-4</v>
      </c>
      <c r="P2502" s="79">
        <v>-4.13713626048718E-3</v>
      </c>
      <c r="Q2502" s="79">
        <v>-4.13713626048718E-3</v>
      </c>
      <c r="R2502" s="79">
        <v>0</v>
      </c>
      <c r="S2502" s="79">
        <v>3.0192441300000001E-10</v>
      </c>
      <c r="T2502" s="79" t="s">
        <v>165</v>
      </c>
      <c r="U2502" s="112">
        <v>2.3518762574149799E-2</v>
      </c>
      <c r="V2502" s="112">
        <v>0</v>
      </c>
      <c r="W2502" s="108">
        <v>2.35187934739534E-2</v>
      </c>
    </row>
    <row r="2503" spans="2:23">
      <c r="B2503" s="56" t="s">
        <v>126</v>
      </c>
      <c r="C2503" s="77" t="s">
        <v>149</v>
      </c>
      <c r="D2503" s="56" t="s">
        <v>81</v>
      </c>
      <c r="E2503" s="56" t="s">
        <v>204</v>
      </c>
      <c r="F2503" s="78">
        <v>190.23</v>
      </c>
      <c r="G2503" s="79">
        <v>53000</v>
      </c>
      <c r="H2503" s="79">
        <v>190.49</v>
      </c>
      <c r="I2503" s="79">
        <v>1</v>
      </c>
      <c r="J2503" s="79">
        <v>33.112611395337403</v>
      </c>
      <c r="K2503" s="79">
        <v>2.7104121226108498E-2</v>
      </c>
      <c r="L2503" s="79">
        <v>32.807872103877997</v>
      </c>
      <c r="M2503" s="79">
        <v>2.6607531987454702E-2</v>
      </c>
      <c r="N2503" s="79">
        <v>0.30473929145939899</v>
      </c>
      <c r="O2503" s="79">
        <v>4.9658923865371699E-4</v>
      </c>
      <c r="P2503" s="79">
        <v>1.1936434711888899E-2</v>
      </c>
      <c r="Q2503" s="79">
        <v>1.1936434711888899E-2</v>
      </c>
      <c r="R2503" s="79">
        <v>0</v>
      </c>
      <c r="S2503" s="79">
        <v>3.522067868E-9</v>
      </c>
      <c r="T2503" s="79" t="s">
        <v>165</v>
      </c>
      <c r="U2503" s="112">
        <v>1.5298511690671901E-2</v>
      </c>
      <c r="V2503" s="112">
        <v>0</v>
      </c>
      <c r="W2503" s="108">
        <v>1.52985317904116E-2</v>
      </c>
    </row>
    <row r="2504" spans="2:23">
      <c r="B2504" s="56" t="s">
        <v>126</v>
      </c>
      <c r="C2504" s="77" t="s">
        <v>149</v>
      </c>
      <c r="D2504" s="56" t="s">
        <v>81</v>
      </c>
      <c r="E2504" s="56" t="s">
        <v>205</v>
      </c>
      <c r="F2504" s="78">
        <v>189.08</v>
      </c>
      <c r="G2504" s="79">
        <v>56100</v>
      </c>
      <c r="H2504" s="79">
        <v>189.11</v>
      </c>
      <c r="I2504" s="79">
        <v>1</v>
      </c>
      <c r="J2504" s="79">
        <v>-2.76443374620851</v>
      </c>
      <c r="K2504" s="79">
        <v>7.1300736433855801E-4</v>
      </c>
      <c r="L2504" s="79">
        <v>-2.7459366224081099</v>
      </c>
      <c r="M2504" s="79">
        <v>7.03497668268517E-4</v>
      </c>
      <c r="N2504" s="79">
        <v>-1.84971238003949E-2</v>
      </c>
      <c r="O2504" s="79">
        <v>9.5096960700410008E-6</v>
      </c>
      <c r="P2504" s="79">
        <v>-1.9752752883609999E-3</v>
      </c>
      <c r="Q2504" s="79">
        <v>-1.9752752883609899E-3</v>
      </c>
      <c r="R2504" s="79">
        <v>0</v>
      </c>
      <c r="S2504" s="79">
        <v>3.6402977299999997E-10</v>
      </c>
      <c r="T2504" s="79" t="s">
        <v>165</v>
      </c>
      <c r="U2504" s="112">
        <v>2.3531496923762702E-3</v>
      </c>
      <c r="V2504" s="112">
        <v>0</v>
      </c>
      <c r="W2504" s="108">
        <v>2.3531527840297099E-3</v>
      </c>
    </row>
    <row r="2505" spans="2:23">
      <c r="B2505" s="56" t="s">
        <v>126</v>
      </c>
      <c r="C2505" s="77" t="s">
        <v>149</v>
      </c>
      <c r="D2505" s="56" t="s">
        <v>81</v>
      </c>
      <c r="E2505" s="56" t="s">
        <v>148</v>
      </c>
      <c r="F2505" s="78">
        <v>189.08</v>
      </c>
      <c r="G2505" s="79">
        <v>56100</v>
      </c>
      <c r="H2505" s="79">
        <v>189.11</v>
      </c>
      <c r="I2505" s="79">
        <v>1</v>
      </c>
      <c r="J2505" s="79">
        <v>3.11005015330637</v>
      </c>
      <c r="K2505" s="79">
        <v>7.9894122757228801E-4</v>
      </c>
      <c r="L2505" s="79">
        <v>3.19014829457236</v>
      </c>
      <c r="M2505" s="79">
        <v>8.4062401127657895E-4</v>
      </c>
      <c r="N2505" s="79">
        <v>-8.0098141265991907E-2</v>
      </c>
      <c r="O2505" s="79">
        <v>-4.1682783704291003E-5</v>
      </c>
      <c r="P2505" s="79">
        <v>-6.1352795799510999E-4</v>
      </c>
      <c r="Q2505" s="79">
        <v>-6.1352795799511097E-4</v>
      </c>
      <c r="R2505" s="79">
        <v>0</v>
      </c>
      <c r="S2505" s="79">
        <v>3.1092007000000001E-11</v>
      </c>
      <c r="T2505" s="79" t="s">
        <v>166</v>
      </c>
      <c r="U2505" s="112">
        <v>-5.4790617465830501E-3</v>
      </c>
      <c r="V2505" s="112">
        <v>0</v>
      </c>
      <c r="W2505" s="108">
        <v>-5.4790545479929398E-3</v>
      </c>
    </row>
    <row r="2506" spans="2:23">
      <c r="B2506" s="56" t="s">
        <v>126</v>
      </c>
      <c r="C2506" s="77" t="s">
        <v>149</v>
      </c>
      <c r="D2506" s="56" t="s">
        <v>81</v>
      </c>
      <c r="E2506" s="56" t="s">
        <v>206</v>
      </c>
      <c r="F2506" s="78">
        <v>185.38</v>
      </c>
      <c r="G2506" s="79">
        <v>58054</v>
      </c>
      <c r="H2506" s="79">
        <v>184.88</v>
      </c>
      <c r="I2506" s="79">
        <v>1</v>
      </c>
      <c r="J2506" s="79">
        <v>-28.131874214774498</v>
      </c>
      <c r="K2506" s="79">
        <v>4.4476811892177198E-2</v>
      </c>
      <c r="L2506" s="79">
        <v>-28.137672902168202</v>
      </c>
      <c r="M2506" s="79">
        <v>4.4495149362836897E-2</v>
      </c>
      <c r="N2506" s="79">
        <v>5.7986873937321297E-3</v>
      </c>
      <c r="O2506" s="79">
        <v>-1.8337470659719E-5</v>
      </c>
      <c r="P2506" s="79">
        <v>-5.2029079090490002E-5</v>
      </c>
      <c r="Q2506" s="79">
        <v>-5.2029079090489E-5</v>
      </c>
      <c r="R2506" s="79">
        <v>0</v>
      </c>
      <c r="S2506" s="79">
        <v>1.5213499999999999E-13</v>
      </c>
      <c r="T2506" s="79" t="s">
        <v>166</v>
      </c>
      <c r="U2506" s="112">
        <v>-4.9547224636777205E-4</v>
      </c>
      <c r="V2506" s="112">
        <v>0</v>
      </c>
      <c r="W2506" s="108">
        <v>-4.9547159539835696E-4</v>
      </c>
    </row>
    <row r="2507" spans="2:23">
      <c r="B2507" s="56" t="s">
        <v>126</v>
      </c>
      <c r="C2507" s="77" t="s">
        <v>149</v>
      </c>
      <c r="D2507" s="56" t="s">
        <v>81</v>
      </c>
      <c r="E2507" s="56" t="s">
        <v>206</v>
      </c>
      <c r="F2507" s="78">
        <v>185.38</v>
      </c>
      <c r="G2507" s="79">
        <v>58104</v>
      </c>
      <c r="H2507" s="79">
        <v>184.48</v>
      </c>
      <c r="I2507" s="79">
        <v>1</v>
      </c>
      <c r="J2507" s="79">
        <v>-31.185079650432201</v>
      </c>
      <c r="K2507" s="79">
        <v>8.69423218366598E-2</v>
      </c>
      <c r="L2507" s="79">
        <v>-31.1908782388691</v>
      </c>
      <c r="M2507" s="79">
        <v>8.6974657146888804E-2</v>
      </c>
      <c r="N2507" s="79">
        <v>5.79858843685055E-3</v>
      </c>
      <c r="O2507" s="79">
        <v>-3.2335310228991003E-5</v>
      </c>
      <c r="P2507" s="79">
        <v>-5.1973978302490997E-5</v>
      </c>
      <c r="Q2507" s="79">
        <v>-5.1973978302490997E-5</v>
      </c>
      <c r="R2507" s="79">
        <v>0</v>
      </c>
      <c r="S2507" s="79">
        <v>2.4149599999999999E-13</v>
      </c>
      <c r="T2507" s="79" t="s">
        <v>166</v>
      </c>
      <c r="U2507" s="112">
        <v>-7.6103932748178304E-4</v>
      </c>
      <c r="V2507" s="112">
        <v>0</v>
      </c>
      <c r="W2507" s="108">
        <v>-7.6103832760070201E-4</v>
      </c>
    </row>
    <row r="2508" spans="2:23">
      <c r="B2508" s="56" t="s">
        <v>126</v>
      </c>
      <c r="C2508" s="77" t="s">
        <v>149</v>
      </c>
      <c r="D2508" s="56" t="s">
        <v>81</v>
      </c>
      <c r="E2508" s="56" t="s">
        <v>207</v>
      </c>
      <c r="F2508" s="78">
        <v>184.88</v>
      </c>
      <c r="G2508" s="79">
        <v>58104</v>
      </c>
      <c r="H2508" s="79">
        <v>184.48</v>
      </c>
      <c r="I2508" s="79">
        <v>1</v>
      </c>
      <c r="J2508" s="79">
        <v>-36.419763486900997</v>
      </c>
      <c r="K2508" s="79">
        <v>4.4301732359556402E-2</v>
      </c>
      <c r="L2508" s="79">
        <v>-36.425578416992103</v>
      </c>
      <c r="M2508" s="79">
        <v>4.4315880284615597E-2</v>
      </c>
      <c r="N2508" s="79">
        <v>5.8149300910970104E-3</v>
      </c>
      <c r="O2508" s="79">
        <v>-1.4147925059147E-5</v>
      </c>
      <c r="P2508" s="79">
        <v>-5.2029079389625E-5</v>
      </c>
      <c r="Q2508" s="79">
        <v>-5.2029079389625E-5</v>
      </c>
      <c r="R2508" s="79">
        <v>0</v>
      </c>
      <c r="S2508" s="79">
        <v>9.0414999999999999E-14</v>
      </c>
      <c r="T2508" s="79" t="s">
        <v>166</v>
      </c>
      <c r="U2508" s="112">
        <v>-2.8686676348436101E-4</v>
      </c>
      <c r="V2508" s="112">
        <v>0</v>
      </c>
      <c r="W2508" s="108">
        <v>-2.86866386588398E-4</v>
      </c>
    </row>
    <row r="2509" spans="2:23">
      <c r="B2509" s="56" t="s">
        <v>126</v>
      </c>
      <c r="C2509" s="77" t="s">
        <v>149</v>
      </c>
      <c r="D2509" s="56" t="s">
        <v>81</v>
      </c>
      <c r="E2509" s="56" t="s">
        <v>208</v>
      </c>
      <c r="F2509" s="78">
        <v>186.3</v>
      </c>
      <c r="G2509" s="79">
        <v>58200</v>
      </c>
      <c r="H2509" s="79">
        <v>187.09</v>
      </c>
      <c r="I2509" s="79">
        <v>1</v>
      </c>
      <c r="J2509" s="79">
        <v>47.0362780555553</v>
      </c>
      <c r="K2509" s="79">
        <v>9.0598249013434107E-2</v>
      </c>
      <c r="L2509" s="79">
        <v>47.647158947681099</v>
      </c>
      <c r="M2509" s="79">
        <v>9.2966809399419606E-2</v>
      </c>
      <c r="N2509" s="79">
        <v>-0.61088089212574803</v>
      </c>
      <c r="O2509" s="79">
        <v>-2.36856038598554E-3</v>
      </c>
      <c r="P2509" s="79">
        <v>4.13713626048718E-3</v>
      </c>
      <c r="Q2509" s="79">
        <v>4.13713626048718E-3</v>
      </c>
      <c r="R2509" s="79">
        <v>0</v>
      </c>
      <c r="S2509" s="79">
        <v>7.0089595899999998E-10</v>
      </c>
      <c r="T2509" s="79" t="s">
        <v>166</v>
      </c>
      <c r="U2509" s="112">
        <v>4.0397523517765301E-2</v>
      </c>
      <c r="V2509" s="112">
        <v>0</v>
      </c>
      <c r="W2509" s="108">
        <v>4.0397576593497402E-2</v>
      </c>
    </row>
    <row r="2510" spans="2:23">
      <c r="B2510" s="56" t="s">
        <v>126</v>
      </c>
      <c r="C2510" s="77" t="s">
        <v>149</v>
      </c>
      <c r="D2510" s="56" t="s">
        <v>81</v>
      </c>
      <c r="E2510" s="56" t="s">
        <v>208</v>
      </c>
      <c r="F2510" s="78">
        <v>186.3</v>
      </c>
      <c r="G2510" s="79">
        <v>58300</v>
      </c>
      <c r="H2510" s="79">
        <v>186.03</v>
      </c>
      <c r="I2510" s="79">
        <v>1</v>
      </c>
      <c r="J2510" s="79">
        <v>-14.491273484326801</v>
      </c>
      <c r="K2510" s="79">
        <v>8.0701849866019401E-3</v>
      </c>
      <c r="L2510" s="79">
        <v>-14.4394680270678</v>
      </c>
      <c r="M2510" s="79">
        <v>8.0125872442480903E-3</v>
      </c>
      <c r="N2510" s="79">
        <v>-5.1805457259024301E-2</v>
      </c>
      <c r="O2510" s="79">
        <v>5.7597742353858003E-5</v>
      </c>
      <c r="P2510" s="79">
        <v>-8.7098221605140004E-4</v>
      </c>
      <c r="Q2510" s="79">
        <v>-8.7098221605140102E-4</v>
      </c>
      <c r="R2510" s="79">
        <v>0</v>
      </c>
      <c r="S2510" s="79">
        <v>2.9153382999999999E-11</v>
      </c>
      <c r="T2510" s="79" t="s">
        <v>166</v>
      </c>
      <c r="U2510" s="112">
        <v>-3.2647897546311598E-3</v>
      </c>
      <c r="V2510" s="112">
        <v>0</v>
      </c>
      <c r="W2510" s="108">
        <v>-3.2647854652319299E-3</v>
      </c>
    </row>
    <row r="2511" spans="2:23">
      <c r="B2511" s="56" t="s">
        <v>126</v>
      </c>
      <c r="C2511" s="77" t="s">
        <v>149</v>
      </c>
      <c r="D2511" s="56" t="s">
        <v>81</v>
      </c>
      <c r="E2511" s="56" t="s">
        <v>208</v>
      </c>
      <c r="F2511" s="78">
        <v>186.3</v>
      </c>
      <c r="G2511" s="79">
        <v>58500</v>
      </c>
      <c r="H2511" s="79">
        <v>186.18</v>
      </c>
      <c r="I2511" s="79">
        <v>1</v>
      </c>
      <c r="J2511" s="79">
        <v>-56.4393367519272</v>
      </c>
      <c r="K2511" s="79">
        <v>1.6595927398916702E-2</v>
      </c>
      <c r="L2511" s="79">
        <v>-57.103374991044198</v>
      </c>
      <c r="M2511" s="79">
        <v>1.6988744218266301E-2</v>
      </c>
      <c r="N2511" s="79">
        <v>0.66403823911693705</v>
      </c>
      <c r="O2511" s="79">
        <v>-3.9281681934960199E-4</v>
      </c>
      <c r="P2511" s="79">
        <v>-3.26615404407057E-3</v>
      </c>
      <c r="Q2511" s="79">
        <v>-3.26615404407056E-3</v>
      </c>
      <c r="R2511" s="79">
        <v>0</v>
      </c>
      <c r="S2511" s="79">
        <v>5.5579040999999999E-11</v>
      </c>
      <c r="T2511" s="79" t="s">
        <v>166</v>
      </c>
      <c r="U2511" s="112">
        <v>6.5263842583657E-3</v>
      </c>
      <c r="V2511" s="112">
        <v>0</v>
      </c>
      <c r="W2511" s="108">
        <v>6.5263928329661299E-3</v>
      </c>
    </row>
    <row r="2512" spans="2:23">
      <c r="B2512" s="56" t="s">
        <v>126</v>
      </c>
      <c r="C2512" s="77" t="s">
        <v>149</v>
      </c>
      <c r="D2512" s="56" t="s">
        <v>81</v>
      </c>
      <c r="E2512" s="56" t="s">
        <v>209</v>
      </c>
      <c r="F2512" s="78">
        <v>186.03</v>
      </c>
      <c r="G2512" s="79">
        <v>58304</v>
      </c>
      <c r="H2512" s="79">
        <v>186.03</v>
      </c>
      <c r="I2512" s="79">
        <v>1</v>
      </c>
      <c r="J2512" s="79">
        <v>-40.390726319725999</v>
      </c>
      <c r="K2512" s="79">
        <v>0</v>
      </c>
      <c r="L2512" s="79">
        <v>-40.390727133121302</v>
      </c>
      <c r="M2512" s="79">
        <v>0</v>
      </c>
      <c r="N2512" s="79">
        <v>8.1339527890900001E-7</v>
      </c>
      <c r="O2512" s="79">
        <v>0</v>
      </c>
      <c r="P2512" s="79">
        <v>0</v>
      </c>
      <c r="Q2512" s="79">
        <v>0</v>
      </c>
      <c r="R2512" s="79">
        <v>0</v>
      </c>
      <c r="S2512" s="79">
        <v>0</v>
      </c>
      <c r="T2512" s="79" t="s">
        <v>165</v>
      </c>
      <c r="U2512" s="112">
        <v>0</v>
      </c>
      <c r="V2512" s="112">
        <v>0</v>
      </c>
      <c r="W2512" s="108">
        <v>0</v>
      </c>
    </row>
    <row r="2513" spans="2:23">
      <c r="B2513" s="56" t="s">
        <v>126</v>
      </c>
      <c r="C2513" s="77" t="s">
        <v>149</v>
      </c>
      <c r="D2513" s="56" t="s">
        <v>81</v>
      </c>
      <c r="E2513" s="56" t="s">
        <v>209</v>
      </c>
      <c r="F2513" s="78">
        <v>186.03</v>
      </c>
      <c r="G2513" s="79">
        <v>58350</v>
      </c>
      <c r="H2513" s="79">
        <v>186.98</v>
      </c>
      <c r="I2513" s="79">
        <v>1</v>
      </c>
      <c r="J2513" s="79">
        <v>38.718471669643101</v>
      </c>
      <c r="K2513" s="79">
        <v>0.108386379501703</v>
      </c>
      <c r="L2513" s="79">
        <v>38.878803999708303</v>
      </c>
      <c r="M2513" s="79">
        <v>0.109285889252371</v>
      </c>
      <c r="N2513" s="79">
        <v>-0.16033233006519401</v>
      </c>
      <c r="O2513" s="79">
        <v>-8.9950975066847199E-4</v>
      </c>
      <c r="P2513" s="79">
        <v>-1.20780491150843E-3</v>
      </c>
      <c r="Q2513" s="79">
        <v>-1.20780491150843E-3</v>
      </c>
      <c r="R2513" s="79">
        <v>0</v>
      </c>
      <c r="S2513" s="79">
        <v>1.05470713E-10</v>
      </c>
      <c r="T2513" s="79" t="s">
        <v>166</v>
      </c>
      <c r="U2513" s="112">
        <v>-1.54473524864911E-2</v>
      </c>
      <c r="V2513" s="112">
        <v>0</v>
      </c>
      <c r="W2513" s="108">
        <v>-1.5447332191199E-2</v>
      </c>
    </row>
    <row r="2514" spans="2:23">
      <c r="B2514" s="56" t="s">
        <v>126</v>
      </c>
      <c r="C2514" s="77" t="s">
        <v>149</v>
      </c>
      <c r="D2514" s="56" t="s">
        <v>81</v>
      </c>
      <c r="E2514" s="56" t="s">
        <v>209</v>
      </c>
      <c r="F2514" s="78">
        <v>186.03</v>
      </c>
      <c r="G2514" s="79">
        <v>58600</v>
      </c>
      <c r="H2514" s="79">
        <v>186.05</v>
      </c>
      <c r="I2514" s="79">
        <v>1</v>
      </c>
      <c r="J2514" s="79">
        <v>12.0147409345574</v>
      </c>
      <c r="K2514" s="79">
        <v>5.5431935894218799E-4</v>
      </c>
      <c r="L2514" s="79">
        <v>11.905799423830601</v>
      </c>
      <c r="M2514" s="79">
        <v>5.4431255009466603E-4</v>
      </c>
      <c r="N2514" s="79">
        <v>0.108941510726726</v>
      </c>
      <c r="O2514" s="79">
        <v>1.0006808847523001E-5</v>
      </c>
      <c r="P2514" s="79">
        <v>3.3682269599049302E-4</v>
      </c>
      <c r="Q2514" s="79">
        <v>3.3682269599049302E-4</v>
      </c>
      <c r="R2514" s="79">
        <v>0</v>
      </c>
      <c r="S2514" s="79">
        <v>4.3564599999999998E-13</v>
      </c>
      <c r="T2514" s="79" t="s">
        <v>166</v>
      </c>
      <c r="U2514" s="112">
        <v>-3.1716349654248999E-4</v>
      </c>
      <c r="V2514" s="112">
        <v>0</v>
      </c>
      <c r="W2514" s="108">
        <v>-3.1716307984157999E-4</v>
      </c>
    </row>
    <row r="2515" spans="2:23">
      <c r="B2515" s="56" t="s">
        <v>126</v>
      </c>
      <c r="C2515" s="77" t="s">
        <v>149</v>
      </c>
      <c r="D2515" s="56" t="s">
        <v>81</v>
      </c>
      <c r="E2515" s="56" t="s">
        <v>210</v>
      </c>
      <c r="F2515" s="78">
        <v>186.03</v>
      </c>
      <c r="G2515" s="79">
        <v>58300</v>
      </c>
      <c r="H2515" s="79">
        <v>186.03</v>
      </c>
      <c r="I2515" s="79">
        <v>2</v>
      </c>
      <c r="J2515" s="79">
        <v>24.8922652107236</v>
      </c>
      <c r="K2515" s="79">
        <v>0</v>
      </c>
      <c r="L2515" s="79">
        <v>24.8922657120083</v>
      </c>
      <c r="M2515" s="79">
        <v>0</v>
      </c>
      <c r="N2515" s="79">
        <v>-5.0128464990100004E-7</v>
      </c>
      <c r="O2515" s="79">
        <v>0</v>
      </c>
      <c r="P2515" s="79">
        <v>0</v>
      </c>
      <c r="Q2515" s="79">
        <v>0</v>
      </c>
      <c r="R2515" s="79">
        <v>0</v>
      </c>
      <c r="S2515" s="79">
        <v>0</v>
      </c>
      <c r="T2515" s="79" t="s">
        <v>165</v>
      </c>
      <c r="U2515" s="112">
        <v>0</v>
      </c>
      <c r="V2515" s="112">
        <v>0</v>
      </c>
      <c r="W2515" s="108">
        <v>0</v>
      </c>
    </row>
    <row r="2516" spans="2:23">
      <c r="B2516" s="56" t="s">
        <v>126</v>
      </c>
      <c r="C2516" s="77" t="s">
        <v>149</v>
      </c>
      <c r="D2516" s="56" t="s">
        <v>81</v>
      </c>
      <c r="E2516" s="56" t="s">
        <v>211</v>
      </c>
      <c r="F2516" s="78">
        <v>186.59</v>
      </c>
      <c r="G2516" s="79">
        <v>58500</v>
      </c>
      <c r="H2516" s="79">
        <v>186.18</v>
      </c>
      <c r="I2516" s="79">
        <v>1</v>
      </c>
      <c r="J2516" s="79">
        <v>-78.9677734592305</v>
      </c>
      <c r="K2516" s="79">
        <v>8.7926320356027599E-2</v>
      </c>
      <c r="L2516" s="79">
        <v>-80.096386414082701</v>
      </c>
      <c r="M2516" s="79">
        <v>9.0457578743976197E-2</v>
      </c>
      <c r="N2516" s="79">
        <v>1.1286129548522801</v>
      </c>
      <c r="O2516" s="79">
        <v>-2.5312583879485802E-3</v>
      </c>
      <c r="P2516" s="79">
        <v>2.9293313480596699E-3</v>
      </c>
      <c r="Q2516" s="79">
        <v>2.9293313480596699E-3</v>
      </c>
      <c r="R2516" s="79">
        <v>0</v>
      </c>
      <c r="S2516" s="79">
        <v>1.2099184799999999E-10</v>
      </c>
      <c r="T2516" s="79" t="s">
        <v>166</v>
      </c>
      <c r="U2516" s="112">
        <v>-9.0572831483637702E-3</v>
      </c>
      <c r="V2516" s="112">
        <v>0</v>
      </c>
      <c r="W2516" s="108">
        <v>-9.0572712485765504E-3</v>
      </c>
    </row>
    <row r="2517" spans="2:23">
      <c r="B2517" s="56" t="s">
        <v>126</v>
      </c>
      <c r="C2517" s="77" t="s">
        <v>149</v>
      </c>
      <c r="D2517" s="56" t="s">
        <v>81</v>
      </c>
      <c r="E2517" s="56" t="s">
        <v>212</v>
      </c>
      <c r="F2517" s="78">
        <v>186.18</v>
      </c>
      <c r="G2517" s="79">
        <v>58600</v>
      </c>
      <c r="H2517" s="79">
        <v>186.05</v>
      </c>
      <c r="I2517" s="79">
        <v>1</v>
      </c>
      <c r="J2517" s="79">
        <v>-4.8629236539530503</v>
      </c>
      <c r="K2517" s="79">
        <v>1.08024184888356E-3</v>
      </c>
      <c r="L2517" s="79">
        <v>-4.7540110693661797</v>
      </c>
      <c r="M2517" s="79">
        <v>1.0323963785929401E-3</v>
      </c>
      <c r="N2517" s="79">
        <v>-0.108912584586863</v>
      </c>
      <c r="O2517" s="79">
        <v>4.7845470290626002E-5</v>
      </c>
      <c r="P2517" s="79">
        <v>-3.3682269581559099E-4</v>
      </c>
      <c r="Q2517" s="79">
        <v>-3.3682269581559202E-4</v>
      </c>
      <c r="R2517" s="79">
        <v>0</v>
      </c>
      <c r="S2517" s="79">
        <v>5.1823739999999997E-12</v>
      </c>
      <c r="T2517" s="79" t="s">
        <v>165</v>
      </c>
      <c r="U2517" s="112">
        <v>-5.2538762931517297E-3</v>
      </c>
      <c r="V2517" s="112">
        <v>0</v>
      </c>
      <c r="W2517" s="108">
        <v>-5.2538693904184402E-3</v>
      </c>
    </row>
    <row r="2518" spans="2:23">
      <c r="B2518" s="56" t="s">
        <v>126</v>
      </c>
      <c r="C2518" s="77" t="s">
        <v>127</v>
      </c>
      <c r="D2518" s="56" t="s">
        <v>82</v>
      </c>
      <c r="E2518" s="56" t="s">
        <v>128</v>
      </c>
      <c r="F2518" s="78">
        <v>167.06</v>
      </c>
      <c r="G2518" s="79">
        <v>50050</v>
      </c>
      <c r="H2518" s="79">
        <v>169.5</v>
      </c>
      <c r="I2518" s="79">
        <v>1</v>
      </c>
      <c r="J2518" s="79">
        <v>40.380714039793602</v>
      </c>
      <c r="K2518" s="79">
        <v>0.29840017814453601</v>
      </c>
      <c r="L2518" s="79">
        <v>6.2769875041369998</v>
      </c>
      <c r="M2518" s="79">
        <v>7.2103046992578303E-3</v>
      </c>
      <c r="N2518" s="79">
        <v>34.103726535656598</v>
      </c>
      <c r="O2518" s="79">
        <v>0.29118987344527802</v>
      </c>
      <c r="P2518" s="79">
        <v>2.16716799217417</v>
      </c>
      <c r="Q2518" s="79">
        <v>2.1671679921741598</v>
      </c>
      <c r="R2518" s="79">
        <v>0</v>
      </c>
      <c r="S2518" s="79">
        <v>8.5948093045367204E-4</v>
      </c>
      <c r="T2518" s="79" t="s">
        <v>143</v>
      </c>
      <c r="U2518" s="112">
        <v>-33.972496103260497</v>
      </c>
      <c r="V2518" s="112">
        <v>-8.3600627360271904</v>
      </c>
      <c r="W2518" s="108">
        <v>-25.612449315484799</v>
      </c>
    </row>
    <row r="2519" spans="2:23">
      <c r="B2519" s="56" t="s">
        <v>126</v>
      </c>
      <c r="C2519" s="77" t="s">
        <v>127</v>
      </c>
      <c r="D2519" s="56" t="s">
        <v>82</v>
      </c>
      <c r="E2519" s="56" t="s">
        <v>144</v>
      </c>
      <c r="F2519" s="78">
        <v>173.69</v>
      </c>
      <c r="G2519" s="79">
        <v>56050</v>
      </c>
      <c r="H2519" s="79">
        <v>173.42</v>
      </c>
      <c r="I2519" s="79">
        <v>1</v>
      </c>
      <c r="J2519" s="79">
        <v>-18.558208056347699</v>
      </c>
      <c r="K2519" s="79">
        <v>1.1021026760406E-2</v>
      </c>
      <c r="L2519" s="79">
        <v>-16.271591193487598</v>
      </c>
      <c r="M2519" s="79">
        <v>8.4724697589754604E-3</v>
      </c>
      <c r="N2519" s="79">
        <v>-2.2866168628600598</v>
      </c>
      <c r="O2519" s="79">
        <v>2.5485570014305301E-3</v>
      </c>
      <c r="P2519" s="79">
        <v>-4.4658808188841401E-4</v>
      </c>
      <c r="Q2519" s="79">
        <v>-4.4658808188841498E-4</v>
      </c>
      <c r="R2519" s="79">
        <v>0</v>
      </c>
      <c r="S2519" s="79">
        <v>6.382109E-12</v>
      </c>
      <c r="T2519" s="79" t="s">
        <v>143</v>
      </c>
      <c r="U2519" s="112">
        <v>-0.18372152934976599</v>
      </c>
      <c r="V2519" s="112">
        <v>0</v>
      </c>
      <c r="W2519" s="108">
        <v>-0.183721643748782</v>
      </c>
    </row>
    <row r="2520" spans="2:23">
      <c r="B2520" s="56" t="s">
        <v>126</v>
      </c>
      <c r="C2520" s="77" t="s">
        <v>127</v>
      </c>
      <c r="D2520" s="56" t="s">
        <v>82</v>
      </c>
      <c r="E2520" s="56" t="s">
        <v>130</v>
      </c>
      <c r="F2520" s="78">
        <v>169.5</v>
      </c>
      <c r="G2520" s="79">
        <v>51450</v>
      </c>
      <c r="H2520" s="79">
        <v>171.95</v>
      </c>
      <c r="I2520" s="79">
        <v>10</v>
      </c>
      <c r="J2520" s="79">
        <v>35.323786526755498</v>
      </c>
      <c r="K2520" s="79">
        <v>0.217561158820328</v>
      </c>
      <c r="L2520" s="79">
        <v>23.683895238816199</v>
      </c>
      <c r="M2520" s="79">
        <v>9.7803213182606694E-2</v>
      </c>
      <c r="N2520" s="79">
        <v>11.6398912879393</v>
      </c>
      <c r="O2520" s="79">
        <v>0.11975794563772101</v>
      </c>
      <c r="P2520" s="79">
        <v>2.71486457305531E-2</v>
      </c>
      <c r="Q2520" s="79">
        <v>2.7148645730552999E-2</v>
      </c>
      <c r="R2520" s="79">
        <v>0</v>
      </c>
      <c r="S2520" s="79">
        <v>1.2851185753800001E-7</v>
      </c>
      <c r="T2520" s="79" t="s">
        <v>145</v>
      </c>
      <c r="U2520" s="112">
        <v>-8.0720583864511504</v>
      </c>
      <c r="V2520" s="112">
        <v>0</v>
      </c>
      <c r="W2520" s="108">
        <v>-8.0720634127294293</v>
      </c>
    </row>
    <row r="2521" spans="2:23">
      <c r="B2521" s="56" t="s">
        <v>126</v>
      </c>
      <c r="C2521" s="77" t="s">
        <v>127</v>
      </c>
      <c r="D2521" s="56" t="s">
        <v>82</v>
      </c>
      <c r="E2521" s="56" t="s">
        <v>146</v>
      </c>
      <c r="F2521" s="78">
        <v>171.95</v>
      </c>
      <c r="G2521" s="79">
        <v>54000</v>
      </c>
      <c r="H2521" s="79">
        <v>172.34</v>
      </c>
      <c r="I2521" s="79">
        <v>10</v>
      </c>
      <c r="J2521" s="79">
        <v>18.021637223900498</v>
      </c>
      <c r="K2521" s="79">
        <v>1.55374468897173E-2</v>
      </c>
      <c r="L2521" s="79">
        <v>6.4483989943828401</v>
      </c>
      <c r="M2521" s="79">
        <v>1.9892756844218499E-3</v>
      </c>
      <c r="N2521" s="79">
        <v>11.573238229517701</v>
      </c>
      <c r="O2521" s="79">
        <v>1.35481712052954E-2</v>
      </c>
      <c r="P2521" s="79">
        <v>2.7148645730582101E-2</v>
      </c>
      <c r="Q2521" s="79">
        <v>2.7148645730582101E-2</v>
      </c>
      <c r="R2521" s="79">
        <v>0</v>
      </c>
      <c r="S2521" s="79">
        <v>3.5260422485999998E-8</v>
      </c>
      <c r="T2521" s="79" t="s">
        <v>145</v>
      </c>
      <c r="U2521" s="112">
        <v>-2.1813129773764701</v>
      </c>
      <c r="V2521" s="112">
        <v>0</v>
      </c>
      <c r="W2521" s="108">
        <v>-2.1813143356280502</v>
      </c>
    </row>
    <row r="2522" spans="2:23">
      <c r="B2522" s="56" t="s">
        <v>126</v>
      </c>
      <c r="C2522" s="77" t="s">
        <v>127</v>
      </c>
      <c r="D2522" s="56" t="s">
        <v>82</v>
      </c>
      <c r="E2522" s="56" t="s">
        <v>147</v>
      </c>
      <c r="F2522" s="78">
        <v>172.34</v>
      </c>
      <c r="G2522" s="79">
        <v>56100</v>
      </c>
      <c r="H2522" s="79">
        <v>173.33</v>
      </c>
      <c r="I2522" s="79">
        <v>10</v>
      </c>
      <c r="J2522" s="79">
        <v>16.908478882025701</v>
      </c>
      <c r="K2522" s="79">
        <v>5.2261909101394798E-2</v>
      </c>
      <c r="L2522" s="79">
        <v>10.096751253055899</v>
      </c>
      <c r="M2522" s="79">
        <v>1.86354337363204E-2</v>
      </c>
      <c r="N2522" s="79">
        <v>6.8117276289698498</v>
      </c>
      <c r="O2522" s="79">
        <v>3.3626475365074397E-2</v>
      </c>
      <c r="P2522" s="79">
        <v>3.1830801176003501E-3</v>
      </c>
      <c r="Q2522" s="79">
        <v>3.1830801176003401E-3</v>
      </c>
      <c r="R2522" s="79">
        <v>0</v>
      </c>
      <c r="S2522" s="79">
        <v>1.852129424E-9</v>
      </c>
      <c r="T2522" s="79" t="s">
        <v>145</v>
      </c>
      <c r="U2522" s="112">
        <v>-0.93177848295758803</v>
      </c>
      <c r="V2522" s="112">
        <v>0</v>
      </c>
      <c r="W2522" s="108">
        <v>-0.93177906315383097</v>
      </c>
    </row>
    <row r="2523" spans="2:23">
      <c r="B2523" s="56" t="s">
        <v>126</v>
      </c>
      <c r="C2523" s="77" t="s">
        <v>127</v>
      </c>
      <c r="D2523" s="56" t="s">
        <v>82</v>
      </c>
      <c r="E2523" s="56" t="s">
        <v>148</v>
      </c>
      <c r="F2523" s="78">
        <v>173.42</v>
      </c>
      <c r="G2523" s="79">
        <v>56100</v>
      </c>
      <c r="H2523" s="79">
        <v>173.33</v>
      </c>
      <c r="I2523" s="79">
        <v>10</v>
      </c>
      <c r="J2523" s="79">
        <v>-2.4948430964983999</v>
      </c>
      <c r="K2523" s="79">
        <v>4.4627815685964798E-4</v>
      </c>
      <c r="L2523" s="79">
        <v>0.52689264390397705</v>
      </c>
      <c r="M2523" s="79">
        <v>1.9905057032949002E-5</v>
      </c>
      <c r="N2523" s="79">
        <v>-3.0217357404023799</v>
      </c>
      <c r="O2523" s="79">
        <v>4.2637309982669901E-4</v>
      </c>
      <c r="P2523" s="79">
        <v>-5.9427691067236296E-4</v>
      </c>
      <c r="Q2523" s="79">
        <v>-5.9427691067236296E-4</v>
      </c>
      <c r="R2523" s="79">
        <v>0</v>
      </c>
      <c r="S2523" s="79">
        <v>2.5321934000000001E-11</v>
      </c>
      <c r="T2523" s="79" t="s">
        <v>145</v>
      </c>
      <c r="U2523" s="112">
        <v>-0.198033780453684</v>
      </c>
      <c r="V2523" s="112">
        <v>0</v>
      </c>
      <c r="W2523" s="108">
        <v>-0.19803390376459701</v>
      </c>
    </row>
    <row r="2524" spans="2:23">
      <c r="B2524" s="56" t="s">
        <v>126</v>
      </c>
      <c r="C2524" s="77" t="s">
        <v>149</v>
      </c>
      <c r="D2524" s="56" t="s">
        <v>82</v>
      </c>
      <c r="E2524" s="56" t="s">
        <v>150</v>
      </c>
      <c r="F2524" s="78">
        <v>167.08</v>
      </c>
      <c r="G2524" s="79">
        <v>50000</v>
      </c>
      <c r="H2524" s="79">
        <v>168.22</v>
      </c>
      <c r="I2524" s="79">
        <v>1</v>
      </c>
      <c r="J2524" s="79">
        <v>34.973648829951699</v>
      </c>
      <c r="K2524" s="79">
        <v>0.11656677751941801</v>
      </c>
      <c r="L2524" s="79">
        <v>-6.3168422179052204</v>
      </c>
      <c r="M2524" s="79">
        <v>3.8027078312431999E-3</v>
      </c>
      <c r="N2524" s="79">
        <v>41.290491047856897</v>
      </c>
      <c r="O2524" s="79">
        <v>0.112764069688175</v>
      </c>
      <c r="P2524" s="79">
        <v>-2.1671679922115201</v>
      </c>
      <c r="Q2524" s="79">
        <v>-2.1671679922115099</v>
      </c>
      <c r="R2524" s="79">
        <v>0</v>
      </c>
      <c r="S2524" s="79">
        <v>4.4758761024621998E-4</v>
      </c>
      <c r="T2524" s="79" t="s">
        <v>151</v>
      </c>
      <c r="U2524" s="112">
        <v>-28.505833629138699</v>
      </c>
      <c r="V2524" s="112">
        <v>-7.0148085898074903</v>
      </c>
      <c r="W2524" s="108">
        <v>-21.491038421279999</v>
      </c>
    </row>
    <row r="2525" spans="2:23">
      <c r="B2525" s="56" t="s">
        <v>126</v>
      </c>
      <c r="C2525" s="77" t="s">
        <v>149</v>
      </c>
      <c r="D2525" s="56" t="s">
        <v>82</v>
      </c>
      <c r="E2525" s="56" t="s">
        <v>152</v>
      </c>
      <c r="F2525" s="78">
        <v>172.67</v>
      </c>
      <c r="G2525" s="79">
        <v>56050</v>
      </c>
      <c r="H2525" s="79">
        <v>173.42</v>
      </c>
      <c r="I2525" s="79">
        <v>1</v>
      </c>
      <c r="J2525" s="79">
        <v>34.488229345796903</v>
      </c>
      <c r="K2525" s="79">
        <v>6.8035851506954001E-2</v>
      </c>
      <c r="L2525" s="79">
        <v>38.349264126988203</v>
      </c>
      <c r="M2525" s="79">
        <v>8.4122098579461999E-2</v>
      </c>
      <c r="N2525" s="79">
        <v>-3.86103478119129</v>
      </c>
      <c r="O2525" s="79">
        <v>-1.6086247072508001E-2</v>
      </c>
      <c r="P2525" s="79">
        <v>-7.61216777375317E-4</v>
      </c>
      <c r="Q2525" s="79">
        <v>-7.6121677737531798E-4</v>
      </c>
      <c r="R2525" s="79">
        <v>0</v>
      </c>
      <c r="S2525" s="79">
        <v>3.3144595999999998E-11</v>
      </c>
      <c r="T2525" s="79" t="s">
        <v>151</v>
      </c>
      <c r="U2525" s="112">
        <v>0.118501510539818</v>
      </c>
      <c r="V2525" s="112">
        <v>0</v>
      </c>
      <c r="W2525" s="108">
        <v>0.11850143675175299</v>
      </c>
    </row>
    <row r="2526" spans="2:23">
      <c r="B2526" s="56" t="s">
        <v>126</v>
      </c>
      <c r="C2526" s="77" t="s">
        <v>149</v>
      </c>
      <c r="D2526" s="56" t="s">
        <v>82</v>
      </c>
      <c r="E2526" s="56" t="s">
        <v>163</v>
      </c>
      <c r="F2526" s="78">
        <v>172.45</v>
      </c>
      <c r="G2526" s="79">
        <v>58350</v>
      </c>
      <c r="H2526" s="79">
        <v>172.1</v>
      </c>
      <c r="I2526" s="79">
        <v>1</v>
      </c>
      <c r="J2526" s="79">
        <v>-15.9367694707729</v>
      </c>
      <c r="K2526" s="79">
        <v>1.8083420226916599E-2</v>
      </c>
      <c r="L2526" s="79">
        <v>-22.134746251126298</v>
      </c>
      <c r="M2526" s="79">
        <v>3.4884225802044602E-2</v>
      </c>
      <c r="N2526" s="79">
        <v>6.1979767803533896</v>
      </c>
      <c r="O2526" s="79">
        <v>-1.6800805575127899E-2</v>
      </c>
      <c r="P2526" s="79">
        <v>1.2078048929448301E-3</v>
      </c>
      <c r="Q2526" s="79">
        <v>1.2078048929448199E-3</v>
      </c>
      <c r="R2526" s="79">
        <v>0</v>
      </c>
      <c r="S2526" s="79">
        <v>1.0386603700000001E-10</v>
      </c>
      <c r="T2526" s="79" t="s">
        <v>151</v>
      </c>
      <c r="U2526" s="112">
        <v>-0.72580107707758801</v>
      </c>
      <c r="V2526" s="112">
        <v>0</v>
      </c>
      <c r="W2526" s="108">
        <v>-0.72580152901661199</v>
      </c>
    </row>
    <row r="2527" spans="2:23">
      <c r="B2527" s="56" t="s">
        <v>126</v>
      </c>
      <c r="C2527" s="77" t="s">
        <v>149</v>
      </c>
      <c r="D2527" s="56" t="s">
        <v>82</v>
      </c>
      <c r="E2527" s="56" t="s">
        <v>164</v>
      </c>
      <c r="F2527" s="78">
        <v>168.22</v>
      </c>
      <c r="G2527" s="79">
        <v>50050</v>
      </c>
      <c r="H2527" s="79">
        <v>169.5</v>
      </c>
      <c r="I2527" s="79">
        <v>1</v>
      </c>
      <c r="J2527" s="79">
        <v>67.968586972885106</v>
      </c>
      <c r="K2527" s="79">
        <v>0.26748229839374799</v>
      </c>
      <c r="L2527" s="79">
        <v>43.697212557626202</v>
      </c>
      <c r="M2527" s="79">
        <v>0.110556945709239</v>
      </c>
      <c r="N2527" s="79">
        <v>24.271374415258801</v>
      </c>
      <c r="O2527" s="79">
        <v>0.15692535268450999</v>
      </c>
      <c r="P2527" s="79">
        <v>-1.5282614044587299</v>
      </c>
      <c r="Q2527" s="79">
        <v>-1.5282614044587199</v>
      </c>
      <c r="R2527" s="79">
        <v>0</v>
      </c>
      <c r="S2527" s="79">
        <v>1.3523025108873701E-4</v>
      </c>
      <c r="T2527" s="79" t="s">
        <v>165</v>
      </c>
      <c r="U2527" s="112">
        <v>-4.5689441972250604</v>
      </c>
      <c r="V2527" s="112">
        <v>-1.12434070225834</v>
      </c>
      <c r="W2527" s="108">
        <v>-3.4446056398391698</v>
      </c>
    </row>
    <row r="2528" spans="2:23">
      <c r="B2528" s="56" t="s">
        <v>126</v>
      </c>
      <c r="C2528" s="77" t="s">
        <v>149</v>
      </c>
      <c r="D2528" s="56" t="s">
        <v>82</v>
      </c>
      <c r="E2528" s="56" t="s">
        <v>164</v>
      </c>
      <c r="F2528" s="78">
        <v>168.22</v>
      </c>
      <c r="G2528" s="79">
        <v>51150</v>
      </c>
      <c r="H2528" s="79">
        <v>167.2</v>
      </c>
      <c r="I2528" s="79">
        <v>1</v>
      </c>
      <c r="J2528" s="79">
        <v>-89.852147327528698</v>
      </c>
      <c r="K2528" s="79">
        <v>0.282569293277877</v>
      </c>
      <c r="L2528" s="79">
        <v>-106.79472408140499</v>
      </c>
      <c r="M2528" s="79">
        <v>0.39917895820681998</v>
      </c>
      <c r="N2528" s="79">
        <v>16.942576753876299</v>
      </c>
      <c r="O2528" s="79">
        <v>-0.11660966492894299</v>
      </c>
      <c r="P2528" s="79">
        <v>-0.63890658775265097</v>
      </c>
      <c r="Q2528" s="79">
        <v>-0.63890658775264997</v>
      </c>
      <c r="R2528" s="79">
        <v>0</v>
      </c>
      <c r="S2528" s="79">
        <v>1.4287056975581001E-5</v>
      </c>
      <c r="T2528" s="79" t="s">
        <v>166</v>
      </c>
      <c r="U2528" s="112">
        <v>-2.2751786162789598</v>
      </c>
      <c r="V2528" s="112">
        <v>-0.55988338066022103</v>
      </c>
      <c r="W2528" s="108">
        <v>-1.71529630369218</v>
      </c>
    </row>
    <row r="2529" spans="2:23">
      <c r="B2529" s="56" t="s">
        <v>126</v>
      </c>
      <c r="C2529" s="77" t="s">
        <v>149</v>
      </c>
      <c r="D2529" s="56" t="s">
        <v>82</v>
      </c>
      <c r="E2529" s="56" t="s">
        <v>164</v>
      </c>
      <c r="F2529" s="78">
        <v>168.22</v>
      </c>
      <c r="G2529" s="79">
        <v>51200</v>
      </c>
      <c r="H2529" s="79">
        <v>168.22</v>
      </c>
      <c r="I2529" s="79">
        <v>1</v>
      </c>
      <c r="J2529" s="79">
        <v>0</v>
      </c>
      <c r="K2529" s="79">
        <v>0</v>
      </c>
      <c r="L2529" s="79">
        <v>0</v>
      </c>
      <c r="M2529" s="79">
        <v>0</v>
      </c>
      <c r="N2529" s="79">
        <v>0</v>
      </c>
      <c r="O2529" s="79">
        <v>0</v>
      </c>
      <c r="P2529" s="79">
        <v>0</v>
      </c>
      <c r="Q2529" s="79">
        <v>0</v>
      </c>
      <c r="R2529" s="79">
        <v>0</v>
      </c>
      <c r="S2529" s="79">
        <v>0</v>
      </c>
      <c r="T2529" s="79" t="s">
        <v>165</v>
      </c>
      <c r="U2529" s="112">
        <v>0</v>
      </c>
      <c r="V2529" s="112">
        <v>0</v>
      </c>
      <c r="W2529" s="108">
        <v>0</v>
      </c>
    </row>
    <row r="2530" spans="2:23">
      <c r="B2530" s="56" t="s">
        <v>126</v>
      </c>
      <c r="C2530" s="77" t="s">
        <v>149</v>
      </c>
      <c r="D2530" s="56" t="s">
        <v>82</v>
      </c>
      <c r="E2530" s="56" t="s">
        <v>130</v>
      </c>
      <c r="F2530" s="78">
        <v>169.5</v>
      </c>
      <c r="G2530" s="79">
        <v>50054</v>
      </c>
      <c r="H2530" s="79">
        <v>169.5</v>
      </c>
      <c r="I2530" s="79">
        <v>1</v>
      </c>
      <c r="J2530" s="79">
        <v>75.566500114090104</v>
      </c>
      <c r="K2530" s="79">
        <v>0</v>
      </c>
      <c r="L2530" s="79">
        <v>75.566500144911998</v>
      </c>
      <c r="M2530" s="79">
        <v>0</v>
      </c>
      <c r="N2530" s="79">
        <v>-3.0821845076000001E-8</v>
      </c>
      <c r="O2530" s="79">
        <v>0</v>
      </c>
      <c r="P2530" s="79">
        <v>1.2878700000000001E-13</v>
      </c>
      <c r="Q2530" s="79">
        <v>1.2878800000000001E-13</v>
      </c>
      <c r="R2530" s="79">
        <v>0</v>
      </c>
      <c r="S2530" s="79">
        <v>0</v>
      </c>
      <c r="T2530" s="79" t="s">
        <v>165</v>
      </c>
      <c r="U2530" s="112">
        <v>0</v>
      </c>
      <c r="V2530" s="112">
        <v>0</v>
      </c>
      <c r="W2530" s="108">
        <v>0</v>
      </c>
    </row>
    <row r="2531" spans="2:23">
      <c r="B2531" s="56" t="s">
        <v>126</v>
      </c>
      <c r="C2531" s="77" t="s">
        <v>149</v>
      </c>
      <c r="D2531" s="56" t="s">
        <v>82</v>
      </c>
      <c r="E2531" s="56" t="s">
        <v>130</v>
      </c>
      <c r="F2531" s="78">
        <v>169.5</v>
      </c>
      <c r="G2531" s="79">
        <v>50100</v>
      </c>
      <c r="H2531" s="79">
        <v>169.33</v>
      </c>
      <c r="I2531" s="79">
        <v>1</v>
      </c>
      <c r="J2531" s="79">
        <v>-55.563210534995697</v>
      </c>
      <c r="K2531" s="79">
        <v>2.46055448087013E-2</v>
      </c>
      <c r="L2531" s="79">
        <v>-80.720291128895596</v>
      </c>
      <c r="M2531" s="79">
        <v>5.1930650237471301E-2</v>
      </c>
      <c r="N2531" s="79">
        <v>25.157080593899899</v>
      </c>
      <c r="O2531" s="79">
        <v>-2.73251054287699E-2</v>
      </c>
      <c r="P2531" s="79">
        <v>0.50254759490547396</v>
      </c>
      <c r="Q2531" s="79">
        <v>0.50254759490547396</v>
      </c>
      <c r="R2531" s="79">
        <v>0</v>
      </c>
      <c r="S2531" s="79">
        <v>2.0128560586080001E-6</v>
      </c>
      <c r="T2531" s="79" t="s">
        <v>166</v>
      </c>
      <c r="U2531" s="112">
        <v>-0.35257903525238699</v>
      </c>
      <c r="V2531" s="112">
        <v>-8.6763799903269601E-2</v>
      </c>
      <c r="W2531" s="108">
        <v>-0.26581540086592598</v>
      </c>
    </row>
    <row r="2532" spans="2:23">
      <c r="B2532" s="56" t="s">
        <v>126</v>
      </c>
      <c r="C2532" s="77" t="s">
        <v>149</v>
      </c>
      <c r="D2532" s="56" t="s">
        <v>82</v>
      </c>
      <c r="E2532" s="56" t="s">
        <v>130</v>
      </c>
      <c r="F2532" s="78">
        <v>169.5</v>
      </c>
      <c r="G2532" s="79">
        <v>50900</v>
      </c>
      <c r="H2532" s="79">
        <v>170.13</v>
      </c>
      <c r="I2532" s="79">
        <v>1</v>
      </c>
      <c r="J2532" s="79">
        <v>29.739024878321299</v>
      </c>
      <c r="K2532" s="79">
        <v>6.23508768502955E-2</v>
      </c>
      <c r="L2532" s="79">
        <v>8.45982245700805</v>
      </c>
      <c r="M2532" s="79">
        <v>5.0455860182888898E-3</v>
      </c>
      <c r="N2532" s="79">
        <v>21.279202421313201</v>
      </c>
      <c r="O2532" s="79">
        <v>5.7305290832006597E-2</v>
      </c>
      <c r="P2532" s="79">
        <v>0.109210347079837</v>
      </c>
      <c r="Q2532" s="79">
        <v>0.109210347079836</v>
      </c>
      <c r="R2532" s="79">
        <v>0</v>
      </c>
      <c r="S2532" s="79">
        <v>8.4084644360599996E-7</v>
      </c>
      <c r="T2532" s="79" t="s">
        <v>166</v>
      </c>
      <c r="U2532" s="112">
        <v>-3.6745995627900201</v>
      </c>
      <c r="V2532" s="112">
        <v>-0.904257455246404</v>
      </c>
      <c r="W2532" s="108">
        <v>-2.7703438325695902</v>
      </c>
    </row>
    <row r="2533" spans="2:23">
      <c r="B2533" s="56" t="s">
        <v>126</v>
      </c>
      <c r="C2533" s="77" t="s">
        <v>149</v>
      </c>
      <c r="D2533" s="56" t="s">
        <v>82</v>
      </c>
      <c r="E2533" s="56" t="s">
        <v>167</v>
      </c>
      <c r="F2533" s="78">
        <v>169.5</v>
      </c>
      <c r="G2533" s="79">
        <v>50454</v>
      </c>
      <c r="H2533" s="79">
        <v>169.5</v>
      </c>
      <c r="I2533" s="79">
        <v>1</v>
      </c>
      <c r="J2533" s="79">
        <v>1.14421E-13</v>
      </c>
      <c r="K2533" s="79">
        <v>0</v>
      </c>
      <c r="L2533" s="79">
        <v>2.8611999999999997E-14</v>
      </c>
      <c r="M2533" s="79">
        <v>0</v>
      </c>
      <c r="N2533" s="79">
        <v>8.5809000000000006E-14</v>
      </c>
      <c r="O2533" s="79">
        <v>0</v>
      </c>
      <c r="P2533" s="79">
        <v>3.2197000000000002E-14</v>
      </c>
      <c r="Q2533" s="79">
        <v>3.2197000000000002E-14</v>
      </c>
      <c r="R2533" s="79">
        <v>0</v>
      </c>
      <c r="S2533" s="79">
        <v>0</v>
      </c>
      <c r="T2533" s="79" t="s">
        <v>165</v>
      </c>
      <c r="U2533" s="112">
        <v>0</v>
      </c>
      <c r="V2533" s="112">
        <v>0</v>
      </c>
      <c r="W2533" s="108">
        <v>0</v>
      </c>
    </row>
    <row r="2534" spans="2:23">
      <c r="B2534" s="56" t="s">
        <v>126</v>
      </c>
      <c r="C2534" s="77" t="s">
        <v>149</v>
      </c>
      <c r="D2534" s="56" t="s">
        <v>82</v>
      </c>
      <c r="E2534" s="56" t="s">
        <v>167</v>
      </c>
      <c r="F2534" s="78">
        <v>169.5</v>
      </c>
      <c r="G2534" s="79">
        <v>50604</v>
      </c>
      <c r="H2534" s="79">
        <v>169.5</v>
      </c>
      <c r="I2534" s="79">
        <v>1</v>
      </c>
      <c r="J2534" s="79">
        <v>2.2884200000000001E-13</v>
      </c>
      <c r="K2534" s="79">
        <v>0</v>
      </c>
      <c r="L2534" s="79">
        <v>5.7223999999999994E-14</v>
      </c>
      <c r="M2534" s="79">
        <v>0</v>
      </c>
      <c r="N2534" s="79">
        <v>1.7161699999999999E-13</v>
      </c>
      <c r="O2534" s="79">
        <v>0</v>
      </c>
      <c r="P2534" s="79">
        <v>6.4394000000000003E-14</v>
      </c>
      <c r="Q2534" s="79">
        <v>6.4392999999999994E-14</v>
      </c>
      <c r="R2534" s="79">
        <v>0</v>
      </c>
      <c r="S2534" s="79">
        <v>0</v>
      </c>
      <c r="T2534" s="79" t="s">
        <v>165</v>
      </c>
      <c r="U2534" s="112">
        <v>0</v>
      </c>
      <c r="V2534" s="112">
        <v>0</v>
      </c>
      <c r="W2534" s="108">
        <v>0</v>
      </c>
    </row>
    <row r="2535" spans="2:23">
      <c r="B2535" s="56" t="s">
        <v>126</v>
      </c>
      <c r="C2535" s="77" t="s">
        <v>149</v>
      </c>
      <c r="D2535" s="56" t="s">
        <v>82</v>
      </c>
      <c r="E2535" s="56" t="s">
        <v>41</v>
      </c>
      <c r="F2535" s="78">
        <v>169.33</v>
      </c>
      <c r="G2535" s="79">
        <v>50103</v>
      </c>
      <c r="H2535" s="79">
        <v>169.32</v>
      </c>
      <c r="I2535" s="79">
        <v>1</v>
      </c>
      <c r="J2535" s="79">
        <v>-7.0665748995609396</v>
      </c>
      <c r="K2535" s="79">
        <v>2.4968240405552302E-4</v>
      </c>
      <c r="L2535" s="79">
        <v>-7.06657482952492</v>
      </c>
      <c r="M2535" s="79">
        <v>2.4968239910637603E-4</v>
      </c>
      <c r="N2535" s="79">
        <v>-7.0036013099999995E-8</v>
      </c>
      <c r="O2535" s="79">
        <v>4.9491470000000001E-12</v>
      </c>
      <c r="P2535" s="79">
        <v>-1.0304989999999999E-12</v>
      </c>
      <c r="Q2535" s="79">
        <v>-1.0304989999999999E-12</v>
      </c>
      <c r="R2535" s="79">
        <v>0</v>
      </c>
      <c r="S2535" s="79">
        <v>0</v>
      </c>
      <c r="T2535" s="79" t="s">
        <v>165</v>
      </c>
      <c r="U2535" s="112">
        <v>1.37654231E-10</v>
      </c>
      <c r="V2535" s="112">
        <v>0</v>
      </c>
      <c r="W2535" s="108">
        <v>1.3765414529E-10</v>
      </c>
    </row>
    <row r="2536" spans="2:23">
      <c r="B2536" s="56" t="s">
        <v>126</v>
      </c>
      <c r="C2536" s="77" t="s">
        <v>149</v>
      </c>
      <c r="D2536" s="56" t="s">
        <v>82</v>
      </c>
      <c r="E2536" s="56" t="s">
        <v>41</v>
      </c>
      <c r="F2536" s="78">
        <v>169.33</v>
      </c>
      <c r="G2536" s="79">
        <v>50200</v>
      </c>
      <c r="H2536" s="79">
        <v>169.3</v>
      </c>
      <c r="I2536" s="79">
        <v>1</v>
      </c>
      <c r="J2536" s="79">
        <v>-0.29896575947849802</v>
      </c>
      <c r="K2536" s="79">
        <v>1.4837167206529999E-6</v>
      </c>
      <c r="L2536" s="79">
        <v>-25.475095250028499</v>
      </c>
      <c r="M2536" s="79">
        <v>1.0773075934767199E-2</v>
      </c>
      <c r="N2536" s="79">
        <v>25.17612949055</v>
      </c>
      <c r="O2536" s="79">
        <v>-1.07715922180466E-2</v>
      </c>
      <c r="P2536" s="79">
        <v>0.50254759490599099</v>
      </c>
      <c r="Q2536" s="79">
        <v>0.50254759490598999</v>
      </c>
      <c r="R2536" s="79">
        <v>0</v>
      </c>
      <c r="S2536" s="79">
        <v>4.1923978134199999E-6</v>
      </c>
      <c r="T2536" s="79" t="s">
        <v>166</v>
      </c>
      <c r="U2536" s="112">
        <v>-1.0685082516820199</v>
      </c>
      <c r="V2536" s="112">
        <v>-0.26294199845878102</v>
      </c>
      <c r="W2536" s="108">
        <v>-0.80556675483014395</v>
      </c>
    </row>
    <row r="2537" spans="2:23">
      <c r="B2537" s="56" t="s">
        <v>126</v>
      </c>
      <c r="C2537" s="77" t="s">
        <v>149</v>
      </c>
      <c r="D2537" s="56" t="s">
        <v>82</v>
      </c>
      <c r="E2537" s="56" t="s">
        <v>168</v>
      </c>
      <c r="F2537" s="78">
        <v>169.43</v>
      </c>
      <c r="G2537" s="79">
        <v>50800</v>
      </c>
      <c r="H2537" s="79">
        <v>171.09</v>
      </c>
      <c r="I2537" s="79">
        <v>1</v>
      </c>
      <c r="J2537" s="79">
        <v>77.128255634599597</v>
      </c>
      <c r="K2537" s="79">
        <v>0.301959454402907</v>
      </c>
      <c r="L2537" s="79">
        <v>56.295442767917798</v>
      </c>
      <c r="M2537" s="79">
        <v>0.160867418247887</v>
      </c>
      <c r="N2537" s="79">
        <v>20.832812866681699</v>
      </c>
      <c r="O2537" s="79">
        <v>0.14109203615502</v>
      </c>
      <c r="P2537" s="79">
        <v>-3.9352376681088097E-2</v>
      </c>
      <c r="Q2537" s="79">
        <v>-3.9352376681088E-2</v>
      </c>
      <c r="R2537" s="79">
        <v>0</v>
      </c>
      <c r="S2537" s="79">
        <v>7.8607420781000004E-8</v>
      </c>
      <c r="T2537" s="79" t="s">
        <v>166</v>
      </c>
      <c r="U2537" s="112">
        <v>-10.5601392829379</v>
      </c>
      <c r="V2537" s="112">
        <v>0</v>
      </c>
      <c r="W2537" s="108">
        <v>-10.5601458584848</v>
      </c>
    </row>
    <row r="2538" spans="2:23">
      <c r="B2538" s="56" t="s">
        <v>126</v>
      </c>
      <c r="C2538" s="77" t="s">
        <v>149</v>
      </c>
      <c r="D2538" s="56" t="s">
        <v>82</v>
      </c>
      <c r="E2538" s="56" t="s">
        <v>49</v>
      </c>
      <c r="F2538" s="78">
        <v>169.3</v>
      </c>
      <c r="G2538" s="79">
        <v>50150</v>
      </c>
      <c r="H2538" s="79">
        <v>169.43</v>
      </c>
      <c r="I2538" s="79">
        <v>1</v>
      </c>
      <c r="J2538" s="79">
        <v>50.24582567198</v>
      </c>
      <c r="K2538" s="79">
        <v>1.3178636446735999E-2</v>
      </c>
      <c r="L2538" s="79">
        <v>29.338124230624899</v>
      </c>
      <c r="M2538" s="79">
        <v>4.4929872841996503E-3</v>
      </c>
      <c r="N2538" s="79">
        <v>20.907701441355101</v>
      </c>
      <c r="O2538" s="79">
        <v>8.6856491625363699E-3</v>
      </c>
      <c r="P2538" s="79">
        <v>-3.9352376681479201E-2</v>
      </c>
      <c r="Q2538" s="79">
        <v>-3.9352376681479201E-2</v>
      </c>
      <c r="R2538" s="79">
        <v>0</v>
      </c>
      <c r="S2538" s="79">
        <v>8.083741854E-9</v>
      </c>
      <c r="T2538" s="79" t="s">
        <v>166</v>
      </c>
      <c r="U2538" s="112">
        <v>-1.2469562169630899</v>
      </c>
      <c r="V2538" s="112">
        <v>0</v>
      </c>
      <c r="W2538" s="108">
        <v>-1.246956993413</v>
      </c>
    </row>
    <row r="2539" spans="2:23">
      <c r="B2539" s="56" t="s">
        <v>126</v>
      </c>
      <c r="C2539" s="77" t="s">
        <v>149</v>
      </c>
      <c r="D2539" s="56" t="s">
        <v>82</v>
      </c>
      <c r="E2539" s="56" t="s">
        <v>49</v>
      </c>
      <c r="F2539" s="78">
        <v>169.3</v>
      </c>
      <c r="G2539" s="79">
        <v>50250</v>
      </c>
      <c r="H2539" s="79">
        <v>167.44</v>
      </c>
      <c r="I2539" s="79">
        <v>1</v>
      </c>
      <c r="J2539" s="79">
        <v>-108.58318930154201</v>
      </c>
      <c r="K2539" s="79">
        <v>0.582087555275419</v>
      </c>
      <c r="L2539" s="79">
        <v>-91.672435171275694</v>
      </c>
      <c r="M2539" s="79">
        <v>0.41489735222834201</v>
      </c>
      <c r="N2539" s="79">
        <v>-16.910754130266</v>
      </c>
      <c r="O2539" s="79">
        <v>0.16719020304707799</v>
      </c>
      <c r="P2539" s="79">
        <v>0.63890658775200204</v>
      </c>
      <c r="Q2539" s="79">
        <v>0.63890658775200104</v>
      </c>
      <c r="R2539" s="79">
        <v>0</v>
      </c>
      <c r="S2539" s="79">
        <v>2.0152914368085001E-5</v>
      </c>
      <c r="T2539" s="79" t="s">
        <v>166</v>
      </c>
      <c r="U2539" s="112">
        <v>-3.3041881952585799</v>
      </c>
      <c r="V2539" s="112">
        <v>-0.81310541680660098</v>
      </c>
      <c r="W2539" s="108">
        <v>-2.4910843295898299</v>
      </c>
    </row>
    <row r="2540" spans="2:23">
      <c r="B2540" s="56" t="s">
        <v>126</v>
      </c>
      <c r="C2540" s="77" t="s">
        <v>149</v>
      </c>
      <c r="D2540" s="56" t="s">
        <v>82</v>
      </c>
      <c r="E2540" s="56" t="s">
        <v>49</v>
      </c>
      <c r="F2540" s="78">
        <v>169.3</v>
      </c>
      <c r="G2540" s="79">
        <v>50900</v>
      </c>
      <c r="H2540" s="79">
        <v>170.13</v>
      </c>
      <c r="I2540" s="79">
        <v>1</v>
      </c>
      <c r="J2540" s="79">
        <v>31.0242202578847</v>
      </c>
      <c r="K2540" s="79">
        <v>9.1918964169230399E-2</v>
      </c>
      <c r="L2540" s="79">
        <v>22.138891279792201</v>
      </c>
      <c r="M2540" s="79">
        <v>4.68074634279027E-2</v>
      </c>
      <c r="N2540" s="79">
        <v>8.8853289780925202</v>
      </c>
      <c r="O2540" s="79">
        <v>4.5111500741327699E-2</v>
      </c>
      <c r="P2540" s="79">
        <v>-7.1182994673855901E-2</v>
      </c>
      <c r="Q2540" s="79">
        <v>-7.1182994673855901E-2</v>
      </c>
      <c r="R2540" s="79">
        <v>0</v>
      </c>
      <c r="S2540" s="79">
        <v>4.8390028878499998E-7</v>
      </c>
      <c r="T2540" s="79" t="s">
        <v>165</v>
      </c>
      <c r="U2540" s="112">
        <v>0.28127529649778199</v>
      </c>
      <c r="V2540" s="112">
        <v>0</v>
      </c>
      <c r="W2540" s="108">
        <v>0.281275121354362</v>
      </c>
    </row>
    <row r="2541" spans="2:23">
      <c r="B2541" s="56" t="s">
        <v>126</v>
      </c>
      <c r="C2541" s="77" t="s">
        <v>149</v>
      </c>
      <c r="D2541" s="56" t="s">
        <v>82</v>
      </c>
      <c r="E2541" s="56" t="s">
        <v>49</v>
      </c>
      <c r="F2541" s="78">
        <v>169.3</v>
      </c>
      <c r="G2541" s="79">
        <v>53050</v>
      </c>
      <c r="H2541" s="79">
        <v>173.36</v>
      </c>
      <c r="I2541" s="79">
        <v>1</v>
      </c>
      <c r="J2541" s="79">
        <v>67.0735221429088</v>
      </c>
      <c r="K2541" s="79">
        <v>0.90292067469191595</v>
      </c>
      <c r="L2541" s="79">
        <v>55.032321039068798</v>
      </c>
      <c r="M2541" s="79">
        <v>0.60783126124068998</v>
      </c>
      <c r="N2541" s="79">
        <v>12.041201103840001</v>
      </c>
      <c r="O2541" s="79">
        <v>0.29508941345122502</v>
      </c>
      <c r="P2541" s="79">
        <v>-2.5823621490304E-2</v>
      </c>
      <c r="Q2541" s="79">
        <v>-2.58236214903039E-2</v>
      </c>
      <c r="R2541" s="79">
        <v>0</v>
      </c>
      <c r="S2541" s="79">
        <v>1.3383868697399999E-7</v>
      </c>
      <c r="T2541" s="79" t="s">
        <v>166</v>
      </c>
      <c r="U2541" s="112">
        <v>1.6703927250078601</v>
      </c>
      <c r="V2541" s="112">
        <v>0</v>
      </c>
      <c r="W2541" s="108">
        <v>1.67039168489414</v>
      </c>
    </row>
    <row r="2542" spans="2:23">
      <c r="B2542" s="56" t="s">
        <v>126</v>
      </c>
      <c r="C2542" s="77" t="s">
        <v>149</v>
      </c>
      <c r="D2542" s="56" t="s">
        <v>82</v>
      </c>
      <c r="E2542" s="56" t="s">
        <v>169</v>
      </c>
      <c r="F2542" s="78">
        <v>167.44</v>
      </c>
      <c r="G2542" s="79">
        <v>50300</v>
      </c>
      <c r="H2542" s="79">
        <v>167.26</v>
      </c>
      <c r="I2542" s="79">
        <v>1</v>
      </c>
      <c r="J2542" s="79">
        <v>-34.263295478449898</v>
      </c>
      <c r="K2542" s="79">
        <v>1.63182304969056E-2</v>
      </c>
      <c r="L2542" s="79">
        <v>-17.262859162445299</v>
      </c>
      <c r="M2542" s="79">
        <v>4.1422876598276601E-3</v>
      </c>
      <c r="N2542" s="79">
        <v>-17.000436316004599</v>
      </c>
      <c r="O2542" s="79">
        <v>1.21759428370779E-2</v>
      </c>
      <c r="P2542" s="79">
        <v>0.63890658775224396</v>
      </c>
      <c r="Q2542" s="79">
        <v>0.63890658775224396</v>
      </c>
      <c r="R2542" s="79">
        <v>0</v>
      </c>
      <c r="S2542" s="79">
        <v>5.6740026274379996E-6</v>
      </c>
      <c r="T2542" s="79" t="s">
        <v>166</v>
      </c>
      <c r="U2542" s="112">
        <v>-1.0224345030959501</v>
      </c>
      <c r="V2542" s="112">
        <v>-0.251604020010194</v>
      </c>
      <c r="W2542" s="108">
        <v>-0.77083096306352406</v>
      </c>
    </row>
    <row r="2543" spans="2:23">
      <c r="B2543" s="56" t="s">
        <v>126</v>
      </c>
      <c r="C2543" s="77" t="s">
        <v>149</v>
      </c>
      <c r="D2543" s="56" t="s">
        <v>82</v>
      </c>
      <c r="E2543" s="56" t="s">
        <v>170</v>
      </c>
      <c r="F2543" s="78">
        <v>167.26</v>
      </c>
      <c r="G2543" s="79">
        <v>51150</v>
      </c>
      <c r="H2543" s="79">
        <v>167.2</v>
      </c>
      <c r="I2543" s="79">
        <v>1</v>
      </c>
      <c r="J2543" s="79">
        <v>-2.70156011934447</v>
      </c>
      <c r="K2543" s="79">
        <v>2.0873501444317001E-4</v>
      </c>
      <c r="L2543" s="79">
        <v>14.3021431391393</v>
      </c>
      <c r="M2543" s="79">
        <v>5.8501671334514902E-3</v>
      </c>
      <c r="N2543" s="79">
        <v>-17.003703258483799</v>
      </c>
      <c r="O2543" s="79">
        <v>-5.6414321190083197E-3</v>
      </c>
      <c r="P2543" s="79">
        <v>0.63890658775224396</v>
      </c>
      <c r="Q2543" s="79">
        <v>0.63890658775224396</v>
      </c>
      <c r="R2543" s="79">
        <v>0</v>
      </c>
      <c r="S2543" s="79">
        <v>1.1674566557174001E-5</v>
      </c>
      <c r="T2543" s="79" t="s">
        <v>166</v>
      </c>
      <c r="U2543" s="112">
        <v>-1.96363888877082</v>
      </c>
      <c r="V2543" s="112">
        <v>-0.48321866756947801</v>
      </c>
      <c r="W2543" s="108">
        <v>-1.48042114302371</v>
      </c>
    </row>
    <row r="2544" spans="2:23">
      <c r="B2544" s="56" t="s">
        <v>126</v>
      </c>
      <c r="C2544" s="77" t="s">
        <v>149</v>
      </c>
      <c r="D2544" s="56" t="s">
        <v>82</v>
      </c>
      <c r="E2544" s="56" t="s">
        <v>171</v>
      </c>
      <c r="F2544" s="78">
        <v>170.53</v>
      </c>
      <c r="G2544" s="79">
        <v>50354</v>
      </c>
      <c r="H2544" s="79">
        <v>170.53</v>
      </c>
      <c r="I2544" s="79">
        <v>1</v>
      </c>
      <c r="J2544" s="79">
        <v>0</v>
      </c>
      <c r="K2544" s="79">
        <v>0</v>
      </c>
      <c r="L2544" s="79">
        <v>0</v>
      </c>
      <c r="M2544" s="79">
        <v>0</v>
      </c>
      <c r="N2544" s="79">
        <v>0</v>
      </c>
      <c r="O2544" s="79">
        <v>0</v>
      </c>
      <c r="P2544" s="79">
        <v>0</v>
      </c>
      <c r="Q2544" s="79">
        <v>0</v>
      </c>
      <c r="R2544" s="79">
        <v>0</v>
      </c>
      <c r="S2544" s="79">
        <v>0</v>
      </c>
      <c r="T2544" s="79" t="s">
        <v>165</v>
      </c>
      <c r="U2544" s="112">
        <v>0</v>
      </c>
      <c r="V2544" s="112">
        <v>0</v>
      </c>
      <c r="W2544" s="108">
        <v>0</v>
      </c>
    </row>
    <row r="2545" spans="2:23">
      <c r="B2545" s="56" t="s">
        <v>126</v>
      </c>
      <c r="C2545" s="77" t="s">
        <v>149</v>
      </c>
      <c r="D2545" s="56" t="s">
        <v>82</v>
      </c>
      <c r="E2545" s="56" t="s">
        <v>171</v>
      </c>
      <c r="F2545" s="78">
        <v>170.53</v>
      </c>
      <c r="G2545" s="79">
        <v>50900</v>
      </c>
      <c r="H2545" s="79">
        <v>170.13</v>
      </c>
      <c r="I2545" s="79">
        <v>1</v>
      </c>
      <c r="J2545" s="79">
        <v>-149.245570642822</v>
      </c>
      <c r="K2545" s="79">
        <v>0.175966498816362</v>
      </c>
      <c r="L2545" s="79">
        <v>-130.95205730792799</v>
      </c>
      <c r="M2545" s="79">
        <v>0.135472686374112</v>
      </c>
      <c r="N2545" s="79">
        <v>-18.293513334894499</v>
      </c>
      <c r="O2545" s="79">
        <v>4.0493812442250497E-2</v>
      </c>
      <c r="P2545" s="79">
        <v>-2.6090917875547601E-2</v>
      </c>
      <c r="Q2545" s="79">
        <v>-2.6090917875547501E-2</v>
      </c>
      <c r="R2545" s="79">
        <v>0</v>
      </c>
      <c r="S2545" s="79">
        <v>5.3778143650000004E-9</v>
      </c>
      <c r="T2545" s="79" t="s">
        <v>166</v>
      </c>
      <c r="U2545" s="112">
        <v>-0.420094260669375</v>
      </c>
      <c r="V2545" s="112">
        <v>0</v>
      </c>
      <c r="W2545" s="108">
        <v>-0.42009452225205302</v>
      </c>
    </row>
    <row r="2546" spans="2:23">
      <c r="B2546" s="56" t="s">
        <v>126</v>
      </c>
      <c r="C2546" s="77" t="s">
        <v>149</v>
      </c>
      <c r="D2546" s="56" t="s">
        <v>82</v>
      </c>
      <c r="E2546" s="56" t="s">
        <v>171</v>
      </c>
      <c r="F2546" s="78">
        <v>170.53</v>
      </c>
      <c r="G2546" s="79">
        <v>53200</v>
      </c>
      <c r="H2546" s="79">
        <v>172.37</v>
      </c>
      <c r="I2546" s="79">
        <v>1</v>
      </c>
      <c r="J2546" s="79">
        <v>112.24601710774699</v>
      </c>
      <c r="K2546" s="79">
        <v>0.60853983162149305</v>
      </c>
      <c r="L2546" s="79">
        <v>94.063343406332507</v>
      </c>
      <c r="M2546" s="79">
        <v>0.42735417726516001</v>
      </c>
      <c r="N2546" s="79">
        <v>18.182673701414501</v>
      </c>
      <c r="O2546" s="79">
        <v>0.18118565435633299</v>
      </c>
      <c r="P2546" s="79">
        <v>2.6090917875569601E-2</v>
      </c>
      <c r="Q2546" s="79">
        <v>2.6090917875569601E-2</v>
      </c>
      <c r="R2546" s="79">
        <v>0</v>
      </c>
      <c r="S2546" s="79">
        <v>3.2879548587000002E-8</v>
      </c>
      <c r="T2546" s="79" t="s">
        <v>166</v>
      </c>
      <c r="U2546" s="112">
        <v>-2.3918391712095302</v>
      </c>
      <c r="V2546" s="112">
        <v>0</v>
      </c>
      <c r="W2546" s="108">
        <v>-2.3918406605507401</v>
      </c>
    </row>
    <row r="2547" spans="2:23">
      <c r="B2547" s="56" t="s">
        <v>126</v>
      </c>
      <c r="C2547" s="77" t="s">
        <v>149</v>
      </c>
      <c r="D2547" s="56" t="s">
        <v>82</v>
      </c>
      <c r="E2547" s="56" t="s">
        <v>172</v>
      </c>
      <c r="F2547" s="78">
        <v>170.53</v>
      </c>
      <c r="G2547" s="79">
        <v>50404</v>
      </c>
      <c r="H2547" s="79">
        <v>170.53</v>
      </c>
      <c r="I2547" s="79">
        <v>1</v>
      </c>
      <c r="J2547" s="79">
        <v>0</v>
      </c>
      <c r="K2547" s="79">
        <v>0</v>
      </c>
      <c r="L2547" s="79">
        <v>0</v>
      </c>
      <c r="M2547" s="79">
        <v>0</v>
      </c>
      <c r="N2547" s="79">
        <v>0</v>
      </c>
      <c r="O2547" s="79">
        <v>0</v>
      </c>
      <c r="P2547" s="79">
        <v>0</v>
      </c>
      <c r="Q2547" s="79">
        <v>0</v>
      </c>
      <c r="R2547" s="79">
        <v>0</v>
      </c>
      <c r="S2547" s="79">
        <v>0</v>
      </c>
      <c r="T2547" s="79" t="s">
        <v>165</v>
      </c>
      <c r="U2547" s="112">
        <v>0</v>
      </c>
      <c r="V2547" s="112">
        <v>0</v>
      </c>
      <c r="W2547" s="108">
        <v>0</v>
      </c>
    </row>
    <row r="2548" spans="2:23">
      <c r="B2548" s="56" t="s">
        <v>126</v>
      </c>
      <c r="C2548" s="77" t="s">
        <v>149</v>
      </c>
      <c r="D2548" s="56" t="s">
        <v>82</v>
      </c>
      <c r="E2548" s="56" t="s">
        <v>173</v>
      </c>
      <c r="F2548" s="78">
        <v>169.5</v>
      </c>
      <c r="G2548" s="79">
        <v>50499</v>
      </c>
      <c r="H2548" s="79">
        <v>169.5</v>
      </c>
      <c r="I2548" s="79">
        <v>1</v>
      </c>
      <c r="J2548" s="79">
        <v>-9.1536600000000008E-13</v>
      </c>
      <c r="K2548" s="79">
        <v>0</v>
      </c>
      <c r="L2548" s="79">
        <v>-2.2889599999999998E-13</v>
      </c>
      <c r="M2548" s="79">
        <v>0</v>
      </c>
      <c r="N2548" s="79">
        <v>-6.8647E-13</v>
      </c>
      <c r="O2548" s="79">
        <v>0</v>
      </c>
      <c r="P2548" s="79">
        <v>-2.5757499999999999E-13</v>
      </c>
      <c r="Q2548" s="79">
        <v>-2.5757499999999999E-13</v>
      </c>
      <c r="R2548" s="79">
        <v>0</v>
      </c>
      <c r="S2548" s="79">
        <v>0</v>
      </c>
      <c r="T2548" s="79" t="s">
        <v>165</v>
      </c>
      <c r="U2548" s="112">
        <v>0</v>
      </c>
      <c r="V2548" s="112">
        <v>0</v>
      </c>
      <c r="W2548" s="108">
        <v>0</v>
      </c>
    </row>
    <row r="2549" spans="2:23">
      <c r="B2549" s="56" t="s">
        <v>126</v>
      </c>
      <c r="C2549" s="77" t="s">
        <v>149</v>
      </c>
      <c r="D2549" s="56" t="s">
        <v>82</v>
      </c>
      <c r="E2549" s="56" t="s">
        <v>173</v>
      </c>
      <c r="F2549" s="78">
        <v>169.5</v>
      </c>
      <c r="G2549" s="79">
        <v>50554</v>
      </c>
      <c r="H2549" s="79">
        <v>169.5</v>
      </c>
      <c r="I2549" s="79">
        <v>1</v>
      </c>
      <c r="J2549" s="79">
        <v>-1.14421E-13</v>
      </c>
      <c r="K2549" s="79">
        <v>0</v>
      </c>
      <c r="L2549" s="79">
        <v>-2.8611999999999997E-14</v>
      </c>
      <c r="M2549" s="79">
        <v>0</v>
      </c>
      <c r="N2549" s="79">
        <v>-8.5809000000000006E-14</v>
      </c>
      <c r="O2549" s="79">
        <v>0</v>
      </c>
      <c r="P2549" s="79">
        <v>-3.2197000000000002E-14</v>
      </c>
      <c r="Q2549" s="79">
        <v>-3.2197000000000002E-14</v>
      </c>
      <c r="R2549" s="79">
        <v>0</v>
      </c>
      <c r="S2549" s="79">
        <v>0</v>
      </c>
      <c r="T2549" s="79" t="s">
        <v>165</v>
      </c>
      <c r="U2549" s="112">
        <v>0</v>
      </c>
      <c r="V2549" s="112">
        <v>0</v>
      </c>
      <c r="W2549" s="108">
        <v>0</v>
      </c>
    </row>
    <row r="2550" spans="2:23">
      <c r="B2550" s="56" t="s">
        <v>126</v>
      </c>
      <c r="C2550" s="77" t="s">
        <v>149</v>
      </c>
      <c r="D2550" s="56" t="s">
        <v>82</v>
      </c>
      <c r="E2550" s="56" t="s">
        <v>174</v>
      </c>
      <c r="F2550" s="78">
        <v>169.5</v>
      </c>
      <c r="G2550" s="79">
        <v>50604</v>
      </c>
      <c r="H2550" s="79">
        <v>169.5</v>
      </c>
      <c r="I2550" s="79">
        <v>1</v>
      </c>
      <c r="J2550" s="79">
        <v>-1.14421E-13</v>
      </c>
      <c r="K2550" s="79">
        <v>0</v>
      </c>
      <c r="L2550" s="79">
        <v>-2.8611999999999997E-14</v>
      </c>
      <c r="M2550" s="79">
        <v>0</v>
      </c>
      <c r="N2550" s="79">
        <v>-8.5809000000000006E-14</v>
      </c>
      <c r="O2550" s="79">
        <v>0</v>
      </c>
      <c r="P2550" s="79">
        <v>-3.2197000000000002E-14</v>
      </c>
      <c r="Q2550" s="79">
        <v>-3.2197000000000002E-14</v>
      </c>
      <c r="R2550" s="79">
        <v>0</v>
      </c>
      <c r="S2550" s="79">
        <v>0</v>
      </c>
      <c r="T2550" s="79" t="s">
        <v>165</v>
      </c>
      <c r="U2550" s="112">
        <v>0</v>
      </c>
      <c r="V2550" s="112">
        <v>0</v>
      </c>
      <c r="W2550" s="108">
        <v>0</v>
      </c>
    </row>
    <row r="2551" spans="2:23">
      <c r="B2551" s="56" t="s">
        <v>126</v>
      </c>
      <c r="C2551" s="77" t="s">
        <v>149</v>
      </c>
      <c r="D2551" s="56" t="s">
        <v>82</v>
      </c>
      <c r="E2551" s="56" t="s">
        <v>175</v>
      </c>
      <c r="F2551" s="78">
        <v>171.28</v>
      </c>
      <c r="G2551" s="79">
        <v>50750</v>
      </c>
      <c r="H2551" s="79">
        <v>171.59</v>
      </c>
      <c r="I2551" s="79">
        <v>1</v>
      </c>
      <c r="J2551" s="79">
        <v>33.331700296677496</v>
      </c>
      <c r="K2551" s="79">
        <v>2.65529536475539E-2</v>
      </c>
      <c r="L2551" s="79">
        <v>14.801825364747399</v>
      </c>
      <c r="M2551" s="79">
        <v>5.2363474156706903E-3</v>
      </c>
      <c r="N2551" s="79">
        <v>18.529874931929999</v>
      </c>
      <c r="O2551" s="79">
        <v>2.1316606231883299E-2</v>
      </c>
      <c r="P2551" s="79">
        <v>-1.6060796102768501E-2</v>
      </c>
      <c r="Q2551" s="79">
        <v>-1.6060796102768501E-2</v>
      </c>
      <c r="R2551" s="79">
        <v>0</v>
      </c>
      <c r="S2551" s="79">
        <v>6.1649851980000001E-9</v>
      </c>
      <c r="T2551" s="79" t="s">
        <v>166</v>
      </c>
      <c r="U2551" s="112">
        <v>-2.0898488395354402</v>
      </c>
      <c r="V2551" s="112">
        <v>0</v>
      </c>
      <c r="W2551" s="108">
        <v>-2.0898501408344798</v>
      </c>
    </row>
    <row r="2552" spans="2:23">
      <c r="B2552" s="56" t="s">
        <v>126</v>
      </c>
      <c r="C2552" s="77" t="s">
        <v>149</v>
      </c>
      <c r="D2552" s="56" t="s">
        <v>82</v>
      </c>
      <c r="E2552" s="56" t="s">
        <v>175</v>
      </c>
      <c r="F2552" s="78">
        <v>171.28</v>
      </c>
      <c r="G2552" s="79">
        <v>50800</v>
      </c>
      <c r="H2552" s="79">
        <v>171.09</v>
      </c>
      <c r="I2552" s="79">
        <v>1</v>
      </c>
      <c r="J2552" s="79">
        <v>-25.893046073752298</v>
      </c>
      <c r="K2552" s="79">
        <v>1.25374119140785E-2</v>
      </c>
      <c r="L2552" s="79">
        <v>-7.3467489569360698</v>
      </c>
      <c r="M2552" s="79">
        <v>1.0093272684177099E-3</v>
      </c>
      <c r="N2552" s="79">
        <v>-18.546297116816302</v>
      </c>
      <c r="O2552" s="79">
        <v>1.15280846456608E-2</v>
      </c>
      <c r="P2552" s="79">
        <v>1.60607961026384E-2</v>
      </c>
      <c r="Q2552" s="79">
        <v>1.60607961026384E-2</v>
      </c>
      <c r="R2552" s="79">
        <v>0</v>
      </c>
      <c r="S2552" s="79">
        <v>4.8236495059999999E-9</v>
      </c>
      <c r="T2552" s="79" t="s">
        <v>166</v>
      </c>
      <c r="U2552" s="112">
        <v>-1.5503612821276</v>
      </c>
      <c r="V2552" s="112">
        <v>0</v>
      </c>
      <c r="W2552" s="108">
        <v>-1.5503622475006</v>
      </c>
    </row>
    <row r="2553" spans="2:23">
      <c r="B2553" s="56" t="s">
        <v>126</v>
      </c>
      <c r="C2553" s="77" t="s">
        <v>149</v>
      </c>
      <c r="D2553" s="56" t="s">
        <v>82</v>
      </c>
      <c r="E2553" s="56" t="s">
        <v>176</v>
      </c>
      <c r="F2553" s="78">
        <v>171.69</v>
      </c>
      <c r="G2553" s="79">
        <v>50750</v>
      </c>
      <c r="H2553" s="79">
        <v>171.59</v>
      </c>
      <c r="I2553" s="79">
        <v>1</v>
      </c>
      <c r="J2553" s="79">
        <v>-32.269466286851099</v>
      </c>
      <c r="K2553" s="79">
        <v>7.9140202537304801E-3</v>
      </c>
      <c r="L2553" s="79">
        <v>-13.7534877248917</v>
      </c>
      <c r="M2553" s="79">
        <v>1.4376040269504799E-3</v>
      </c>
      <c r="N2553" s="79">
        <v>-18.5159785619594</v>
      </c>
      <c r="O2553" s="79">
        <v>6.4764162267800102E-3</v>
      </c>
      <c r="P2553" s="79">
        <v>1.6060796102768501E-2</v>
      </c>
      <c r="Q2553" s="79">
        <v>1.6060796102768501E-2</v>
      </c>
      <c r="R2553" s="79">
        <v>0</v>
      </c>
      <c r="S2553" s="79">
        <v>1.9604137029999998E-9</v>
      </c>
      <c r="T2553" s="79" t="s">
        <v>165</v>
      </c>
      <c r="U2553" s="112">
        <v>-0.73998577503131502</v>
      </c>
      <c r="V2553" s="112">
        <v>0</v>
      </c>
      <c r="W2553" s="108">
        <v>-0.73998623580281198</v>
      </c>
    </row>
    <row r="2554" spans="2:23">
      <c r="B2554" s="56" t="s">
        <v>126</v>
      </c>
      <c r="C2554" s="77" t="s">
        <v>149</v>
      </c>
      <c r="D2554" s="56" t="s">
        <v>82</v>
      </c>
      <c r="E2554" s="56" t="s">
        <v>176</v>
      </c>
      <c r="F2554" s="78">
        <v>171.69</v>
      </c>
      <c r="G2554" s="79">
        <v>50950</v>
      </c>
      <c r="H2554" s="79">
        <v>171.96</v>
      </c>
      <c r="I2554" s="79">
        <v>1</v>
      </c>
      <c r="J2554" s="79">
        <v>85.167291891531207</v>
      </c>
      <c r="K2554" s="79">
        <v>6.3830514951608006E-2</v>
      </c>
      <c r="L2554" s="79">
        <v>66.666910521724006</v>
      </c>
      <c r="M2554" s="79">
        <v>3.9111397234901701E-2</v>
      </c>
      <c r="N2554" s="79">
        <v>18.500381369807201</v>
      </c>
      <c r="O2554" s="79">
        <v>2.4719117716706301E-2</v>
      </c>
      <c r="P2554" s="79">
        <v>-1.6060796102573001E-2</v>
      </c>
      <c r="Q2554" s="79">
        <v>-1.6060796102573001E-2</v>
      </c>
      <c r="R2554" s="79">
        <v>0</v>
      </c>
      <c r="S2554" s="79">
        <v>2.2699527090000001E-9</v>
      </c>
      <c r="T2554" s="79" t="s">
        <v>166</v>
      </c>
      <c r="U2554" s="112">
        <v>-0.74774056817505896</v>
      </c>
      <c r="V2554" s="112">
        <v>0</v>
      </c>
      <c r="W2554" s="108">
        <v>-0.74774103377528101</v>
      </c>
    </row>
    <row r="2555" spans="2:23">
      <c r="B2555" s="56" t="s">
        <v>126</v>
      </c>
      <c r="C2555" s="77" t="s">
        <v>149</v>
      </c>
      <c r="D2555" s="56" t="s">
        <v>82</v>
      </c>
      <c r="E2555" s="56" t="s">
        <v>177</v>
      </c>
      <c r="F2555" s="78">
        <v>171.09</v>
      </c>
      <c r="G2555" s="79">
        <v>51300</v>
      </c>
      <c r="H2555" s="79">
        <v>171.39</v>
      </c>
      <c r="I2555" s="79">
        <v>1</v>
      </c>
      <c r="J2555" s="79">
        <v>44.801695701790102</v>
      </c>
      <c r="K2555" s="79">
        <v>3.0730108567041298E-2</v>
      </c>
      <c r="L2555" s="79">
        <v>42.592967564630001</v>
      </c>
      <c r="M2555" s="79">
        <v>2.7774803164072499E-2</v>
      </c>
      <c r="N2555" s="79">
        <v>2.2087281371601</v>
      </c>
      <c r="O2555" s="79">
        <v>2.9553054029688099E-3</v>
      </c>
      <c r="P2555" s="79">
        <v>-2.32915805778771E-2</v>
      </c>
      <c r="Q2555" s="79">
        <v>-2.3291580577876999E-2</v>
      </c>
      <c r="R2555" s="79">
        <v>0</v>
      </c>
      <c r="S2555" s="79">
        <v>8.3056401820000001E-9</v>
      </c>
      <c r="T2555" s="79" t="s">
        <v>166</v>
      </c>
      <c r="U2555" s="112">
        <v>-0.15655194394361199</v>
      </c>
      <c r="V2555" s="112">
        <v>0</v>
      </c>
      <c r="W2555" s="108">
        <v>-0.156552041424775</v>
      </c>
    </row>
    <row r="2556" spans="2:23">
      <c r="B2556" s="56" t="s">
        <v>126</v>
      </c>
      <c r="C2556" s="77" t="s">
        <v>149</v>
      </c>
      <c r="D2556" s="56" t="s">
        <v>82</v>
      </c>
      <c r="E2556" s="56" t="s">
        <v>178</v>
      </c>
      <c r="F2556" s="78">
        <v>170.13</v>
      </c>
      <c r="G2556" s="79">
        <v>54750</v>
      </c>
      <c r="H2556" s="79">
        <v>173.25</v>
      </c>
      <c r="I2556" s="79">
        <v>1</v>
      </c>
      <c r="J2556" s="79">
        <v>92.793438034765103</v>
      </c>
      <c r="K2556" s="79">
        <v>0.91522302750632101</v>
      </c>
      <c r="L2556" s="79">
        <v>81.101922557392896</v>
      </c>
      <c r="M2556" s="79">
        <v>0.69912479663989302</v>
      </c>
      <c r="N2556" s="79">
        <v>11.691515477372301</v>
      </c>
      <c r="O2556" s="79">
        <v>0.21609823086642699</v>
      </c>
      <c r="P2556" s="79">
        <v>1.1936434530479999E-2</v>
      </c>
      <c r="Q2556" s="79">
        <v>1.1936434530479999E-2</v>
      </c>
      <c r="R2556" s="79">
        <v>0</v>
      </c>
      <c r="S2556" s="79">
        <v>1.5144036502E-8</v>
      </c>
      <c r="T2556" s="79" t="s">
        <v>165</v>
      </c>
      <c r="U2556" s="112">
        <v>0.62437696805534504</v>
      </c>
      <c r="V2556" s="112">
        <v>0</v>
      </c>
      <c r="W2556" s="108">
        <v>0.62437657927069501</v>
      </c>
    </row>
    <row r="2557" spans="2:23">
      <c r="B2557" s="56" t="s">
        <v>126</v>
      </c>
      <c r="C2557" s="77" t="s">
        <v>149</v>
      </c>
      <c r="D2557" s="56" t="s">
        <v>82</v>
      </c>
      <c r="E2557" s="56" t="s">
        <v>179</v>
      </c>
      <c r="F2557" s="78">
        <v>171.96</v>
      </c>
      <c r="G2557" s="79">
        <v>53150</v>
      </c>
      <c r="H2557" s="79">
        <v>173.31</v>
      </c>
      <c r="I2557" s="79">
        <v>1</v>
      </c>
      <c r="J2557" s="79">
        <v>81.057085445860807</v>
      </c>
      <c r="K2557" s="79">
        <v>0.28909104844301298</v>
      </c>
      <c r="L2557" s="79">
        <v>86.561461294418194</v>
      </c>
      <c r="M2557" s="79">
        <v>0.32968700958270297</v>
      </c>
      <c r="N2557" s="79">
        <v>-5.5043758485574603</v>
      </c>
      <c r="O2557" s="79">
        <v>-4.0595961139689697E-2</v>
      </c>
      <c r="P2557" s="79">
        <v>-1.1923659905725199E-2</v>
      </c>
      <c r="Q2557" s="79">
        <v>-1.19236599057251E-2</v>
      </c>
      <c r="R2557" s="79">
        <v>0</v>
      </c>
      <c r="S2557" s="79">
        <v>6.2556412839999998E-9</v>
      </c>
      <c r="T2557" s="79" t="s">
        <v>166</v>
      </c>
      <c r="U2557" s="112">
        <v>0.42262364420221898</v>
      </c>
      <c r="V2557" s="112">
        <v>0</v>
      </c>
      <c r="W2557" s="108">
        <v>0.42262338104455299</v>
      </c>
    </row>
    <row r="2558" spans="2:23">
      <c r="B2558" s="56" t="s">
        <v>126</v>
      </c>
      <c r="C2558" s="77" t="s">
        <v>149</v>
      </c>
      <c r="D2558" s="56" t="s">
        <v>82</v>
      </c>
      <c r="E2558" s="56" t="s">
        <v>179</v>
      </c>
      <c r="F2558" s="78">
        <v>171.96</v>
      </c>
      <c r="G2558" s="79">
        <v>54500</v>
      </c>
      <c r="H2558" s="79">
        <v>171.85</v>
      </c>
      <c r="I2558" s="79">
        <v>1</v>
      </c>
      <c r="J2558" s="79">
        <v>-1.5233186157448799</v>
      </c>
      <c r="K2558" s="79">
        <v>1.2848606313299799E-4</v>
      </c>
      <c r="L2558" s="79">
        <v>-25.554028559577802</v>
      </c>
      <c r="M2558" s="79">
        <v>3.6157073758285398E-2</v>
      </c>
      <c r="N2558" s="79">
        <v>24.0307099438329</v>
      </c>
      <c r="O2558" s="79">
        <v>-3.6028587695152402E-2</v>
      </c>
      <c r="P2558" s="79">
        <v>-4.1371361973083897E-3</v>
      </c>
      <c r="Q2558" s="79">
        <v>-4.1371361973083897E-3</v>
      </c>
      <c r="R2558" s="79">
        <v>0</v>
      </c>
      <c r="S2558" s="79">
        <v>9.4770715699999996E-10</v>
      </c>
      <c r="T2558" s="79" t="s">
        <v>166</v>
      </c>
      <c r="U2558" s="112">
        <v>-3.5501162739132099</v>
      </c>
      <c r="V2558" s="112">
        <v>0</v>
      </c>
      <c r="W2558" s="108">
        <v>-3.5501184844859601</v>
      </c>
    </row>
    <row r="2559" spans="2:23">
      <c r="B2559" s="56" t="s">
        <v>126</v>
      </c>
      <c r="C2559" s="77" t="s">
        <v>149</v>
      </c>
      <c r="D2559" s="56" t="s">
        <v>82</v>
      </c>
      <c r="E2559" s="56" t="s">
        <v>180</v>
      </c>
      <c r="F2559" s="78">
        <v>168.22</v>
      </c>
      <c r="G2559" s="79">
        <v>51250</v>
      </c>
      <c r="H2559" s="79">
        <v>168.22</v>
      </c>
      <c r="I2559" s="79">
        <v>1</v>
      </c>
      <c r="J2559" s="79">
        <v>0</v>
      </c>
      <c r="K2559" s="79">
        <v>0</v>
      </c>
      <c r="L2559" s="79">
        <v>0</v>
      </c>
      <c r="M2559" s="79">
        <v>0</v>
      </c>
      <c r="N2559" s="79">
        <v>0</v>
      </c>
      <c r="O2559" s="79">
        <v>0</v>
      </c>
      <c r="P2559" s="79">
        <v>0</v>
      </c>
      <c r="Q2559" s="79">
        <v>0</v>
      </c>
      <c r="R2559" s="79">
        <v>0</v>
      </c>
      <c r="S2559" s="79">
        <v>0</v>
      </c>
      <c r="T2559" s="79" t="s">
        <v>165</v>
      </c>
      <c r="U2559" s="112">
        <v>0</v>
      </c>
      <c r="V2559" s="112">
        <v>0</v>
      </c>
      <c r="W2559" s="108">
        <v>0</v>
      </c>
    </row>
    <row r="2560" spans="2:23">
      <c r="B2560" s="56" t="s">
        <v>126</v>
      </c>
      <c r="C2560" s="77" t="s">
        <v>149</v>
      </c>
      <c r="D2560" s="56" t="s">
        <v>82</v>
      </c>
      <c r="E2560" s="56" t="s">
        <v>181</v>
      </c>
      <c r="F2560" s="78">
        <v>171.39</v>
      </c>
      <c r="G2560" s="79">
        <v>53200</v>
      </c>
      <c r="H2560" s="79">
        <v>172.37</v>
      </c>
      <c r="I2560" s="79">
        <v>1</v>
      </c>
      <c r="J2560" s="79">
        <v>45.742984346825999</v>
      </c>
      <c r="K2560" s="79">
        <v>0.10669252725848299</v>
      </c>
      <c r="L2560" s="79">
        <v>43.5407467808988</v>
      </c>
      <c r="M2560" s="79">
        <v>9.66666701758533E-2</v>
      </c>
      <c r="N2560" s="79">
        <v>2.20223756592722</v>
      </c>
      <c r="O2560" s="79">
        <v>1.00258570826295E-2</v>
      </c>
      <c r="P2560" s="79">
        <v>-2.3291580577789801E-2</v>
      </c>
      <c r="Q2560" s="79">
        <v>-2.3291580577789701E-2</v>
      </c>
      <c r="R2560" s="79">
        <v>0</v>
      </c>
      <c r="S2560" s="79">
        <v>2.7661959039000001E-8</v>
      </c>
      <c r="T2560" s="79" t="s">
        <v>165</v>
      </c>
      <c r="U2560" s="112">
        <v>-0.43494849924635698</v>
      </c>
      <c r="V2560" s="112">
        <v>0</v>
      </c>
      <c r="W2560" s="108">
        <v>-0.43494877007841598</v>
      </c>
    </row>
    <row r="2561" spans="2:23">
      <c r="B2561" s="56" t="s">
        <v>126</v>
      </c>
      <c r="C2561" s="77" t="s">
        <v>149</v>
      </c>
      <c r="D2561" s="56" t="s">
        <v>82</v>
      </c>
      <c r="E2561" s="56" t="s">
        <v>182</v>
      </c>
      <c r="F2561" s="78">
        <v>173.64</v>
      </c>
      <c r="G2561" s="79">
        <v>53100</v>
      </c>
      <c r="H2561" s="79">
        <v>173.64</v>
      </c>
      <c r="I2561" s="79">
        <v>1</v>
      </c>
      <c r="J2561" s="79">
        <v>-3.814973E-12</v>
      </c>
      <c r="K2561" s="79">
        <v>0</v>
      </c>
      <c r="L2561" s="79">
        <v>-9.7312299999999991E-13</v>
      </c>
      <c r="M2561" s="79">
        <v>0</v>
      </c>
      <c r="N2561" s="79">
        <v>-2.8418500000000001E-12</v>
      </c>
      <c r="O2561" s="79">
        <v>0</v>
      </c>
      <c r="P2561" s="79">
        <v>-1.0305990000000001E-12</v>
      </c>
      <c r="Q2561" s="79">
        <v>-1.0305990000000001E-12</v>
      </c>
      <c r="R2561" s="79">
        <v>0</v>
      </c>
      <c r="S2561" s="79">
        <v>0</v>
      </c>
      <c r="T2561" s="79" t="s">
        <v>165</v>
      </c>
      <c r="U2561" s="112">
        <v>0</v>
      </c>
      <c r="V2561" s="112">
        <v>0</v>
      </c>
      <c r="W2561" s="108">
        <v>0</v>
      </c>
    </row>
    <row r="2562" spans="2:23">
      <c r="B2562" s="56" t="s">
        <v>126</v>
      </c>
      <c r="C2562" s="77" t="s">
        <v>149</v>
      </c>
      <c r="D2562" s="56" t="s">
        <v>82</v>
      </c>
      <c r="E2562" s="56" t="s">
        <v>183</v>
      </c>
      <c r="F2562" s="78">
        <v>173.64</v>
      </c>
      <c r="G2562" s="79">
        <v>52000</v>
      </c>
      <c r="H2562" s="79">
        <v>173.64</v>
      </c>
      <c r="I2562" s="79">
        <v>1</v>
      </c>
      <c r="J2562" s="79">
        <v>-3.814973E-12</v>
      </c>
      <c r="K2562" s="79">
        <v>0</v>
      </c>
      <c r="L2562" s="79">
        <v>-9.7312299999999991E-13</v>
      </c>
      <c r="M2562" s="79">
        <v>0</v>
      </c>
      <c r="N2562" s="79">
        <v>-2.8418500000000001E-12</v>
      </c>
      <c r="O2562" s="79">
        <v>0</v>
      </c>
      <c r="P2562" s="79">
        <v>-1.0305990000000001E-12</v>
      </c>
      <c r="Q2562" s="79">
        <v>-1.0305990000000001E-12</v>
      </c>
      <c r="R2562" s="79">
        <v>0</v>
      </c>
      <c r="S2562" s="79">
        <v>0</v>
      </c>
      <c r="T2562" s="79" t="s">
        <v>165</v>
      </c>
      <c r="U2562" s="112">
        <v>0</v>
      </c>
      <c r="V2562" s="112">
        <v>0</v>
      </c>
      <c r="W2562" s="108">
        <v>0</v>
      </c>
    </row>
    <row r="2563" spans="2:23">
      <c r="B2563" s="56" t="s">
        <v>126</v>
      </c>
      <c r="C2563" s="77" t="s">
        <v>149</v>
      </c>
      <c r="D2563" s="56" t="s">
        <v>82</v>
      </c>
      <c r="E2563" s="56" t="s">
        <v>183</v>
      </c>
      <c r="F2563" s="78">
        <v>173.64</v>
      </c>
      <c r="G2563" s="79">
        <v>53050</v>
      </c>
      <c r="H2563" s="79">
        <v>173.36</v>
      </c>
      <c r="I2563" s="79">
        <v>1</v>
      </c>
      <c r="J2563" s="79">
        <v>-85.280021682649604</v>
      </c>
      <c r="K2563" s="79">
        <v>6.8363211723015904E-2</v>
      </c>
      <c r="L2563" s="79">
        <v>-87.203538891160306</v>
      </c>
      <c r="M2563" s="79">
        <v>7.1481897634335795E-2</v>
      </c>
      <c r="N2563" s="79">
        <v>1.92351720851068</v>
      </c>
      <c r="O2563" s="79">
        <v>-3.1186859113198199E-3</v>
      </c>
      <c r="P2563" s="79">
        <v>6.4046235085745999E-3</v>
      </c>
      <c r="Q2563" s="79">
        <v>6.4046235085745903E-3</v>
      </c>
      <c r="R2563" s="79">
        <v>0</v>
      </c>
      <c r="S2563" s="79">
        <v>3.8558050100000003E-10</v>
      </c>
      <c r="T2563" s="79" t="s">
        <v>166</v>
      </c>
      <c r="U2563" s="112">
        <v>-2.5071872310502199E-3</v>
      </c>
      <c r="V2563" s="112">
        <v>0</v>
      </c>
      <c r="W2563" s="108">
        <v>-2.5071887922159201E-3</v>
      </c>
    </row>
    <row r="2564" spans="2:23">
      <c r="B2564" s="56" t="s">
        <v>126</v>
      </c>
      <c r="C2564" s="77" t="s">
        <v>149</v>
      </c>
      <c r="D2564" s="56" t="s">
        <v>82</v>
      </c>
      <c r="E2564" s="56" t="s">
        <v>183</v>
      </c>
      <c r="F2564" s="78">
        <v>173.64</v>
      </c>
      <c r="G2564" s="79">
        <v>53050</v>
      </c>
      <c r="H2564" s="79">
        <v>173.36</v>
      </c>
      <c r="I2564" s="79">
        <v>2</v>
      </c>
      <c r="J2564" s="79">
        <v>-75.721490355700894</v>
      </c>
      <c r="K2564" s="79">
        <v>4.8736824864352303E-2</v>
      </c>
      <c r="L2564" s="79">
        <v>-77.429411940137896</v>
      </c>
      <c r="M2564" s="79">
        <v>5.0960167583862397E-2</v>
      </c>
      <c r="N2564" s="79">
        <v>1.7079215844370299</v>
      </c>
      <c r="O2564" s="79">
        <v>-2.2233427195100901E-3</v>
      </c>
      <c r="P2564" s="79">
        <v>5.6867672825688803E-3</v>
      </c>
      <c r="Q2564" s="79">
        <v>5.6867672825688699E-3</v>
      </c>
      <c r="R2564" s="79">
        <v>0</v>
      </c>
      <c r="S2564" s="79">
        <v>2.7488423800000002E-10</v>
      </c>
      <c r="T2564" s="79" t="s">
        <v>166</v>
      </c>
      <c r="U2564" s="112">
        <v>9.2468081807321398E-2</v>
      </c>
      <c r="V2564" s="112">
        <v>0</v>
      </c>
      <c r="W2564" s="108">
        <v>9.2468024229651793E-2</v>
      </c>
    </row>
    <row r="2565" spans="2:23">
      <c r="B2565" s="56" t="s">
        <v>126</v>
      </c>
      <c r="C2565" s="77" t="s">
        <v>149</v>
      </c>
      <c r="D2565" s="56" t="s">
        <v>82</v>
      </c>
      <c r="E2565" s="56" t="s">
        <v>183</v>
      </c>
      <c r="F2565" s="78">
        <v>173.64</v>
      </c>
      <c r="G2565" s="79">
        <v>53100</v>
      </c>
      <c r="H2565" s="79">
        <v>173.64</v>
      </c>
      <c r="I2565" s="79">
        <v>2</v>
      </c>
      <c r="J2565" s="79">
        <v>-3.814973E-12</v>
      </c>
      <c r="K2565" s="79">
        <v>0</v>
      </c>
      <c r="L2565" s="79">
        <v>-9.7312299999999991E-13</v>
      </c>
      <c r="M2565" s="79">
        <v>0</v>
      </c>
      <c r="N2565" s="79">
        <v>-2.8418500000000001E-12</v>
      </c>
      <c r="O2565" s="79">
        <v>0</v>
      </c>
      <c r="P2565" s="79">
        <v>-1.0305990000000001E-12</v>
      </c>
      <c r="Q2565" s="79">
        <v>-1.0305990000000001E-12</v>
      </c>
      <c r="R2565" s="79">
        <v>0</v>
      </c>
      <c r="S2565" s="79">
        <v>0</v>
      </c>
      <c r="T2565" s="79" t="s">
        <v>165</v>
      </c>
      <c r="U2565" s="112">
        <v>0</v>
      </c>
      <c r="V2565" s="112">
        <v>0</v>
      </c>
      <c r="W2565" s="108">
        <v>0</v>
      </c>
    </row>
    <row r="2566" spans="2:23">
      <c r="B2566" s="56" t="s">
        <v>126</v>
      </c>
      <c r="C2566" s="77" t="s">
        <v>149</v>
      </c>
      <c r="D2566" s="56" t="s">
        <v>82</v>
      </c>
      <c r="E2566" s="56" t="s">
        <v>184</v>
      </c>
      <c r="F2566" s="78">
        <v>173.77</v>
      </c>
      <c r="G2566" s="79">
        <v>53000</v>
      </c>
      <c r="H2566" s="79">
        <v>173.64</v>
      </c>
      <c r="I2566" s="79">
        <v>1</v>
      </c>
      <c r="J2566" s="79">
        <v>-24.577534679499799</v>
      </c>
      <c r="K2566" s="79">
        <v>0</v>
      </c>
      <c r="L2566" s="79">
        <v>-22.455703226323799</v>
      </c>
      <c r="M2566" s="79">
        <v>0</v>
      </c>
      <c r="N2566" s="79">
        <v>-2.1218314531759899</v>
      </c>
      <c r="O2566" s="79">
        <v>0</v>
      </c>
      <c r="P2566" s="79">
        <v>4.1474529087314999E-5</v>
      </c>
      <c r="Q2566" s="79">
        <v>4.1474529087314999E-5</v>
      </c>
      <c r="R2566" s="79">
        <v>0</v>
      </c>
      <c r="S2566" s="79">
        <v>0</v>
      </c>
      <c r="T2566" s="79" t="s">
        <v>166</v>
      </c>
      <c r="U2566" s="112">
        <v>-0.27583808891292899</v>
      </c>
      <c r="V2566" s="112">
        <v>0</v>
      </c>
      <c r="W2566" s="108">
        <v>-0.27583826067072997</v>
      </c>
    </row>
    <row r="2567" spans="2:23">
      <c r="B2567" s="56" t="s">
        <v>126</v>
      </c>
      <c r="C2567" s="77" t="s">
        <v>149</v>
      </c>
      <c r="D2567" s="56" t="s">
        <v>82</v>
      </c>
      <c r="E2567" s="56" t="s">
        <v>184</v>
      </c>
      <c r="F2567" s="78">
        <v>173.77</v>
      </c>
      <c r="G2567" s="79">
        <v>53000</v>
      </c>
      <c r="H2567" s="79">
        <v>173.64</v>
      </c>
      <c r="I2567" s="79">
        <v>2</v>
      </c>
      <c r="J2567" s="79">
        <v>-21.710155633558099</v>
      </c>
      <c r="K2567" s="79">
        <v>0</v>
      </c>
      <c r="L2567" s="79">
        <v>-19.835871183252699</v>
      </c>
      <c r="M2567" s="79">
        <v>0</v>
      </c>
      <c r="N2567" s="79">
        <v>-1.8742844503054401</v>
      </c>
      <c r="O2567" s="79">
        <v>0</v>
      </c>
      <c r="P2567" s="79">
        <v>3.6635834032110001E-5</v>
      </c>
      <c r="Q2567" s="79">
        <v>3.6635834032110001E-5</v>
      </c>
      <c r="R2567" s="79">
        <v>0</v>
      </c>
      <c r="S2567" s="79">
        <v>0</v>
      </c>
      <c r="T2567" s="79" t="s">
        <v>166</v>
      </c>
      <c r="U2567" s="112">
        <v>-0.24365697853975199</v>
      </c>
      <c r="V2567" s="112">
        <v>0</v>
      </c>
      <c r="W2567" s="108">
        <v>-0.24365713025914301</v>
      </c>
    </row>
    <row r="2568" spans="2:23">
      <c r="B2568" s="56" t="s">
        <v>126</v>
      </c>
      <c r="C2568" s="77" t="s">
        <v>149</v>
      </c>
      <c r="D2568" s="56" t="s">
        <v>82</v>
      </c>
      <c r="E2568" s="56" t="s">
        <v>184</v>
      </c>
      <c r="F2568" s="78">
        <v>173.77</v>
      </c>
      <c r="G2568" s="79">
        <v>53000</v>
      </c>
      <c r="H2568" s="79">
        <v>173.64</v>
      </c>
      <c r="I2568" s="79">
        <v>3</v>
      </c>
      <c r="J2568" s="79">
        <v>-21.710155633558099</v>
      </c>
      <c r="K2568" s="79">
        <v>0</v>
      </c>
      <c r="L2568" s="79">
        <v>-19.835871183252699</v>
      </c>
      <c r="M2568" s="79">
        <v>0</v>
      </c>
      <c r="N2568" s="79">
        <v>-1.8742844503054401</v>
      </c>
      <c r="O2568" s="79">
        <v>0</v>
      </c>
      <c r="P2568" s="79">
        <v>3.6635834032110001E-5</v>
      </c>
      <c r="Q2568" s="79">
        <v>3.6635834032110001E-5</v>
      </c>
      <c r="R2568" s="79">
        <v>0</v>
      </c>
      <c r="S2568" s="79">
        <v>0</v>
      </c>
      <c r="T2568" s="79" t="s">
        <v>166</v>
      </c>
      <c r="U2568" s="112">
        <v>-0.24365697853975199</v>
      </c>
      <c r="V2568" s="112">
        <v>0</v>
      </c>
      <c r="W2568" s="108">
        <v>-0.24365713025914301</v>
      </c>
    </row>
    <row r="2569" spans="2:23">
      <c r="B2569" s="56" t="s">
        <v>126</v>
      </c>
      <c r="C2569" s="77" t="s">
        <v>149</v>
      </c>
      <c r="D2569" s="56" t="s">
        <v>82</v>
      </c>
      <c r="E2569" s="56" t="s">
        <v>184</v>
      </c>
      <c r="F2569" s="78">
        <v>173.77</v>
      </c>
      <c r="G2569" s="79">
        <v>53000</v>
      </c>
      <c r="H2569" s="79">
        <v>173.64</v>
      </c>
      <c r="I2569" s="79">
        <v>4</v>
      </c>
      <c r="J2569" s="79">
        <v>-23.828219597807799</v>
      </c>
      <c r="K2569" s="79">
        <v>0</v>
      </c>
      <c r="L2569" s="79">
        <v>-21.771078127960301</v>
      </c>
      <c r="M2569" s="79">
        <v>0</v>
      </c>
      <c r="N2569" s="79">
        <v>-2.0571414698474899</v>
      </c>
      <c r="O2569" s="79">
        <v>0</v>
      </c>
      <c r="P2569" s="79">
        <v>4.0210061716439003E-5</v>
      </c>
      <c r="Q2569" s="79">
        <v>4.0210061716439003E-5</v>
      </c>
      <c r="R2569" s="79">
        <v>0</v>
      </c>
      <c r="S2569" s="79">
        <v>0</v>
      </c>
      <c r="T2569" s="79" t="s">
        <v>166</v>
      </c>
      <c r="U2569" s="112">
        <v>-0.26742839108022298</v>
      </c>
      <c r="V2569" s="112">
        <v>0</v>
      </c>
      <c r="W2569" s="108">
        <v>-0.26742855760150502</v>
      </c>
    </row>
    <row r="2570" spans="2:23">
      <c r="B2570" s="56" t="s">
        <v>126</v>
      </c>
      <c r="C2570" s="77" t="s">
        <v>149</v>
      </c>
      <c r="D2570" s="56" t="s">
        <v>82</v>
      </c>
      <c r="E2570" s="56" t="s">
        <v>184</v>
      </c>
      <c r="F2570" s="78">
        <v>173.77</v>
      </c>
      <c r="G2570" s="79">
        <v>53204</v>
      </c>
      <c r="H2570" s="79">
        <v>172.87</v>
      </c>
      <c r="I2570" s="79">
        <v>1</v>
      </c>
      <c r="J2570" s="79">
        <v>-15.579939749591301</v>
      </c>
      <c r="K2570" s="79">
        <v>3.1021471988394299E-2</v>
      </c>
      <c r="L2570" s="79">
        <v>-13.582352034524501</v>
      </c>
      <c r="M2570" s="79">
        <v>2.3576580651730399E-2</v>
      </c>
      <c r="N2570" s="79">
        <v>-1.99758771506674</v>
      </c>
      <c r="O2570" s="79">
        <v>7.4448913366638699E-3</v>
      </c>
      <c r="P2570" s="79">
        <v>-3.1016440650506998E-5</v>
      </c>
      <c r="Q2570" s="79">
        <v>-3.1016440650506002E-5</v>
      </c>
      <c r="R2570" s="79">
        <v>0</v>
      </c>
      <c r="S2570" s="79">
        <v>1.2294600000000001E-13</v>
      </c>
      <c r="T2570" s="79" t="s">
        <v>166</v>
      </c>
      <c r="U2570" s="112">
        <v>-0.50748037708949301</v>
      </c>
      <c r="V2570" s="112">
        <v>0</v>
      </c>
      <c r="W2570" s="108">
        <v>-0.50748069308542298</v>
      </c>
    </row>
    <row r="2571" spans="2:23">
      <c r="B2571" s="56" t="s">
        <v>126</v>
      </c>
      <c r="C2571" s="77" t="s">
        <v>149</v>
      </c>
      <c r="D2571" s="56" t="s">
        <v>82</v>
      </c>
      <c r="E2571" s="56" t="s">
        <v>184</v>
      </c>
      <c r="F2571" s="78">
        <v>173.77</v>
      </c>
      <c r="G2571" s="79">
        <v>53304</v>
      </c>
      <c r="H2571" s="79">
        <v>174.2</v>
      </c>
      <c r="I2571" s="79">
        <v>1</v>
      </c>
      <c r="J2571" s="79">
        <v>15.962989963763199</v>
      </c>
      <c r="K2571" s="79">
        <v>2.36215404036632E-2</v>
      </c>
      <c r="L2571" s="79">
        <v>17.2378318491158</v>
      </c>
      <c r="M2571" s="79">
        <v>2.7545141903772798E-2</v>
      </c>
      <c r="N2571" s="79">
        <v>-1.27484188535257</v>
      </c>
      <c r="O2571" s="79">
        <v>-3.9236015001096903E-3</v>
      </c>
      <c r="P2571" s="79">
        <v>-1.9814940865876999E-5</v>
      </c>
      <c r="Q2571" s="79">
        <v>-1.9814940865876E-5</v>
      </c>
      <c r="R2571" s="79">
        <v>0</v>
      </c>
      <c r="S2571" s="79">
        <v>3.6396999999999999E-14</v>
      </c>
      <c r="T2571" s="79" t="s">
        <v>165</v>
      </c>
      <c r="U2571" s="112">
        <v>-0.13446579629500699</v>
      </c>
      <c r="V2571" s="112">
        <v>0</v>
      </c>
      <c r="W2571" s="108">
        <v>-0.13446588002365201</v>
      </c>
    </row>
    <row r="2572" spans="2:23">
      <c r="B2572" s="56" t="s">
        <v>126</v>
      </c>
      <c r="C2572" s="77" t="s">
        <v>149</v>
      </c>
      <c r="D2572" s="56" t="s">
        <v>82</v>
      </c>
      <c r="E2572" s="56" t="s">
        <v>184</v>
      </c>
      <c r="F2572" s="78">
        <v>173.77</v>
      </c>
      <c r="G2572" s="79">
        <v>53354</v>
      </c>
      <c r="H2572" s="79">
        <v>174.05</v>
      </c>
      <c r="I2572" s="79">
        <v>1</v>
      </c>
      <c r="J2572" s="79">
        <v>33.174278220985002</v>
      </c>
      <c r="K2572" s="79">
        <v>2.31111874451497E-2</v>
      </c>
      <c r="L2572" s="79">
        <v>29.7431822544353</v>
      </c>
      <c r="M2572" s="79">
        <v>1.85777947030317E-2</v>
      </c>
      <c r="N2572" s="79">
        <v>3.4310959665496998</v>
      </c>
      <c r="O2572" s="79">
        <v>4.53339274211805E-3</v>
      </c>
      <c r="P2572" s="79">
        <v>-3.5263334483333402E-4</v>
      </c>
      <c r="Q2572" s="79">
        <v>-3.5263334483333402E-4</v>
      </c>
      <c r="R2572" s="79">
        <v>0</v>
      </c>
      <c r="S2572" s="79">
        <v>2.611356E-12</v>
      </c>
      <c r="T2572" s="79" t="s">
        <v>165</v>
      </c>
      <c r="U2572" s="112">
        <v>-0.17230453885216701</v>
      </c>
      <c r="V2572" s="112">
        <v>0</v>
      </c>
      <c r="W2572" s="108">
        <v>-0.17230464614209501</v>
      </c>
    </row>
    <row r="2573" spans="2:23">
      <c r="B2573" s="56" t="s">
        <v>126</v>
      </c>
      <c r="C2573" s="77" t="s">
        <v>149</v>
      </c>
      <c r="D2573" s="56" t="s">
        <v>82</v>
      </c>
      <c r="E2573" s="56" t="s">
        <v>184</v>
      </c>
      <c r="F2573" s="78">
        <v>173.77</v>
      </c>
      <c r="G2573" s="79">
        <v>53454</v>
      </c>
      <c r="H2573" s="79">
        <v>174.46</v>
      </c>
      <c r="I2573" s="79">
        <v>1</v>
      </c>
      <c r="J2573" s="79">
        <v>28.9504836892905</v>
      </c>
      <c r="K2573" s="79">
        <v>5.7160500498552098E-2</v>
      </c>
      <c r="L2573" s="79">
        <v>25.6190397667193</v>
      </c>
      <c r="M2573" s="79">
        <v>4.47620605423883E-2</v>
      </c>
      <c r="N2573" s="79">
        <v>3.33144392257118</v>
      </c>
      <c r="O2573" s="79">
        <v>1.23984399561638E-2</v>
      </c>
      <c r="P2573" s="79">
        <v>-3.3344248839564802E-4</v>
      </c>
      <c r="Q2573" s="79">
        <v>-3.3344248839564802E-4</v>
      </c>
      <c r="R2573" s="79">
        <v>0</v>
      </c>
      <c r="S2573" s="79">
        <v>7.5827419999999992E-12</v>
      </c>
      <c r="T2573" s="79" t="s">
        <v>165</v>
      </c>
      <c r="U2573" s="112">
        <v>-0.139941933606646</v>
      </c>
      <c r="V2573" s="112">
        <v>0</v>
      </c>
      <c r="W2573" s="108">
        <v>-0.139942020745151</v>
      </c>
    </row>
    <row r="2574" spans="2:23">
      <c r="B2574" s="56" t="s">
        <v>126</v>
      </c>
      <c r="C2574" s="77" t="s">
        <v>149</v>
      </c>
      <c r="D2574" s="56" t="s">
        <v>82</v>
      </c>
      <c r="E2574" s="56" t="s">
        <v>184</v>
      </c>
      <c r="F2574" s="78">
        <v>173.77</v>
      </c>
      <c r="G2574" s="79">
        <v>53604</v>
      </c>
      <c r="H2574" s="79">
        <v>174.3</v>
      </c>
      <c r="I2574" s="79">
        <v>1</v>
      </c>
      <c r="J2574" s="79">
        <v>31.397353615624699</v>
      </c>
      <c r="K2574" s="79">
        <v>4.2882030911809199E-2</v>
      </c>
      <c r="L2574" s="79">
        <v>29.6679929209288</v>
      </c>
      <c r="M2574" s="79">
        <v>3.82882564720982E-2</v>
      </c>
      <c r="N2574" s="79">
        <v>1.7293606946959099</v>
      </c>
      <c r="O2574" s="79">
        <v>4.5937744397110698E-3</v>
      </c>
      <c r="P2574" s="79">
        <v>2.2742458250272899E-4</v>
      </c>
      <c r="Q2574" s="79">
        <v>2.2742458250272899E-4</v>
      </c>
      <c r="R2574" s="79">
        <v>0</v>
      </c>
      <c r="S2574" s="79">
        <v>2.2499039999999998E-12</v>
      </c>
      <c r="T2574" s="79" t="s">
        <v>165</v>
      </c>
      <c r="U2574" s="112">
        <v>-0.117083633573717</v>
      </c>
      <c r="V2574" s="112">
        <v>0</v>
      </c>
      <c r="W2574" s="108">
        <v>-0.117083706478903</v>
      </c>
    </row>
    <row r="2575" spans="2:23">
      <c r="B2575" s="56" t="s">
        <v>126</v>
      </c>
      <c r="C2575" s="77" t="s">
        <v>149</v>
      </c>
      <c r="D2575" s="56" t="s">
        <v>82</v>
      </c>
      <c r="E2575" s="56" t="s">
        <v>184</v>
      </c>
      <c r="F2575" s="78">
        <v>173.77</v>
      </c>
      <c r="G2575" s="79">
        <v>53654</v>
      </c>
      <c r="H2575" s="79">
        <v>173.87</v>
      </c>
      <c r="I2575" s="79">
        <v>1</v>
      </c>
      <c r="J2575" s="79">
        <v>-2.1681131882031499</v>
      </c>
      <c r="K2575" s="79">
        <v>2.2925386064288301E-4</v>
      </c>
      <c r="L2575" s="79">
        <v>-4.8641228945998201</v>
      </c>
      <c r="M2575" s="79">
        <v>1.15388315610197E-3</v>
      </c>
      <c r="N2575" s="79">
        <v>2.6960097063966701</v>
      </c>
      <c r="O2575" s="79">
        <v>-9.2462929545908499E-4</v>
      </c>
      <c r="P2575" s="79">
        <v>3.5452637315495098E-4</v>
      </c>
      <c r="Q2575" s="79">
        <v>3.5452637315495201E-4</v>
      </c>
      <c r="R2575" s="79">
        <v>0</v>
      </c>
      <c r="S2575" s="79">
        <v>6.1298499999999998E-12</v>
      </c>
      <c r="T2575" s="79" t="s">
        <v>165</v>
      </c>
      <c r="U2575" s="112">
        <v>-0.430320034776349</v>
      </c>
      <c r="V2575" s="112">
        <v>0</v>
      </c>
      <c r="W2575" s="108">
        <v>-0.430320302726374</v>
      </c>
    </row>
    <row r="2576" spans="2:23">
      <c r="B2576" s="56" t="s">
        <v>126</v>
      </c>
      <c r="C2576" s="77" t="s">
        <v>149</v>
      </c>
      <c r="D2576" s="56" t="s">
        <v>82</v>
      </c>
      <c r="E2576" s="56" t="s">
        <v>185</v>
      </c>
      <c r="F2576" s="78">
        <v>173.36</v>
      </c>
      <c r="G2576" s="79">
        <v>53150</v>
      </c>
      <c r="H2576" s="79">
        <v>173.31</v>
      </c>
      <c r="I2576" s="79">
        <v>1</v>
      </c>
      <c r="J2576" s="79">
        <v>7.0400286629039499</v>
      </c>
      <c r="K2576" s="79">
        <v>1.3560164177985701E-3</v>
      </c>
      <c r="L2576" s="79">
        <v>-4.4164305238689199</v>
      </c>
      <c r="M2576" s="79">
        <v>5.33652930534328E-4</v>
      </c>
      <c r="N2576" s="79">
        <v>11.4564591867729</v>
      </c>
      <c r="O2576" s="79">
        <v>8.2236348726424404E-4</v>
      </c>
      <c r="P2576" s="79">
        <v>3.4967712988726398E-4</v>
      </c>
      <c r="Q2576" s="79">
        <v>3.4967712988726398E-4</v>
      </c>
      <c r="R2576" s="79">
        <v>0</v>
      </c>
      <c r="S2576" s="79">
        <v>3.3454189999999999E-12</v>
      </c>
      <c r="T2576" s="79" t="s">
        <v>166</v>
      </c>
      <c r="U2576" s="112">
        <v>0.71536733440372102</v>
      </c>
      <c r="V2576" s="112">
        <v>0</v>
      </c>
      <c r="W2576" s="108">
        <v>0.71536688896153999</v>
      </c>
    </row>
    <row r="2577" spans="2:23">
      <c r="B2577" s="56" t="s">
        <v>126</v>
      </c>
      <c r="C2577" s="77" t="s">
        <v>149</v>
      </c>
      <c r="D2577" s="56" t="s">
        <v>82</v>
      </c>
      <c r="E2577" s="56" t="s">
        <v>185</v>
      </c>
      <c r="F2577" s="78">
        <v>173.36</v>
      </c>
      <c r="G2577" s="79">
        <v>53150</v>
      </c>
      <c r="H2577" s="79">
        <v>173.31</v>
      </c>
      <c r="I2577" s="79">
        <v>2</v>
      </c>
      <c r="J2577" s="79">
        <v>7.0193582557726204</v>
      </c>
      <c r="K2577" s="79">
        <v>1.3495433809437699E-3</v>
      </c>
      <c r="L2577" s="79">
        <v>-4.4034633299313803</v>
      </c>
      <c r="M2577" s="79">
        <v>5.3110550187359903E-4</v>
      </c>
      <c r="N2577" s="79">
        <v>11.422821585704</v>
      </c>
      <c r="O2577" s="79">
        <v>8.1843787907017298E-4</v>
      </c>
      <c r="P2577" s="79">
        <v>3.48650434074745E-4</v>
      </c>
      <c r="Q2577" s="79">
        <v>3.4865043407474402E-4</v>
      </c>
      <c r="R2577" s="79">
        <v>0</v>
      </c>
      <c r="S2577" s="79">
        <v>3.3294500000000001E-12</v>
      </c>
      <c r="T2577" s="79" t="s">
        <v>166</v>
      </c>
      <c r="U2577" s="112">
        <v>0.71300500905395803</v>
      </c>
      <c r="V2577" s="112">
        <v>0</v>
      </c>
      <c r="W2577" s="108">
        <v>0.71300456508274002</v>
      </c>
    </row>
    <row r="2578" spans="2:23">
      <c r="B2578" s="56" t="s">
        <v>126</v>
      </c>
      <c r="C2578" s="77" t="s">
        <v>149</v>
      </c>
      <c r="D2578" s="56" t="s">
        <v>82</v>
      </c>
      <c r="E2578" s="56" t="s">
        <v>185</v>
      </c>
      <c r="F2578" s="78">
        <v>173.36</v>
      </c>
      <c r="G2578" s="79">
        <v>53900</v>
      </c>
      <c r="H2578" s="79">
        <v>173.18</v>
      </c>
      <c r="I2578" s="79">
        <v>1</v>
      </c>
      <c r="J2578" s="79">
        <v>-5.6325974419881302</v>
      </c>
      <c r="K2578" s="79">
        <v>1.4879566199497399E-3</v>
      </c>
      <c r="L2578" s="79">
        <v>-10.4126630987311</v>
      </c>
      <c r="M2578" s="79">
        <v>5.0850646266800597E-3</v>
      </c>
      <c r="N2578" s="79">
        <v>4.7800656567430098</v>
      </c>
      <c r="O2578" s="79">
        <v>-3.5971080067303202E-3</v>
      </c>
      <c r="P2578" s="79">
        <v>-5.8378738695896298E-3</v>
      </c>
      <c r="Q2578" s="79">
        <v>-5.8378738695896298E-3</v>
      </c>
      <c r="R2578" s="79">
        <v>0</v>
      </c>
      <c r="S2578" s="79">
        <v>1.5983881749999999E-9</v>
      </c>
      <c r="T2578" s="79" t="s">
        <v>166</v>
      </c>
      <c r="U2578" s="112">
        <v>0.23714091388761099</v>
      </c>
      <c r="V2578" s="112">
        <v>0</v>
      </c>
      <c r="W2578" s="108">
        <v>0.237140766225619</v>
      </c>
    </row>
    <row r="2579" spans="2:23">
      <c r="B2579" s="56" t="s">
        <v>126</v>
      </c>
      <c r="C2579" s="77" t="s">
        <v>149</v>
      </c>
      <c r="D2579" s="56" t="s">
        <v>82</v>
      </c>
      <c r="E2579" s="56" t="s">
        <v>185</v>
      </c>
      <c r="F2579" s="78">
        <v>173.36</v>
      </c>
      <c r="G2579" s="79">
        <v>53900</v>
      </c>
      <c r="H2579" s="79">
        <v>173.18</v>
      </c>
      <c r="I2579" s="79">
        <v>2</v>
      </c>
      <c r="J2579" s="79">
        <v>-5.6386803596692801</v>
      </c>
      <c r="K2579" s="79">
        <v>1.4899004010626501E-3</v>
      </c>
      <c r="L2579" s="79">
        <v>-10.4239082432891</v>
      </c>
      <c r="M2579" s="79">
        <v>5.0917074632029604E-3</v>
      </c>
      <c r="N2579" s="79">
        <v>4.7852278836198199</v>
      </c>
      <c r="O2579" s="79">
        <v>-3.6018070621403101E-3</v>
      </c>
      <c r="P2579" s="79">
        <v>-5.8441784753082001E-3</v>
      </c>
      <c r="Q2579" s="79">
        <v>-5.8441784753082001E-3</v>
      </c>
      <c r="R2579" s="79">
        <v>0</v>
      </c>
      <c r="S2579" s="79">
        <v>1.6004762169999999E-9</v>
      </c>
      <c r="T2579" s="79" t="s">
        <v>166</v>
      </c>
      <c r="U2579" s="112">
        <v>0.23725590939454799</v>
      </c>
      <c r="V2579" s="112">
        <v>0</v>
      </c>
      <c r="W2579" s="108">
        <v>0.237255761660951</v>
      </c>
    </row>
    <row r="2580" spans="2:23">
      <c r="B2580" s="56" t="s">
        <v>126</v>
      </c>
      <c r="C2580" s="77" t="s">
        <v>149</v>
      </c>
      <c r="D2580" s="56" t="s">
        <v>82</v>
      </c>
      <c r="E2580" s="56" t="s">
        <v>186</v>
      </c>
      <c r="F2580" s="78">
        <v>173.31</v>
      </c>
      <c r="G2580" s="79">
        <v>53550</v>
      </c>
      <c r="H2580" s="79">
        <v>173.18</v>
      </c>
      <c r="I2580" s="79">
        <v>1</v>
      </c>
      <c r="J2580" s="79">
        <v>-1.3696774368059501</v>
      </c>
      <c r="K2580" s="79">
        <v>4.6093720021598002E-5</v>
      </c>
      <c r="L2580" s="79">
        <v>-9.7412933246764499</v>
      </c>
      <c r="M2580" s="79">
        <v>2.33151598881057E-3</v>
      </c>
      <c r="N2580" s="79">
        <v>8.3716158878704992</v>
      </c>
      <c r="O2580" s="79">
        <v>-2.2854222687889799E-3</v>
      </c>
      <c r="P2580" s="79">
        <v>-4.8714630521146801E-3</v>
      </c>
      <c r="Q2580" s="79">
        <v>-4.8714630521146697E-3</v>
      </c>
      <c r="R2580" s="79">
        <v>0</v>
      </c>
      <c r="S2580" s="79">
        <v>5.8307441099999998E-10</v>
      </c>
      <c r="T2580" s="79" t="s">
        <v>165</v>
      </c>
      <c r="U2580" s="112">
        <v>0.69237208446678</v>
      </c>
      <c r="V2580" s="112">
        <v>0</v>
      </c>
      <c r="W2580" s="108">
        <v>0.69237165334319295</v>
      </c>
    </row>
    <row r="2581" spans="2:23">
      <c r="B2581" s="56" t="s">
        <v>126</v>
      </c>
      <c r="C2581" s="77" t="s">
        <v>149</v>
      </c>
      <c r="D2581" s="56" t="s">
        <v>82</v>
      </c>
      <c r="E2581" s="56" t="s">
        <v>186</v>
      </c>
      <c r="F2581" s="78">
        <v>173.31</v>
      </c>
      <c r="G2581" s="79">
        <v>54200</v>
      </c>
      <c r="H2581" s="79">
        <v>173.3</v>
      </c>
      <c r="I2581" s="79">
        <v>1</v>
      </c>
      <c r="J2581" s="79">
        <v>10.626787524366801</v>
      </c>
      <c r="K2581" s="79">
        <v>7.4532884638105505E-4</v>
      </c>
      <c r="L2581" s="79">
        <v>2.1111549569230701</v>
      </c>
      <c r="M2581" s="79">
        <v>2.9416036664129998E-5</v>
      </c>
      <c r="N2581" s="79">
        <v>8.5156325674437596</v>
      </c>
      <c r="O2581" s="79">
        <v>7.1591280971692499E-4</v>
      </c>
      <c r="P2581" s="79">
        <v>-4.9557620973654896E-3</v>
      </c>
      <c r="Q2581" s="79">
        <v>-4.9557620973654896E-3</v>
      </c>
      <c r="R2581" s="79">
        <v>0</v>
      </c>
      <c r="S2581" s="79">
        <v>1.6209321500000001E-10</v>
      </c>
      <c r="T2581" s="79" t="s">
        <v>165</v>
      </c>
      <c r="U2581" s="112">
        <v>0.20922759516235101</v>
      </c>
      <c r="V2581" s="112">
        <v>0</v>
      </c>
      <c r="W2581" s="108">
        <v>0.20922746488131699</v>
      </c>
    </row>
    <row r="2582" spans="2:23">
      <c r="B2582" s="56" t="s">
        <v>126</v>
      </c>
      <c r="C2582" s="77" t="s">
        <v>149</v>
      </c>
      <c r="D2582" s="56" t="s">
        <v>82</v>
      </c>
      <c r="E2582" s="56" t="s">
        <v>187</v>
      </c>
      <c r="F2582" s="78">
        <v>173.4</v>
      </c>
      <c r="G2582" s="79">
        <v>53150</v>
      </c>
      <c r="H2582" s="79">
        <v>173.31</v>
      </c>
      <c r="I2582" s="79">
        <v>1</v>
      </c>
      <c r="J2582" s="79">
        <v>-19.5715962078655</v>
      </c>
      <c r="K2582" s="79">
        <v>0</v>
      </c>
      <c r="L2582" s="79">
        <v>-19.394430468615301</v>
      </c>
      <c r="M2582" s="79">
        <v>0</v>
      </c>
      <c r="N2582" s="79">
        <v>-0.17716573925013199</v>
      </c>
      <c r="O2582" s="79">
        <v>0</v>
      </c>
      <c r="P2582" s="79">
        <v>4.8766986574296601E-4</v>
      </c>
      <c r="Q2582" s="79">
        <v>4.8766986574296601E-4</v>
      </c>
      <c r="R2582" s="79">
        <v>0</v>
      </c>
      <c r="S2582" s="79">
        <v>0</v>
      </c>
      <c r="T2582" s="79" t="s">
        <v>165</v>
      </c>
      <c r="U2582" s="112">
        <v>-1.5944916532512399E-2</v>
      </c>
      <c r="V2582" s="112">
        <v>0</v>
      </c>
      <c r="W2582" s="108">
        <v>-1.5944926461031701E-2</v>
      </c>
    </row>
    <row r="2583" spans="2:23">
      <c r="B2583" s="56" t="s">
        <v>126</v>
      </c>
      <c r="C2583" s="77" t="s">
        <v>149</v>
      </c>
      <c r="D2583" s="56" t="s">
        <v>82</v>
      </c>
      <c r="E2583" s="56" t="s">
        <v>187</v>
      </c>
      <c r="F2583" s="78">
        <v>173.4</v>
      </c>
      <c r="G2583" s="79">
        <v>53150</v>
      </c>
      <c r="H2583" s="79">
        <v>173.31</v>
      </c>
      <c r="I2583" s="79">
        <v>2</v>
      </c>
      <c r="J2583" s="79">
        <v>-16.432497792377799</v>
      </c>
      <c r="K2583" s="79">
        <v>0</v>
      </c>
      <c r="L2583" s="79">
        <v>-16.2837477574706</v>
      </c>
      <c r="M2583" s="79">
        <v>0</v>
      </c>
      <c r="N2583" s="79">
        <v>-0.14875003490725</v>
      </c>
      <c r="O2583" s="79">
        <v>0</v>
      </c>
      <c r="P2583" s="79">
        <v>4.0945224436331001E-4</v>
      </c>
      <c r="Q2583" s="79">
        <v>4.0945224436331001E-4</v>
      </c>
      <c r="R2583" s="79">
        <v>0</v>
      </c>
      <c r="S2583" s="79">
        <v>0</v>
      </c>
      <c r="T2583" s="79" t="s">
        <v>165</v>
      </c>
      <c r="U2583" s="112">
        <v>-1.33875031416529E-2</v>
      </c>
      <c r="V2583" s="112">
        <v>0</v>
      </c>
      <c r="W2583" s="108">
        <v>-1.33875114777319E-2</v>
      </c>
    </row>
    <row r="2584" spans="2:23">
      <c r="B2584" s="56" t="s">
        <v>126</v>
      </c>
      <c r="C2584" s="77" t="s">
        <v>149</v>
      </c>
      <c r="D2584" s="56" t="s">
        <v>82</v>
      </c>
      <c r="E2584" s="56" t="s">
        <v>187</v>
      </c>
      <c r="F2584" s="78">
        <v>173.4</v>
      </c>
      <c r="G2584" s="79">
        <v>53150</v>
      </c>
      <c r="H2584" s="79">
        <v>173.31</v>
      </c>
      <c r="I2584" s="79">
        <v>3</v>
      </c>
      <c r="J2584" s="79">
        <v>-20.1059742613227</v>
      </c>
      <c r="K2584" s="79">
        <v>0</v>
      </c>
      <c r="L2584" s="79">
        <v>-19.9239712322636</v>
      </c>
      <c r="M2584" s="79">
        <v>0</v>
      </c>
      <c r="N2584" s="79">
        <v>-0.18200302905910001</v>
      </c>
      <c r="O2584" s="79">
        <v>0</v>
      </c>
      <c r="P2584" s="79">
        <v>5.0098508389005995E-4</v>
      </c>
      <c r="Q2584" s="79">
        <v>5.0098508389005995E-4</v>
      </c>
      <c r="R2584" s="79">
        <v>0</v>
      </c>
      <c r="S2584" s="79">
        <v>0</v>
      </c>
      <c r="T2584" s="79" t="s">
        <v>165</v>
      </c>
      <c r="U2584" s="112">
        <v>-1.6380272615319501E-2</v>
      </c>
      <c r="V2584" s="112">
        <v>0</v>
      </c>
      <c r="W2584" s="108">
        <v>-1.63802828149247E-2</v>
      </c>
    </row>
    <row r="2585" spans="2:23">
      <c r="B2585" s="56" t="s">
        <v>126</v>
      </c>
      <c r="C2585" s="77" t="s">
        <v>149</v>
      </c>
      <c r="D2585" s="56" t="s">
        <v>82</v>
      </c>
      <c r="E2585" s="56" t="s">
        <v>187</v>
      </c>
      <c r="F2585" s="78">
        <v>173.4</v>
      </c>
      <c r="G2585" s="79">
        <v>53654</v>
      </c>
      <c r="H2585" s="79">
        <v>173.87</v>
      </c>
      <c r="I2585" s="79">
        <v>1</v>
      </c>
      <c r="J2585" s="79">
        <v>48.3396960989649</v>
      </c>
      <c r="K2585" s="79">
        <v>7.3373203274724796E-2</v>
      </c>
      <c r="L2585" s="79">
        <v>50.557406103024398</v>
      </c>
      <c r="M2585" s="79">
        <v>8.0260011192596403E-2</v>
      </c>
      <c r="N2585" s="79">
        <v>-2.2177100040595001</v>
      </c>
      <c r="O2585" s="79">
        <v>-6.88680791787158E-3</v>
      </c>
      <c r="P2585" s="79">
        <v>-2.90975478013997E-4</v>
      </c>
      <c r="Q2585" s="79">
        <v>-2.90975478013997E-4</v>
      </c>
      <c r="R2585" s="79">
        <v>0</v>
      </c>
      <c r="S2585" s="79">
        <v>2.658535E-12</v>
      </c>
      <c r="T2585" s="79" t="s">
        <v>165</v>
      </c>
      <c r="U2585" s="112">
        <v>-0.153467190911667</v>
      </c>
      <c r="V2585" s="112">
        <v>0</v>
      </c>
      <c r="W2585" s="108">
        <v>-0.15346728647202801</v>
      </c>
    </row>
    <row r="2586" spans="2:23">
      <c r="B2586" s="56" t="s">
        <v>126</v>
      </c>
      <c r="C2586" s="77" t="s">
        <v>149</v>
      </c>
      <c r="D2586" s="56" t="s">
        <v>82</v>
      </c>
      <c r="E2586" s="56" t="s">
        <v>187</v>
      </c>
      <c r="F2586" s="78">
        <v>173.4</v>
      </c>
      <c r="G2586" s="79">
        <v>53654</v>
      </c>
      <c r="H2586" s="79">
        <v>173.87</v>
      </c>
      <c r="I2586" s="79">
        <v>2</v>
      </c>
      <c r="J2586" s="79">
        <v>48.3396960989649</v>
      </c>
      <c r="K2586" s="79">
        <v>7.3373203274724796E-2</v>
      </c>
      <c r="L2586" s="79">
        <v>50.557406103024398</v>
      </c>
      <c r="M2586" s="79">
        <v>8.0260011192596403E-2</v>
      </c>
      <c r="N2586" s="79">
        <v>-2.2177100040595001</v>
      </c>
      <c r="O2586" s="79">
        <v>-6.88680791787158E-3</v>
      </c>
      <c r="P2586" s="79">
        <v>-2.90975478013997E-4</v>
      </c>
      <c r="Q2586" s="79">
        <v>-2.90975478013997E-4</v>
      </c>
      <c r="R2586" s="79">
        <v>0</v>
      </c>
      <c r="S2586" s="79">
        <v>2.658535E-12</v>
      </c>
      <c r="T2586" s="79" t="s">
        <v>165</v>
      </c>
      <c r="U2586" s="112">
        <v>-0.153467190911667</v>
      </c>
      <c r="V2586" s="112">
        <v>0</v>
      </c>
      <c r="W2586" s="108">
        <v>-0.15346728647202801</v>
      </c>
    </row>
    <row r="2587" spans="2:23">
      <c r="B2587" s="56" t="s">
        <v>126</v>
      </c>
      <c r="C2587" s="77" t="s">
        <v>149</v>
      </c>
      <c r="D2587" s="56" t="s">
        <v>82</v>
      </c>
      <c r="E2587" s="56" t="s">
        <v>187</v>
      </c>
      <c r="F2587" s="78">
        <v>173.4</v>
      </c>
      <c r="G2587" s="79">
        <v>53704</v>
      </c>
      <c r="H2587" s="79">
        <v>173.61</v>
      </c>
      <c r="I2587" s="79">
        <v>1</v>
      </c>
      <c r="J2587" s="79">
        <v>6.2529200002015504</v>
      </c>
      <c r="K2587" s="79">
        <v>1.6343385565088799E-3</v>
      </c>
      <c r="L2587" s="79">
        <v>3.9696726749161599</v>
      </c>
      <c r="M2587" s="79">
        <v>6.5869698790179797E-4</v>
      </c>
      <c r="N2587" s="79">
        <v>2.28324732528539</v>
      </c>
      <c r="O2587" s="79">
        <v>9.7564156860707903E-4</v>
      </c>
      <c r="P2587" s="79">
        <v>-3.7613170779077199E-4</v>
      </c>
      <c r="Q2587" s="79">
        <v>-3.7613170779077302E-4</v>
      </c>
      <c r="R2587" s="79">
        <v>0</v>
      </c>
      <c r="S2587" s="79">
        <v>5.9136579999999997E-12</v>
      </c>
      <c r="T2587" s="79" t="s">
        <v>165</v>
      </c>
      <c r="U2587" s="112">
        <v>-0.31020324794877702</v>
      </c>
      <c r="V2587" s="112">
        <v>0</v>
      </c>
      <c r="W2587" s="108">
        <v>-0.31020344110494302</v>
      </c>
    </row>
    <row r="2588" spans="2:23">
      <c r="B2588" s="56" t="s">
        <v>126</v>
      </c>
      <c r="C2588" s="77" t="s">
        <v>149</v>
      </c>
      <c r="D2588" s="56" t="s">
        <v>82</v>
      </c>
      <c r="E2588" s="56" t="s">
        <v>187</v>
      </c>
      <c r="F2588" s="78">
        <v>173.4</v>
      </c>
      <c r="G2588" s="79">
        <v>58004</v>
      </c>
      <c r="H2588" s="79">
        <v>170.62</v>
      </c>
      <c r="I2588" s="79">
        <v>1</v>
      </c>
      <c r="J2588" s="79">
        <v>-47.131680067786398</v>
      </c>
      <c r="K2588" s="79">
        <v>0.47049151734137801</v>
      </c>
      <c r="L2588" s="79">
        <v>-49.825833572195698</v>
      </c>
      <c r="M2588" s="79">
        <v>0.52581757978856503</v>
      </c>
      <c r="N2588" s="79">
        <v>2.6941535044092899</v>
      </c>
      <c r="O2588" s="79">
        <v>-5.5326062447187199E-2</v>
      </c>
      <c r="P2588" s="79">
        <v>-4.4002452947348102E-4</v>
      </c>
      <c r="Q2588" s="79">
        <v>-4.4002452947347999E-4</v>
      </c>
      <c r="R2588" s="79">
        <v>0</v>
      </c>
      <c r="S2588" s="79">
        <v>4.1009051999999998E-11</v>
      </c>
      <c r="T2588" s="79" t="s">
        <v>165</v>
      </c>
      <c r="U2588" s="112">
        <v>-2.02688925928283</v>
      </c>
      <c r="V2588" s="112">
        <v>0</v>
      </c>
      <c r="W2588" s="108">
        <v>-2.0268905213784398</v>
      </c>
    </row>
    <row r="2589" spans="2:23">
      <c r="B2589" s="56" t="s">
        <v>126</v>
      </c>
      <c r="C2589" s="77" t="s">
        <v>149</v>
      </c>
      <c r="D2589" s="56" t="s">
        <v>82</v>
      </c>
      <c r="E2589" s="56" t="s">
        <v>188</v>
      </c>
      <c r="F2589" s="78">
        <v>172.37</v>
      </c>
      <c r="G2589" s="79">
        <v>53050</v>
      </c>
      <c r="H2589" s="79">
        <v>173.36</v>
      </c>
      <c r="I2589" s="79">
        <v>1</v>
      </c>
      <c r="J2589" s="79">
        <v>121.42050424132201</v>
      </c>
      <c r="K2589" s="79">
        <v>0.35530482629022597</v>
      </c>
      <c r="L2589" s="79">
        <v>104.46031205902401</v>
      </c>
      <c r="M2589" s="79">
        <v>0.262978158770797</v>
      </c>
      <c r="N2589" s="79">
        <v>16.960192182297501</v>
      </c>
      <c r="O2589" s="79">
        <v>9.2326667519429306E-2</v>
      </c>
      <c r="P2589" s="79">
        <v>2.7485059168018901E-3</v>
      </c>
      <c r="Q2589" s="79">
        <v>2.7485059168018901E-3</v>
      </c>
      <c r="R2589" s="79">
        <v>0</v>
      </c>
      <c r="S2589" s="79">
        <v>1.82058263E-10</v>
      </c>
      <c r="T2589" s="79" t="s">
        <v>165</v>
      </c>
      <c r="U2589" s="112">
        <v>-0.83054087972850199</v>
      </c>
      <c r="V2589" s="112">
        <v>0</v>
      </c>
      <c r="W2589" s="108">
        <v>-0.83054139688650397</v>
      </c>
    </row>
    <row r="2590" spans="2:23">
      <c r="B2590" s="56" t="s">
        <v>126</v>
      </c>
      <c r="C2590" s="77" t="s">
        <v>149</v>
      </c>
      <c r="D2590" s="56" t="s">
        <v>82</v>
      </c>
      <c r="E2590" s="56" t="s">
        <v>188</v>
      </c>
      <c r="F2590" s="78">
        <v>172.37</v>
      </c>
      <c r="G2590" s="79">
        <v>53204</v>
      </c>
      <c r="H2590" s="79">
        <v>172.87</v>
      </c>
      <c r="I2590" s="79">
        <v>1</v>
      </c>
      <c r="J2590" s="79">
        <v>18.0166143103331</v>
      </c>
      <c r="K2590" s="79">
        <v>0</v>
      </c>
      <c r="L2590" s="79">
        <v>16.375139312550701</v>
      </c>
      <c r="M2590" s="79">
        <v>0</v>
      </c>
      <c r="N2590" s="79">
        <v>1.6414749977824501</v>
      </c>
      <c r="O2590" s="79">
        <v>0</v>
      </c>
      <c r="P2590" s="79">
        <v>2.5415690529784001E-5</v>
      </c>
      <c r="Q2590" s="79">
        <v>2.5415690529785001E-5</v>
      </c>
      <c r="R2590" s="79">
        <v>0</v>
      </c>
      <c r="S2590" s="79">
        <v>0</v>
      </c>
      <c r="T2590" s="79" t="s">
        <v>165</v>
      </c>
      <c r="U2590" s="112">
        <v>-0.82073749889122605</v>
      </c>
      <c r="V2590" s="112">
        <v>0</v>
      </c>
      <c r="W2590" s="108">
        <v>-0.82073800994489599</v>
      </c>
    </row>
    <row r="2591" spans="2:23">
      <c r="B2591" s="56" t="s">
        <v>126</v>
      </c>
      <c r="C2591" s="77" t="s">
        <v>149</v>
      </c>
      <c r="D2591" s="56" t="s">
        <v>82</v>
      </c>
      <c r="E2591" s="56" t="s">
        <v>188</v>
      </c>
      <c r="F2591" s="78">
        <v>172.37</v>
      </c>
      <c r="G2591" s="79">
        <v>53204</v>
      </c>
      <c r="H2591" s="79">
        <v>172.87</v>
      </c>
      <c r="I2591" s="79">
        <v>2</v>
      </c>
      <c r="J2591" s="79">
        <v>18.0166143103331</v>
      </c>
      <c r="K2591" s="79">
        <v>0</v>
      </c>
      <c r="L2591" s="79">
        <v>16.375139312550701</v>
      </c>
      <c r="M2591" s="79">
        <v>0</v>
      </c>
      <c r="N2591" s="79">
        <v>1.6414749977824501</v>
      </c>
      <c r="O2591" s="79">
        <v>0</v>
      </c>
      <c r="P2591" s="79">
        <v>2.5415690529784001E-5</v>
      </c>
      <c r="Q2591" s="79">
        <v>2.5415690529785001E-5</v>
      </c>
      <c r="R2591" s="79">
        <v>0</v>
      </c>
      <c r="S2591" s="79">
        <v>0</v>
      </c>
      <c r="T2591" s="79" t="s">
        <v>165</v>
      </c>
      <c r="U2591" s="112">
        <v>-0.82073749889122605</v>
      </c>
      <c r="V2591" s="112">
        <v>0</v>
      </c>
      <c r="W2591" s="108">
        <v>-0.82073800994489599</v>
      </c>
    </row>
    <row r="2592" spans="2:23">
      <c r="B2592" s="56" t="s">
        <v>126</v>
      </c>
      <c r="C2592" s="77" t="s">
        <v>149</v>
      </c>
      <c r="D2592" s="56" t="s">
        <v>82</v>
      </c>
      <c r="E2592" s="56" t="s">
        <v>189</v>
      </c>
      <c r="F2592" s="78">
        <v>172.87</v>
      </c>
      <c r="G2592" s="79">
        <v>53254</v>
      </c>
      <c r="H2592" s="79">
        <v>173.57</v>
      </c>
      <c r="I2592" s="79">
        <v>1</v>
      </c>
      <c r="J2592" s="79">
        <v>19.030310059304</v>
      </c>
      <c r="K2592" s="79">
        <v>3.8170894680472398E-2</v>
      </c>
      <c r="L2592" s="79">
        <v>19.030310101650201</v>
      </c>
      <c r="M2592" s="79">
        <v>3.81708948503479E-2</v>
      </c>
      <c r="N2592" s="79">
        <v>-4.2346184892000001E-8</v>
      </c>
      <c r="O2592" s="79">
        <v>-1.6987550700000001E-10</v>
      </c>
      <c r="P2592" s="79">
        <v>-3.2206000000000003E-14</v>
      </c>
      <c r="Q2592" s="79">
        <v>-3.2206000000000003E-14</v>
      </c>
      <c r="R2592" s="79">
        <v>0</v>
      </c>
      <c r="S2592" s="79">
        <v>0</v>
      </c>
      <c r="T2592" s="79" t="s">
        <v>165</v>
      </c>
      <c r="U2592" s="112">
        <v>2.1649412099999999E-10</v>
      </c>
      <c r="V2592" s="112">
        <v>0</v>
      </c>
      <c r="W2592" s="108">
        <v>2.1649398619000001E-10</v>
      </c>
    </row>
    <row r="2593" spans="2:23">
      <c r="B2593" s="56" t="s">
        <v>126</v>
      </c>
      <c r="C2593" s="77" t="s">
        <v>149</v>
      </c>
      <c r="D2593" s="56" t="s">
        <v>82</v>
      </c>
      <c r="E2593" s="56" t="s">
        <v>189</v>
      </c>
      <c r="F2593" s="78">
        <v>172.87</v>
      </c>
      <c r="G2593" s="79">
        <v>53304</v>
      </c>
      <c r="H2593" s="79">
        <v>174.2</v>
      </c>
      <c r="I2593" s="79">
        <v>1</v>
      </c>
      <c r="J2593" s="79">
        <v>31.423420875145801</v>
      </c>
      <c r="K2593" s="79">
        <v>0.109999855675915</v>
      </c>
      <c r="L2593" s="79">
        <v>30.146160559265599</v>
      </c>
      <c r="M2593" s="79">
        <v>0.101239317006204</v>
      </c>
      <c r="N2593" s="79">
        <v>1.2772603158801401</v>
      </c>
      <c r="O2593" s="79">
        <v>8.76053866971176E-3</v>
      </c>
      <c r="P2593" s="79">
        <v>1.9814940761107999E-5</v>
      </c>
      <c r="Q2593" s="79">
        <v>1.9814940761107999E-5</v>
      </c>
      <c r="R2593" s="79">
        <v>0</v>
      </c>
      <c r="S2593" s="79">
        <v>4.3739000000000002E-14</v>
      </c>
      <c r="T2593" s="79" t="s">
        <v>165</v>
      </c>
      <c r="U2593" s="112">
        <v>-0.17849614207212899</v>
      </c>
      <c r="V2593" s="112">
        <v>0</v>
      </c>
      <c r="W2593" s="108">
        <v>-0.17849625321741999</v>
      </c>
    </row>
    <row r="2594" spans="2:23">
      <c r="B2594" s="56" t="s">
        <v>126</v>
      </c>
      <c r="C2594" s="77" t="s">
        <v>149</v>
      </c>
      <c r="D2594" s="56" t="s">
        <v>82</v>
      </c>
      <c r="E2594" s="56" t="s">
        <v>189</v>
      </c>
      <c r="F2594" s="78">
        <v>172.87</v>
      </c>
      <c r="G2594" s="79">
        <v>54104</v>
      </c>
      <c r="H2594" s="79">
        <v>173.48</v>
      </c>
      <c r="I2594" s="79">
        <v>1</v>
      </c>
      <c r="J2594" s="79">
        <v>17.621848427914198</v>
      </c>
      <c r="K2594" s="79">
        <v>3.1021901247436701E-2</v>
      </c>
      <c r="L2594" s="79">
        <v>17.621848474732399</v>
      </c>
      <c r="M2594" s="79">
        <v>3.10219014122761E-2</v>
      </c>
      <c r="N2594" s="79">
        <v>-4.6818135480000002E-8</v>
      </c>
      <c r="O2594" s="79">
        <v>-1.6483940900000001E-10</v>
      </c>
      <c r="P2594" s="79">
        <v>0</v>
      </c>
      <c r="Q2594" s="79">
        <v>0</v>
      </c>
      <c r="R2594" s="79">
        <v>0</v>
      </c>
      <c r="S2594" s="79">
        <v>0</v>
      </c>
      <c r="T2594" s="79" t="s">
        <v>165</v>
      </c>
      <c r="U2594" s="112">
        <v>1.2997904999999999E-11</v>
      </c>
      <c r="V2594" s="112">
        <v>0</v>
      </c>
      <c r="W2594" s="108">
        <v>1.2997896909999999E-11</v>
      </c>
    </row>
    <row r="2595" spans="2:23">
      <c r="B2595" s="56" t="s">
        <v>126</v>
      </c>
      <c r="C2595" s="77" t="s">
        <v>149</v>
      </c>
      <c r="D2595" s="56" t="s">
        <v>82</v>
      </c>
      <c r="E2595" s="56" t="s">
        <v>190</v>
      </c>
      <c r="F2595" s="78">
        <v>173.57</v>
      </c>
      <c r="G2595" s="79">
        <v>54104</v>
      </c>
      <c r="H2595" s="79">
        <v>173.48</v>
      </c>
      <c r="I2595" s="79">
        <v>1</v>
      </c>
      <c r="J2595" s="79">
        <v>-3.3134564183561102</v>
      </c>
      <c r="K2595" s="79">
        <v>9.6175982502384695E-4</v>
      </c>
      <c r="L2595" s="79">
        <v>-3.31345641672831</v>
      </c>
      <c r="M2595" s="79">
        <v>9.6175982407888301E-4</v>
      </c>
      <c r="N2595" s="79">
        <v>-1.6277944270000001E-9</v>
      </c>
      <c r="O2595" s="79">
        <v>9.4496299999999996E-13</v>
      </c>
      <c r="P2595" s="79">
        <v>3.2206000000000003E-14</v>
      </c>
      <c r="Q2595" s="79">
        <v>3.2206000000000003E-14</v>
      </c>
      <c r="R2595" s="79">
        <v>0</v>
      </c>
      <c r="S2595" s="79">
        <v>0</v>
      </c>
      <c r="T2595" s="79" t="s">
        <v>165</v>
      </c>
      <c r="U2595" s="112">
        <v>1.7473265E-11</v>
      </c>
      <c r="V2595" s="112">
        <v>0</v>
      </c>
      <c r="W2595" s="108">
        <v>1.7473254119999999E-11</v>
      </c>
    </row>
    <row r="2596" spans="2:23">
      <c r="B2596" s="56" t="s">
        <v>126</v>
      </c>
      <c r="C2596" s="77" t="s">
        <v>149</v>
      </c>
      <c r="D2596" s="56" t="s">
        <v>82</v>
      </c>
      <c r="E2596" s="56" t="s">
        <v>191</v>
      </c>
      <c r="F2596" s="78">
        <v>174.05</v>
      </c>
      <c r="G2596" s="79">
        <v>53404</v>
      </c>
      <c r="H2596" s="79">
        <v>174.34</v>
      </c>
      <c r="I2596" s="79">
        <v>1</v>
      </c>
      <c r="J2596" s="79">
        <v>3.7810278142587301</v>
      </c>
      <c r="K2596" s="79">
        <v>1.3895878534896601E-3</v>
      </c>
      <c r="L2596" s="79">
        <v>0.35288728072347503</v>
      </c>
      <c r="M2596" s="79">
        <v>1.2104260877531E-5</v>
      </c>
      <c r="N2596" s="79">
        <v>3.4281405335352599</v>
      </c>
      <c r="O2596" s="79">
        <v>1.37748359261213E-3</v>
      </c>
      <c r="P2596" s="79">
        <v>-3.5263334505230198E-4</v>
      </c>
      <c r="Q2596" s="79">
        <v>-3.5263334505230198E-4</v>
      </c>
      <c r="R2596" s="79">
        <v>0</v>
      </c>
      <c r="S2596" s="79">
        <v>1.2086846999999999E-11</v>
      </c>
      <c r="T2596" s="79" t="s">
        <v>165</v>
      </c>
      <c r="U2596" s="112">
        <v>-0.75421000031012697</v>
      </c>
      <c r="V2596" s="112">
        <v>0</v>
      </c>
      <c r="W2596" s="108">
        <v>-0.75421046993870999</v>
      </c>
    </row>
    <row r="2597" spans="2:23">
      <c r="B2597" s="56" t="s">
        <v>126</v>
      </c>
      <c r="C2597" s="77" t="s">
        <v>149</v>
      </c>
      <c r="D2597" s="56" t="s">
        <v>82</v>
      </c>
      <c r="E2597" s="56" t="s">
        <v>192</v>
      </c>
      <c r="F2597" s="78">
        <v>174.34</v>
      </c>
      <c r="G2597" s="79">
        <v>53854</v>
      </c>
      <c r="H2597" s="79">
        <v>171.56</v>
      </c>
      <c r="I2597" s="79">
        <v>1</v>
      </c>
      <c r="J2597" s="79">
        <v>-45.798219411980099</v>
      </c>
      <c r="K2597" s="79">
        <v>0.41410486462521301</v>
      </c>
      <c r="L2597" s="79">
        <v>-49.258137302602798</v>
      </c>
      <c r="M2597" s="79">
        <v>0.47903706239177202</v>
      </c>
      <c r="N2597" s="79">
        <v>3.45991789062266</v>
      </c>
      <c r="O2597" s="79">
        <v>-6.4932197766558494E-2</v>
      </c>
      <c r="P2597" s="79">
        <v>-3.5263334493282301E-4</v>
      </c>
      <c r="Q2597" s="79">
        <v>-3.5263334493282301E-4</v>
      </c>
      <c r="R2597" s="79">
        <v>0</v>
      </c>
      <c r="S2597" s="79">
        <v>2.4550475000000001E-11</v>
      </c>
      <c r="T2597" s="79" t="s">
        <v>165</v>
      </c>
      <c r="U2597" s="112">
        <v>-1.61145186779529</v>
      </c>
      <c r="V2597" s="112">
        <v>0</v>
      </c>
      <c r="W2597" s="108">
        <v>-1.6114528712079399</v>
      </c>
    </row>
    <row r="2598" spans="2:23">
      <c r="B2598" s="56" t="s">
        <v>126</v>
      </c>
      <c r="C2598" s="77" t="s">
        <v>149</v>
      </c>
      <c r="D2598" s="56" t="s">
        <v>82</v>
      </c>
      <c r="E2598" s="56" t="s">
        <v>193</v>
      </c>
      <c r="F2598" s="78">
        <v>174.46</v>
      </c>
      <c r="G2598" s="79">
        <v>53754</v>
      </c>
      <c r="H2598" s="79">
        <v>172.37</v>
      </c>
      <c r="I2598" s="79">
        <v>1</v>
      </c>
      <c r="J2598" s="79">
        <v>-37.351039181334002</v>
      </c>
      <c r="K2598" s="79">
        <v>0.226285240749523</v>
      </c>
      <c r="L2598" s="79">
        <v>-40.697465873938199</v>
      </c>
      <c r="M2598" s="79">
        <v>0.26864922077249198</v>
      </c>
      <c r="N2598" s="79">
        <v>3.34642669260429</v>
      </c>
      <c r="O2598" s="79">
        <v>-4.2363980022968498E-2</v>
      </c>
      <c r="P2598" s="79">
        <v>-3.3344248849655298E-4</v>
      </c>
      <c r="Q2598" s="79">
        <v>-3.3344248849655298E-4</v>
      </c>
      <c r="R2598" s="79">
        <v>0</v>
      </c>
      <c r="S2598" s="79">
        <v>1.8034027E-11</v>
      </c>
      <c r="T2598" s="79" t="s">
        <v>165</v>
      </c>
      <c r="U2598" s="112">
        <v>-0.35251780814009798</v>
      </c>
      <c r="V2598" s="112">
        <v>0</v>
      </c>
      <c r="W2598" s="108">
        <v>-0.35251802764453199</v>
      </c>
    </row>
    <row r="2599" spans="2:23">
      <c r="B2599" s="56" t="s">
        <v>126</v>
      </c>
      <c r="C2599" s="77" t="s">
        <v>149</v>
      </c>
      <c r="D2599" s="56" t="s">
        <v>82</v>
      </c>
      <c r="E2599" s="56" t="s">
        <v>194</v>
      </c>
      <c r="F2599" s="78">
        <v>173.18</v>
      </c>
      <c r="G2599" s="79">
        <v>54050</v>
      </c>
      <c r="H2599" s="79">
        <v>172.82</v>
      </c>
      <c r="I2599" s="79">
        <v>1</v>
      </c>
      <c r="J2599" s="79">
        <v>-28.468463637148101</v>
      </c>
      <c r="K2599" s="79">
        <v>1.1297720700723201E-2</v>
      </c>
      <c r="L2599" s="79">
        <v>-52.0772015005412</v>
      </c>
      <c r="M2599" s="79">
        <v>3.7805766730824003E-2</v>
      </c>
      <c r="N2599" s="79">
        <v>23.608737863393099</v>
      </c>
      <c r="O2599" s="79">
        <v>-2.6508046030100801E-2</v>
      </c>
      <c r="P2599" s="79">
        <v>-7.10251709256498E-3</v>
      </c>
      <c r="Q2599" s="79">
        <v>-7.1025170925649696E-3</v>
      </c>
      <c r="R2599" s="79">
        <v>0</v>
      </c>
      <c r="S2599" s="79">
        <v>7.03213742E-10</v>
      </c>
      <c r="T2599" s="79" t="s">
        <v>165</v>
      </c>
      <c r="U2599" s="112">
        <v>3.9132536676143999</v>
      </c>
      <c r="V2599" s="112">
        <v>0</v>
      </c>
      <c r="W2599" s="108">
        <v>3.9132512309246499</v>
      </c>
    </row>
    <row r="2600" spans="2:23">
      <c r="B2600" s="56" t="s">
        <v>126</v>
      </c>
      <c r="C2600" s="77" t="s">
        <v>149</v>
      </c>
      <c r="D2600" s="56" t="s">
        <v>82</v>
      </c>
      <c r="E2600" s="56" t="s">
        <v>194</v>
      </c>
      <c r="F2600" s="78">
        <v>173.18</v>
      </c>
      <c r="G2600" s="79">
        <v>54850</v>
      </c>
      <c r="H2600" s="79">
        <v>173.2</v>
      </c>
      <c r="I2600" s="79">
        <v>1</v>
      </c>
      <c r="J2600" s="79">
        <v>-5.79201547626666</v>
      </c>
      <c r="K2600" s="79">
        <v>8.7189805077735397E-4</v>
      </c>
      <c r="L2600" s="79">
        <v>0.91280836784461805</v>
      </c>
      <c r="M2600" s="79">
        <v>2.1655364835422E-5</v>
      </c>
      <c r="N2600" s="79">
        <v>-6.7048238441112797</v>
      </c>
      <c r="O2600" s="79">
        <v>8.5024268594193202E-4</v>
      </c>
      <c r="P2600" s="79">
        <v>-2.72470805787882E-3</v>
      </c>
      <c r="Q2600" s="79">
        <v>-2.72470805787881E-3</v>
      </c>
      <c r="R2600" s="79">
        <v>0</v>
      </c>
      <c r="S2600" s="79">
        <v>1.92950644E-10</v>
      </c>
      <c r="T2600" s="79" t="s">
        <v>165</v>
      </c>
      <c r="U2600" s="112">
        <v>0.28135000766038598</v>
      </c>
      <c r="V2600" s="112">
        <v>0</v>
      </c>
      <c r="W2600" s="108">
        <v>0.28134983247044498</v>
      </c>
    </row>
    <row r="2601" spans="2:23">
      <c r="B2601" s="56" t="s">
        <v>126</v>
      </c>
      <c r="C2601" s="77" t="s">
        <v>149</v>
      </c>
      <c r="D2601" s="56" t="s">
        <v>82</v>
      </c>
      <c r="E2601" s="56" t="s">
        <v>195</v>
      </c>
      <c r="F2601" s="78">
        <v>174.3</v>
      </c>
      <c r="G2601" s="79">
        <v>53654</v>
      </c>
      <c r="H2601" s="79">
        <v>173.87</v>
      </c>
      <c r="I2601" s="79">
        <v>1</v>
      </c>
      <c r="J2601" s="79">
        <v>-35.802539289676297</v>
      </c>
      <c r="K2601" s="79">
        <v>5.0503779691799401E-2</v>
      </c>
      <c r="L2601" s="79">
        <v>-37.532101782992797</v>
      </c>
      <c r="M2601" s="79">
        <v>5.5501151371407799E-2</v>
      </c>
      <c r="N2601" s="79">
        <v>1.72956249331644</v>
      </c>
      <c r="O2601" s="79">
        <v>-4.9973716796084099E-3</v>
      </c>
      <c r="P2601" s="79">
        <v>2.2742458271612901E-4</v>
      </c>
      <c r="Q2601" s="79">
        <v>2.2742458271612801E-4</v>
      </c>
      <c r="R2601" s="79">
        <v>0</v>
      </c>
      <c r="S2601" s="79">
        <v>2.037844E-12</v>
      </c>
      <c r="T2601" s="79" t="s">
        <v>165</v>
      </c>
      <c r="U2601" s="112">
        <v>-0.12625557671854701</v>
      </c>
      <c r="V2601" s="112">
        <v>0</v>
      </c>
      <c r="W2601" s="108">
        <v>-0.126255655334884</v>
      </c>
    </row>
    <row r="2602" spans="2:23">
      <c r="B2602" s="56" t="s">
        <v>126</v>
      </c>
      <c r="C2602" s="77" t="s">
        <v>149</v>
      </c>
      <c r="D2602" s="56" t="s">
        <v>82</v>
      </c>
      <c r="E2602" s="56" t="s">
        <v>196</v>
      </c>
      <c r="F2602" s="78">
        <v>173.61</v>
      </c>
      <c r="G2602" s="79">
        <v>58004</v>
      </c>
      <c r="H2602" s="79">
        <v>170.62</v>
      </c>
      <c r="I2602" s="79">
        <v>1</v>
      </c>
      <c r="J2602" s="79">
        <v>-49.731967497394898</v>
      </c>
      <c r="K2602" s="79">
        <v>0.50974065663847701</v>
      </c>
      <c r="L2602" s="79">
        <v>-52.038921155491103</v>
      </c>
      <c r="M2602" s="79">
        <v>0.55812896382715105</v>
      </c>
      <c r="N2602" s="79">
        <v>2.30695365809617</v>
      </c>
      <c r="O2602" s="79">
        <v>-4.8388307188674103E-2</v>
      </c>
      <c r="P2602" s="79">
        <v>-3.76131707542052E-4</v>
      </c>
      <c r="Q2602" s="79">
        <v>-3.7613170754205102E-4</v>
      </c>
      <c r="R2602" s="79">
        <v>0</v>
      </c>
      <c r="S2602" s="79">
        <v>2.9158010000000001E-11</v>
      </c>
      <c r="T2602" s="79" t="s">
        <v>165</v>
      </c>
      <c r="U2602" s="112">
        <v>-1.43056205407107</v>
      </c>
      <c r="V2602" s="112">
        <v>0</v>
      </c>
      <c r="W2602" s="108">
        <v>-1.43056294484795</v>
      </c>
    </row>
    <row r="2603" spans="2:23">
      <c r="B2603" s="56" t="s">
        <v>126</v>
      </c>
      <c r="C2603" s="77" t="s">
        <v>149</v>
      </c>
      <c r="D2603" s="56" t="s">
        <v>82</v>
      </c>
      <c r="E2603" s="56" t="s">
        <v>197</v>
      </c>
      <c r="F2603" s="78">
        <v>172.37</v>
      </c>
      <c r="G2603" s="79">
        <v>53854</v>
      </c>
      <c r="H2603" s="79">
        <v>171.56</v>
      </c>
      <c r="I2603" s="79">
        <v>1</v>
      </c>
      <c r="J2603" s="79">
        <v>-52.419285969153897</v>
      </c>
      <c r="K2603" s="79">
        <v>0.136015186305039</v>
      </c>
      <c r="L2603" s="79">
        <v>-56.2527069122226</v>
      </c>
      <c r="M2603" s="79">
        <v>0.15663616823014501</v>
      </c>
      <c r="N2603" s="79">
        <v>3.83342094306875</v>
      </c>
      <c r="O2603" s="79">
        <v>-2.0620981925106099E-2</v>
      </c>
      <c r="P2603" s="79">
        <v>-4.3744554477987498E-4</v>
      </c>
      <c r="Q2603" s="79">
        <v>-4.3744554477987498E-4</v>
      </c>
      <c r="R2603" s="79">
        <v>0</v>
      </c>
      <c r="S2603" s="79">
        <v>9.4722509999999995E-12</v>
      </c>
      <c r="T2603" s="79" t="s">
        <v>166</v>
      </c>
      <c r="U2603" s="112">
        <v>-0.44101619286517402</v>
      </c>
      <c r="V2603" s="112">
        <v>0</v>
      </c>
      <c r="W2603" s="108">
        <v>-0.44101646747544099</v>
      </c>
    </row>
    <row r="2604" spans="2:23">
      <c r="B2604" s="56" t="s">
        <v>126</v>
      </c>
      <c r="C2604" s="77" t="s">
        <v>149</v>
      </c>
      <c r="D2604" s="56" t="s">
        <v>82</v>
      </c>
      <c r="E2604" s="56" t="s">
        <v>197</v>
      </c>
      <c r="F2604" s="78">
        <v>172.37</v>
      </c>
      <c r="G2604" s="79">
        <v>58104</v>
      </c>
      <c r="H2604" s="79">
        <v>170.64</v>
      </c>
      <c r="I2604" s="79">
        <v>1</v>
      </c>
      <c r="J2604" s="79">
        <v>-33.171847397050598</v>
      </c>
      <c r="K2604" s="79">
        <v>0.14128769542974501</v>
      </c>
      <c r="L2604" s="79">
        <v>-32.714410750707003</v>
      </c>
      <c r="M2604" s="79">
        <v>0.13741787492635099</v>
      </c>
      <c r="N2604" s="79">
        <v>-0.45743664634358999</v>
      </c>
      <c r="O2604" s="79">
        <v>3.8698205033933799E-3</v>
      </c>
      <c r="P2604" s="79">
        <v>1.04003056100586E-4</v>
      </c>
      <c r="Q2604" s="79">
        <v>1.04003056100586E-4</v>
      </c>
      <c r="R2604" s="79">
        <v>0</v>
      </c>
      <c r="S2604" s="79">
        <v>1.3888559999999999E-12</v>
      </c>
      <c r="T2604" s="79" t="s">
        <v>165</v>
      </c>
      <c r="U2604" s="112">
        <v>-0.12767183273993599</v>
      </c>
      <c r="V2604" s="112">
        <v>0</v>
      </c>
      <c r="W2604" s="108">
        <v>-0.127671912238142</v>
      </c>
    </row>
    <row r="2605" spans="2:23">
      <c r="B2605" s="56" t="s">
        <v>126</v>
      </c>
      <c r="C2605" s="77" t="s">
        <v>149</v>
      </c>
      <c r="D2605" s="56" t="s">
        <v>82</v>
      </c>
      <c r="E2605" s="56" t="s">
        <v>198</v>
      </c>
      <c r="F2605" s="78">
        <v>172.37</v>
      </c>
      <c r="G2605" s="79">
        <v>54050</v>
      </c>
      <c r="H2605" s="79">
        <v>172.82</v>
      </c>
      <c r="I2605" s="79">
        <v>1</v>
      </c>
      <c r="J2605" s="79">
        <v>31.855185163531299</v>
      </c>
      <c r="K2605" s="79">
        <v>2.1401137011822498E-2</v>
      </c>
      <c r="L2605" s="79">
        <v>63.104861396772698</v>
      </c>
      <c r="M2605" s="79">
        <v>8.3985094287895398E-2</v>
      </c>
      <c r="N2605" s="79">
        <v>-31.249676233241399</v>
      </c>
      <c r="O2605" s="79">
        <v>-6.2583957276072896E-2</v>
      </c>
      <c r="P2605" s="79">
        <v>-2.4562881165760301E-3</v>
      </c>
      <c r="Q2605" s="79">
        <v>-2.4562881165760202E-3</v>
      </c>
      <c r="R2605" s="79">
        <v>0</v>
      </c>
      <c r="S2605" s="79">
        <v>1.2724337900000001E-10</v>
      </c>
      <c r="T2605" s="79" t="s">
        <v>166</v>
      </c>
      <c r="U2605" s="112">
        <v>3.2606761988944601</v>
      </c>
      <c r="V2605" s="112">
        <v>0</v>
      </c>
      <c r="W2605" s="108">
        <v>3.2606741685491398</v>
      </c>
    </row>
    <row r="2606" spans="2:23">
      <c r="B2606" s="56" t="s">
        <v>126</v>
      </c>
      <c r="C2606" s="77" t="s">
        <v>149</v>
      </c>
      <c r="D2606" s="56" t="s">
        <v>82</v>
      </c>
      <c r="E2606" s="56" t="s">
        <v>198</v>
      </c>
      <c r="F2606" s="78">
        <v>172.37</v>
      </c>
      <c r="G2606" s="79">
        <v>56000</v>
      </c>
      <c r="H2606" s="79">
        <v>173.39</v>
      </c>
      <c r="I2606" s="79">
        <v>1</v>
      </c>
      <c r="J2606" s="79">
        <v>27.665063993898698</v>
      </c>
      <c r="K2606" s="79">
        <v>7.3910406302003101E-2</v>
      </c>
      <c r="L2606" s="79">
        <v>28.319411058343601</v>
      </c>
      <c r="M2606" s="79">
        <v>7.7448081852711903E-2</v>
      </c>
      <c r="N2606" s="79">
        <v>-0.65434706444496005</v>
      </c>
      <c r="O2606" s="79">
        <v>-3.5376755507087799E-3</v>
      </c>
      <c r="P2606" s="79">
        <v>-1.97527525823468E-3</v>
      </c>
      <c r="Q2606" s="79">
        <v>-1.9752752582346701E-3</v>
      </c>
      <c r="R2606" s="79">
        <v>0</v>
      </c>
      <c r="S2606" s="79">
        <v>3.7678836099999998E-10</v>
      </c>
      <c r="T2606" s="79" t="s">
        <v>165</v>
      </c>
      <c r="U2606" s="112">
        <v>5.5840656527313098E-2</v>
      </c>
      <c r="V2606" s="112">
        <v>0</v>
      </c>
      <c r="W2606" s="108">
        <v>5.5840621756667798E-2</v>
      </c>
    </row>
    <row r="2607" spans="2:23">
      <c r="B2607" s="56" t="s">
        <v>126</v>
      </c>
      <c r="C2607" s="77" t="s">
        <v>149</v>
      </c>
      <c r="D2607" s="56" t="s">
        <v>82</v>
      </c>
      <c r="E2607" s="56" t="s">
        <v>198</v>
      </c>
      <c r="F2607" s="78">
        <v>172.37</v>
      </c>
      <c r="G2607" s="79">
        <v>58450</v>
      </c>
      <c r="H2607" s="79">
        <v>171.98</v>
      </c>
      <c r="I2607" s="79">
        <v>1</v>
      </c>
      <c r="J2607" s="79">
        <v>-45.6504463961003</v>
      </c>
      <c r="K2607" s="79">
        <v>5.3307780092655403E-2</v>
      </c>
      <c r="L2607" s="79">
        <v>-89.5765884310525</v>
      </c>
      <c r="M2607" s="79">
        <v>0.20525302968672299</v>
      </c>
      <c r="N2607" s="79">
        <v>43.9261420349522</v>
      </c>
      <c r="O2607" s="79">
        <v>-0.15194524959406699</v>
      </c>
      <c r="P2607" s="79">
        <v>2.9293313035216001E-3</v>
      </c>
      <c r="Q2607" s="79">
        <v>2.9293313035215901E-3</v>
      </c>
      <c r="R2607" s="79">
        <v>0</v>
      </c>
      <c r="S2607" s="79">
        <v>2.1950151700000001E-10</v>
      </c>
      <c r="T2607" s="79" t="s">
        <v>166</v>
      </c>
      <c r="U2607" s="112">
        <v>-9.0299779552265704</v>
      </c>
      <c r="V2607" s="112">
        <v>0</v>
      </c>
      <c r="W2607" s="108">
        <v>-9.0299835779785198</v>
      </c>
    </row>
    <row r="2608" spans="2:23">
      <c r="B2608" s="56" t="s">
        <v>126</v>
      </c>
      <c r="C2608" s="77" t="s">
        <v>149</v>
      </c>
      <c r="D2608" s="56" t="s">
        <v>82</v>
      </c>
      <c r="E2608" s="56" t="s">
        <v>199</v>
      </c>
      <c r="F2608" s="78">
        <v>171.56</v>
      </c>
      <c r="G2608" s="79">
        <v>53850</v>
      </c>
      <c r="H2608" s="79">
        <v>172.37</v>
      </c>
      <c r="I2608" s="79">
        <v>1</v>
      </c>
      <c r="J2608" s="79">
        <v>4.2089371599479701</v>
      </c>
      <c r="K2608" s="79">
        <v>0</v>
      </c>
      <c r="L2608" s="79">
        <v>0.61305196689882502</v>
      </c>
      <c r="M2608" s="79">
        <v>0</v>
      </c>
      <c r="N2608" s="79">
        <v>3.59588519304915</v>
      </c>
      <c r="O2608" s="79">
        <v>0</v>
      </c>
      <c r="P2608" s="79">
        <v>-4.53438712698404E-4</v>
      </c>
      <c r="Q2608" s="79">
        <v>-4.5343871269840302E-4</v>
      </c>
      <c r="R2608" s="79">
        <v>0</v>
      </c>
      <c r="S2608" s="79">
        <v>0</v>
      </c>
      <c r="T2608" s="79" t="s">
        <v>166</v>
      </c>
      <c r="U2608" s="112">
        <v>-2.9126670063698099</v>
      </c>
      <c r="V2608" s="112">
        <v>0</v>
      </c>
      <c r="W2608" s="108">
        <v>-2.9126688200181001</v>
      </c>
    </row>
    <row r="2609" spans="2:23">
      <c r="B2609" s="56" t="s">
        <v>126</v>
      </c>
      <c r="C2609" s="77" t="s">
        <v>149</v>
      </c>
      <c r="D2609" s="56" t="s">
        <v>82</v>
      </c>
      <c r="E2609" s="56" t="s">
        <v>199</v>
      </c>
      <c r="F2609" s="78">
        <v>171.56</v>
      </c>
      <c r="G2609" s="79">
        <v>53850</v>
      </c>
      <c r="H2609" s="79">
        <v>172.37</v>
      </c>
      <c r="I2609" s="79">
        <v>2</v>
      </c>
      <c r="J2609" s="79">
        <v>9.7351752630858197</v>
      </c>
      <c r="K2609" s="79">
        <v>0</v>
      </c>
      <c r="L2609" s="79">
        <v>1.41797516007899</v>
      </c>
      <c r="M2609" s="79">
        <v>0</v>
      </c>
      <c r="N2609" s="79">
        <v>8.3172001030068294</v>
      </c>
      <c r="O2609" s="79">
        <v>0</v>
      </c>
      <c r="P2609" s="79">
        <v>-1.0487933583665501E-3</v>
      </c>
      <c r="Q2609" s="79">
        <v>-1.0487933583665501E-3</v>
      </c>
      <c r="R2609" s="79">
        <v>0</v>
      </c>
      <c r="S2609" s="79">
        <v>0</v>
      </c>
      <c r="T2609" s="79" t="s">
        <v>166</v>
      </c>
      <c r="U2609" s="112">
        <v>-6.7369320834355504</v>
      </c>
      <c r="V2609" s="112">
        <v>0</v>
      </c>
      <c r="W2609" s="108">
        <v>-6.73693627836251</v>
      </c>
    </row>
    <row r="2610" spans="2:23">
      <c r="B2610" s="56" t="s">
        <v>126</v>
      </c>
      <c r="C2610" s="77" t="s">
        <v>149</v>
      </c>
      <c r="D2610" s="56" t="s">
        <v>82</v>
      </c>
      <c r="E2610" s="56" t="s">
        <v>199</v>
      </c>
      <c r="F2610" s="78">
        <v>171.56</v>
      </c>
      <c r="G2610" s="79">
        <v>58004</v>
      </c>
      <c r="H2610" s="79">
        <v>170.62</v>
      </c>
      <c r="I2610" s="79">
        <v>1</v>
      </c>
      <c r="J2610" s="79">
        <v>-56.092267940116599</v>
      </c>
      <c r="K2610" s="79">
        <v>0.10697564577063801</v>
      </c>
      <c r="L2610" s="79">
        <v>-51.506911215073103</v>
      </c>
      <c r="M2610" s="79">
        <v>9.0200704699192405E-2</v>
      </c>
      <c r="N2610" s="79">
        <v>-4.5853567250435203</v>
      </c>
      <c r="O2610" s="79">
        <v>1.6774941071446E-2</v>
      </c>
      <c r="P2610" s="79">
        <v>7.1215318109961901E-4</v>
      </c>
      <c r="Q2610" s="79">
        <v>7.1215318109961901E-4</v>
      </c>
      <c r="R2610" s="79">
        <v>0</v>
      </c>
      <c r="S2610" s="79">
        <v>1.7243512999999999E-11</v>
      </c>
      <c r="T2610" s="79" t="s">
        <v>166</v>
      </c>
      <c r="U2610" s="112">
        <v>-1.4402106536271999</v>
      </c>
      <c r="V2610" s="112">
        <v>0</v>
      </c>
      <c r="W2610" s="108">
        <v>-1.4402115504120301</v>
      </c>
    </row>
    <row r="2611" spans="2:23">
      <c r="B2611" s="56" t="s">
        <v>126</v>
      </c>
      <c r="C2611" s="77" t="s">
        <v>149</v>
      </c>
      <c r="D2611" s="56" t="s">
        <v>82</v>
      </c>
      <c r="E2611" s="56" t="s">
        <v>200</v>
      </c>
      <c r="F2611" s="78">
        <v>173.18</v>
      </c>
      <c r="G2611" s="79">
        <v>54000</v>
      </c>
      <c r="H2611" s="79">
        <v>172.34</v>
      </c>
      <c r="I2611" s="79">
        <v>1</v>
      </c>
      <c r="J2611" s="79">
        <v>-34.686872034427402</v>
      </c>
      <c r="K2611" s="79">
        <v>7.2912652946883996E-2</v>
      </c>
      <c r="L2611" s="79">
        <v>-37.555385863720801</v>
      </c>
      <c r="M2611" s="79">
        <v>8.5470664646801406E-2</v>
      </c>
      <c r="N2611" s="79">
        <v>2.8685138292934398</v>
      </c>
      <c r="O2611" s="79">
        <v>-1.2558011699917399E-2</v>
      </c>
      <c r="P2611" s="79">
        <v>-1.44067604024221E-2</v>
      </c>
      <c r="Q2611" s="79">
        <v>-1.4406760402422E-2</v>
      </c>
      <c r="R2611" s="79">
        <v>0</v>
      </c>
      <c r="S2611" s="79">
        <v>1.2577817565E-8</v>
      </c>
      <c r="T2611" s="79" t="s">
        <v>166</v>
      </c>
      <c r="U2611" s="112">
        <v>0.24002951532876801</v>
      </c>
      <c r="V2611" s="112">
        <v>0</v>
      </c>
      <c r="W2611" s="108">
        <v>0.24002936586811199</v>
      </c>
    </row>
    <row r="2612" spans="2:23">
      <c r="B2612" s="56" t="s">
        <v>126</v>
      </c>
      <c r="C2612" s="77" t="s">
        <v>149</v>
      </c>
      <c r="D2612" s="56" t="s">
        <v>82</v>
      </c>
      <c r="E2612" s="56" t="s">
        <v>200</v>
      </c>
      <c r="F2612" s="78">
        <v>173.18</v>
      </c>
      <c r="G2612" s="79">
        <v>54850</v>
      </c>
      <c r="H2612" s="79">
        <v>173.2</v>
      </c>
      <c r="I2612" s="79">
        <v>1</v>
      </c>
      <c r="J2612" s="79">
        <v>16.720850201538202</v>
      </c>
      <c r="K2612" s="79">
        <v>2.1975524952935199E-3</v>
      </c>
      <c r="L2612" s="79">
        <v>10.014896631584801</v>
      </c>
      <c r="M2612" s="79">
        <v>7.8834349469484005E-4</v>
      </c>
      <c r="N2612" s="79">
        <v>6.7059535699534196</v>
      </c>
      <c r="O2612" s="79">
        <v>1.40920900059868E-3</v>
      </c>
      <c r="P2612" s="79">
        <v>2.72470805747423E-3</v>
      </c>
      <c r="Q2612" s="79">
        <v>2.72470805747422E-3</v>
      </c>
      <c r="R2612" s="79">
        <v>0</v>
      </c>
      <c r="S2612" s="79">
        <v>5.8352907000000002E-11</v>
      </c>
      <c r="T2612" s="79" t="s">
        <v>165</v>
      </c>
      <c r="U2612" s="112">
        <v>0.10994183541473899</v>
      </c>
      <c r="V2612" s="112">
        <v>0</v>
      </c>
      <c r="W2612" s="108">
        <v>0.10994176695657901</v>
      </c>
    </row>
    <row r="2613" spans="2:23">
      <c r="B2613" s="56" t="s">
        <v>126</v>
      </c>
      <c r="C2613" s="77" t="s">
        <v>149</v>
      </c>
      <c r="D2613" s="56" t="s">
        <v>82</v>
      </c>
      <c r="E2613" s="56" t="s">
        <v>147</v>
      </c>
      <c r="F2613" s="78">
        <v>172.34</v>
      </c>
      <c r="G2613" s="79">
        <v>54250</v>
      </c>
      <c r="H2613" s="79">
        <v>172.11</v>
      </c>
      <c r="I2613" s="79">
        <v>1</v>
      </c>
      <c r="J2613" s="79">
        <v>-48.759736778153098</v>
      </c>
      <c r="K2613" s="79">
        <v>3.2334162257177002E-2</v>
      </c>
      <c r="L2613" s="79">
        <v>-56.377899388696797</v>
      </c>
      <c r="M2613" s="79">
        <v>4.3227158536955398E-2</v>
      </c>
      <c r="N2613" s="79">
        <v>7.6181626105436404</v>
      </c>
      <c r="O2613" s="79">
        <v>-1.08929962797784E-2</v>
      </c>
      <c r="P2613" s="79">
        <v>9.55880520977378E-3</v>
      </c>
      <c r="Q2613" s="79">
        <v>9.5588052097737696E-3</v>
      </c>
      <c r="R2613" s="79">
        <v>0</v>
      </c>
      <c r="S2613" s="79">
        <v>1.2426422960000001E-9</v>
      </c>
      <c r="T2613" s="79" t="s">
        <v>166</v>
      </c>
      <c r="U2613" s="112">
        <v>-0.123868883859879</v>
      </c>
      <c r="V2613" s="112">
        <v>0</v>
      </c>
      <c r="W2613" s="108">
        <v>-0.12386896099008</v>
      </c>
    </row>
    <row r="2614" spans="2:23">
      <c r="B2614" s="56" t="s">
        <v>126</v>
      </c>
      <c r="C2614" s="77" t="s">
        <v>149</v>
      </c>
      <c r="D2614" s="56" t="s">
        <v>82</v>
      </c>
      <c r="E2614" s="56" t="s">
        <v>201</v>
      </c>
      <c r="F2614" s="78">
        <v>172.82</v>
      </c>
      <c r="G2614" s="79">
        <v>54250</v>
      </c>
      <c r="H2614" s="79">
        <v>172.11</v>
      </c>
      <c r="I2614" s="79">
        <v>1</v>
      </c>
      <c r="J2614" s="79">
        <v>-34.114760500553601</v>
      </c>
      <c r="K2614" s="79">
        <v>6.8665196156597899E-2</v>
      </c>
      <c r="L2614" s="79">
        <v>-26.504759351192298</v>
      </c>
      <c r="M2614" s="79">
        <v>4.1447633827612303E-2</v>
      </c>
      <c r="N2614" s="79">
        <v>-7.6100011493613504</v>
      </c>
      <c r="O2614" s="79">
        <v>2.72175623289856E-2</v>
      </c>
      <c r="P2614" s="79">
        <v>-9.55880520977378E-3</v>
      </c>
      <c r="Q2614" s="79">
        <v>-9.5588052097737696E-3</v>
      </c>
      <c r="R2614" s="79">
        <v>0</v>
      </c>
      <c r="S2614" s="79">
        <v>5.3908746649999996E-9</v>
      </c>
      <c r="T2614" s="79" t="s">
        <v>166</v>
      </c>
      <c r="U2614" s="112">
        <v>-0.70902392897789002</v>
      </c>
      <c r="V2614" s="112">
        <v>0</v>
      </c>
      <c r="W2614" s="108">
        <v>-0.70902437047018396</v>
      </c>
    </row>
    <row r="2615" spans="2:23">
      <c r="B2615" s="56" t="s">
        <v>126</v>
      </c>
      <c r="C2615" s="77" t="s">
        <v>149</v>
      </c>
      <c r="D2615" s="56" t="s">
        <v>82</v>
      </c>
      <c r="E2615" s="56" t="s">
        <v>202</v>
      </c>
      <c r="F2615" s="78">
        <v>173.3</v>
      </c>
      <c r="G2615" s="79">
        <v>53550</v>
      </c>
      <c r="H2615" s="79">
        <v>173.18</v>
      </c>
      <c r="I2615" s="79">
        <v>1</v>
      </c>
      <c r="J2615" s="79">
        <v>-5.8641894802159804</v>
      </c>
      <c r="K2615" s="79">
        <v>6.0868031319980095E-4</v>
      </c>
      <c r="L2615" s="79">
        <v>-14.380990045036899</v>
      </c>
      <c r="M2615" s="79">
        <v>3.6605878817554602E-3</v>
      </c>
      <c r="N2615" s="79">
        <v>8.5168005648208904</v>
      </c>
      <c r="O2615" s="79">
        <v>-3.05190756855566E-3</v>
      </c>
      <c r="P2615" s="79">
        <v>-4.9557620982070803E-3</v>
      </c>
      <c r="Q2615" s="79">
        <v>-4.9557620982070803E-3</v>
      </c>
      <c r="R2615" s="79">
        <v>0</v>
      </c>
      <c r="S2615" s="79">
        <v>4.3470453000000003E-10</v>
      </c>
      <c r="T2615" s="79" t="s">
        <v>165</v>
      </c>
      <c r="U2615" s="112">
        <v>0.49330360060196299</v>
      </c>
      <c r="V2615" s="112">
        <v>0</v>
      </c>
      <c r="W2615" s="108">
        <v>0.49330329343357399</v>
      </c>
    </row>
    <row r="2616" spans="2:23">
      <c r="B2616" s="56" t="s">
        <v>126</v>
      </c>
      <c r="C2616" s="77" t="s">
        <v>149</v>
      </c>
      <c r="D2616" s="56" t="s">
        <v>82</v>
      </c>
      <c r="E2616" s="56" t="s">
        <v>203</v>
      </c>
      <c r="F2616" s="78">
        <v>171.85</v>
      </c>
      <c r="G2616" s="79">
        <v>58200</v>
      </c>
      <c r="H2616" s="79">
        <v>171.93</v>
      </c>
      <c r="I2616" s="79">
        <v>1</v>
      </c>
      <c r="J2616" s="79">
        <v>17.473923363072299</v>
      </c>
      <c r="K2616" s="79">
        <v>5.3861622794019797E-3</v>
      </c>
      <c r="L2616" s="79">
        <v>-6.5724889847039201</v>
      </c>
      <c r="M2616" s="79">
        <v>7.6200586604951905E-4</v>
      </c>
      <c r="N2616" s="79">
        <v>24.0464123477763</v>
      </c>
      <c r="O2616" s="79">
        <v>4.6241564133524598E-3</v>
      </c>
      <c r="P2616" s="79">
        <v>-4.1371361974562697E-3</v>
      </c>
      <c r="Q2616" s="79">
        <v>-4.1371361974562601E-3</v>
      </c>
      <c r="R2616" s="79">
        <v>0</v>
      </c>
      <c r="S2616" s="79">
        <v>3.0192440400000001E-10</v>
      </c>
      <c r="T2616" s="79" t="s">
        <v>165</v>
      </c>
      <c r="U2616" s="112">
        <v>-1.1288667419312399</v>
      </c>
      <c r="V2616" s="112">
        <v>0</v>
      </c>
      <c r="W2616" s="108">
        <v>-1.1288674448496401</v>
      </c>
    </row>
    <row r="2617" spans="2:23">
      <c r="B2617" s="56" t="s">
        <v>126</v>
      </c>
      <c r="C2617" s="77" t="s">
        <v>149</v>
      </c>
      <c r="D2617" s="56" t="s">
        <v>82</v>
      </c>
      <c r="E2617" s="56" t="s">
        <v>204</v>
      </c>
      <c r="F2617" s="78">
        <v>173.25</v>
      </c>
      <c r="G2617" s="79">
        <v>53000</v>
      </c>
      <c r="H2617" s="79">
        <v>173.64</v>
      </c>
      <c r="I2617" s="79">
        <v>1</v>
      </c>
      <c r="J2617" s="79">
        <v>53.260565059920999</v>
      </c>
      <c r="K2617" s="79">
        <v>7.01229221812113E-2</v>
      </c>
      <c r="L2617" s="79">
        <v>41.690677087880204</v>
      </c>
      <c r="M2617" s="79">
        <v>4.2966142385454598E-2</v>
      </c>
      <c r="N2617" s="79">
        <v>11.569887972040799</v>
      </c>
      <c r="O2617" s="79">
        <v>2.7156779795756699E-2</v>
      </c>
      <c r="P2617" s="79">
        <v>1.1936434530412101E-2</v>
      </c>
      <c r="Q2617" s="79">
        <v>1.1936434530412101E-2</v>
      </c>
      <c r="R2617" s="79">
        <v>0</v>
      </c>
      <c r="S2617" s="79">
        <v>3.5220677610000001E-9</v>
      </c>
      <c r="T2617" s="79" t="s">
        <v>165</v>
      </c>
      <c r="U2617" s="112">
        <v>0.19795136257927101</v>
      </c>
      <c r="V2617" s="112">
        <v>0</v>
      </c>
      <c r="W2617" s="108">
        <v>0.19795123931967701</v>
      </c>
    </row>
    <row r="2618" spans="2:23">
      <c r="B2618" s="56" t="s">
        <v>126</v>
      </c>
      <c r="C2618" s="77" t="s">
        <v>149</v>
      </c>
      <c r="D2618" s="56" t="s">
        <v>82</v>
      </c>
      <c r="E2618" s="56" t="s">
        <v>205</v>
      </c>
      <c r="F2618" s="78">
        <v>173.39</v>
      </c>
      <c r="G2618" s="79">
        <v>56100</v>
      </c>
      <c r="H2618" s="79">
        <v>173.33</v>
      </c>
      <c r="I2618" s="79">
        <v>1</v>
      </c>
      <c r="J2618" s="79">
        <v>-4.4593188689828898</v>
      </c>
      <c r="K2618" s="79">
        <v>1.85531946153239E-3</v>
      </c>
      <c r="L2618" s="79">
        <v>-3.80648891112532</v>
      </c>
      <c r="M2618" s="79">
        <v>1.3518570855875201E-3</v>
      </c>
      <c r="N2618" s="79">
        <v>-0.65282995785756603</v>
      </c>
      <c r="O2618" s="79">
        <v>5.0346237594487504E-4</v>
      </c>
      <c r="P2618" s="79">
        <v>-1.9752752581714801E-3</v>
      </c>
      <c r="Q2618" s="79">
        <v>-1.9752752581714801E-3</v>
      </c>
      <c r="R2618" s="79">
        <v>0</v>
      </c>
      <c r="S2618" s="79">
        <v>3.6402976199999999E-10</v>
      </c>
      <c r="T2618" s="79" t="s">
        <v>165</v>
      </c>
      <c r="U2618" s="112">
        <v>4.8110440022366502E-2</v>
      </c>
      <c r="V2618" s="112">
        <v>0</v>
      </c>
      <c r="W2618" s="108">
        <v>4.8110410065142703E-2</v>
      </c>
    </row>
    <row r="2619" spans="2:23">
      <c r="B2619" s="56" t="s">
        <v>126</v>
      </c>
      <c r="C2619" s="77" t="s">
        <v>149</v>
      </c>
      <c r="D2619" s="56" t="s">
        <v>82</v>
      </c>
      <c r="E2619" s="56" t="s">
        <v>148</v>
      </c>
      <c r="F2619" s="78">
        <v>173.42</v>
      </c>
      <c r="G2619" s="79">
        <v>56100</v>
      </c>
      <c r="H2619" s="79">
        <v>173.33</v>
      </c>
      <c r="I2619" s="79">
        <v>1</v>
      </c>
      <c r="J2619" s="79">
        <v>-2.5756611777249998</v>
      </c>
      <c r="K2619" s="79">
        <v>5.4797091950152001E-4</v>
      </c>
      <c r="L2619" s="79">
        <v>0.54396083250164196</v>
      </c>
      <c r="M2619" s="79">
        <v>2.444079379064E-5</v>
      </c>
      <c r="N2619" s="79">
        <v>-3.1196220102266401</v>
      </c>
      <c r="O2619" s="79">
        <v>5.2353012571088097E-4</v>
      </c>
      <c r="P2619" s="79">
        <v>-6.1352794881338799E-4</v>
      </c>
      <c r="Q2619" s="79">
        <v>-6.1352794881338799E-4</v>
      </c>
      <c r="R2619" s="79">
        <v>0</v>
      </c>
      <c r="S2619" s="79">
        <v>3.1092007000000001E-11</v>
      </c>
      <c r="T2619" s="79" t="s">
        <v>166</v>
      </c>
      <c r="U2619" s="112">
        <v>-0.18999894537519499</v>
      </c>
      <c r="V2619" s="112">
        <v>0</v>
      </c>
      <c r="W2619" s="108">
        <v>-0.18999906368300801</v>
      </c>
    </row>
    <row r="2620" spans="2:23">
      <c r="B2620" s="56" t="s">
        <v>126</v>
      </c>
      <c r="C2620" s="77" t="s">
        <v>149</v>
      </c>
      <c r="D2620" s="56" t="s">
        <v>82</v>
      </c>
      <c r="E2620" s="56" t="s">
        <v>206</v>
      </c>
      <c r="F2620" s="78">
        <v>170.62</v>
      </c>
      <c r="G2620" s="79">
        <v>58054</v>
      </c>
      <c r="H2620" s="79">
        <v>170.69</v>
      </c>
      <c r="I2620" s="79">
        <v>1</v>
      </c>
      <c r="J2620" s="79">
        <v>1.0726380177124499</v>
      </c>
      <c r="K2620" s="79">
        <v>6.4661040217766004E-5</v>
      </c>
      <c r="L2620" s="79">
        <v>0.84290004634345395</v>
      </c>
      <c r="M2620" s="79">
        <v>3.9929003432669998E-5</v>
      </c>
      <c r="N2620" s="79">
        <v>0.22973797136899801</v>
      </c>
      <c r="O2620" s="79">
        <v>2.4732036785095999E-5</v>
      </c>
      <c r="P2620" s="79">
        <v>-5.2029078300942999E-5</v>
      </c>
      <c r="Q2620" s="79">
        <v>-5.2029078300942999E-5</v>
      </c>
      <c r="R2620" s="79">
        <v>0</v>
      </c>
      <c r="S2620" s="79">
        <v>1.5213499999999999E-13</v>
      </c>
      <c r="T2620" s="79" t="s">
        <v>166</v>
      </c>
      <c r="U2620" s="112">
        <v>-1.1861012258267601E-2</v>
      </c>
      <c r="V2620" s="112">
        <v>0</v>
      </c>
      <c r="W2620" s="108">
        <v>-1.18610196438371E-2</v>
      </c>
    </row>
    <row r="2621" spans="2:23">
      <c r="B2621" s="56" t="s">
        <v>126</v>
      </c>
      <c r="C2621" s="77" t="s">
        <v>149</v>
      </c>
      <c r="D2621" s="56" t="s">
        <v>82</v>
      </c>
      <c r="E2621" s="56" t="s">
        <v>206</v>
      </c>
      <c r="F2621" s="78">
        <v>170.62</v>
      </c>
      <c r="G2621" s="79">
        <v>58104</v>
      </c>
      <c r="H2621" s="79">
        <v>170.64</v>
      </c>
      <c r="I2621" s="79">
        <v>1</v>
      </c>
      <c r="J2621" s="79">
        <v>-1.70022472712412</v>
      </c>
      <c r="K2621" s="79">
        <v>2.5843431257155098E-4</v>
      </c>
      <c r="L2621" s="79">
        <v>-1.9297333338237801</v>
      </c>
      <c r="M2621" s="79">
        <v>3.3291404412655302E-4</v>
      </c>
      <c r="N2621" s="79">
        <v>0.229508606699657</v>
      </c>
      <c r="O2621" s="79">
        <v>-7.4479731555003007E-5</v>
      </c>
      <c r="P2621" s="79">
        <v>-5.1973977511344003E-5</v>
      </c>
      <c r="Q2621" s="79">
        <v>-5.1973977511344003E-5</v>
      </c>
      <c r="R2621" s="79">
        <v>0</v>
      </c>
      <c r="S2621" s="79">
        <v>2.4149599999999999E-13</v>
      </c>
      <c r="T2621" s="79" t="s">
        <v>166</v>
      </c>
      <c r="U2621" s="112">
        <v>-1.7298648729219102E-2</v>
      </c>
      <c r="V2621" s="112">
        <v>0</v>
      </c>
      <c r="W2621" s="108">
        <v>-1.72986595006751E-2</v>
      </c>
    </row>
    <row r="2622" spans="2:23">
      <c r="B2622" s="56" t="s">
        <v>126</v>
      </c>
      <c r="C2622" s="77" t="s">
        <v>149</v>
      </c>
      <c r="D2622" s="56" t="s">
        <v>82</v>
      </c>
      <c r="E2622" s="56" t="s">
        <v>207</v>
      </c>
      <c r="F2622" s="78">
        <v>170.69</v>
      </c>
      <c r="G2622" s="79">
        <v>58104</v>
      </c>
      <c r="H2622" s="79">
        <v>170.64</v>
      </c>
      <c r="I2622" s="79">
        <v>1</v>
      </c>
      <c r="J2622" s="79">
        <v>-6.3784737510961698</v>
      </c>
      <c r="K2622" s="79">
        <v>1.3588765749403199E-3</v>
      </c>
      <c r="L2622" s="79">
        <v>-6.6082491897462896</v>
      </c>
      <c r="M2622" s="79">
        <v>1.4585431756163299E-3</v>
      </c>
      <c r="N2622" s="79">
        <v>0.22977543865011901</v>
      </c>
      <c r="O2622" s="79">
        <v>-9.9666600676012E-5</v>
      </c>
      <c r="P2622" s="79">
        <v>-5.2029078595777997E-5</v>
      </c>
      <c r="Q2622" s="79">
        <v>-5.2029078595777997E-5</v>
      </c>
      <c r="R2622" s="79">
        <v>0</v>
      </c>
      <c r="S2622" s="79">
        <v>9.0414999999999999E-14</v>
      </c>
      <c r="T2622" s="79" t="s">
        <v>166</v>
      </c>
      <c r="U2622" s="112">
        <v>-5.5208284718630098E-3</v>
      </c>
      <c r="V2622" s="112">
        <v>0</v>
      </c>
      <c r="W2622" s="108">
        <v>-5.5208319095512498E-3</v>
      </c>
    </row>
    <row r="2623" spans="2:23">
      <c r="B2623" s="56" t="s">
        <v>126</v>
      </c>
      <c r="C2623" s="77" t="s">
        <v>149</v>
      </c>
      <c r="D2623" s="56" t="s">
        <v>82</v>
      </c>
      <c r="E2623" s="56" t="s">
        <v>208</v>
      </c>
      <c r="F2623" s="78">
        <v>171.85</v>
      </c>
      <c r="G2623" s="79">
        <v>58200</v>
      </c>
      <c r="H2623" s="79">
        <v>171.93</v>
      </c>
      <c r="I2623" s="79">
        <v>1</v>
      </c>
      <c r="J2623" s="79">
        <v>2.7283227142321098</v>
      </c>
      <c r="K2623" s="79">
        <v>3.04821350911139E-4</v>
      </c>
      <c r="L2623" s="79">
        <v>26.786962390526</v>
      </c>
      <c r="M2623" s="79">
        <v>2.9383318450864001E-2</v>
      </c>
      <c r="N2623" s="79">
        <v>-24.0586396762939</v>
      </c>
      <c r="O2623" s="79">
        <v>-2.9078497099952898E-2</v>
      </c>
      <c r="P2623" s="79">
        <v>4.1371361974562697E-3</v>
      </c>
      <c r="Q2623" s="79">
        <v>4.1371361974562601E-3</v>
      </c>
      <c r="R2623" s="79">
        <v>0</v>
      </c>
      <c r="S2623" s="79">
        <v>7.0089593800000005E-10</v>
      </c>
      <c r="T2623" s="79" t="s">
        <v>166</v>
      </c>
      <c r="U2623" s="112">
        <v>-3.0736116924070802</v>
      </c>
      <c r="V2623" s="112">
        <v>0</v>
      </c>
      <c r="W2623" s="108">
        <v>-3.07361360627179</v>
      </c>
    </row>
    <row r="2624" spans="2:23">
      <c r="B2624" s="56" t="s">
        <v>126</v>
      </c>
      <c r="C2624" s="77" t="s">
        <v>149</v>
      </c>
      <c r="D2624" s="56" t="s">
        <v>82</v>
      </c>
      <c r="E2624" s="56" t="s">
        <v>208</v>
      </c>
      <c r="F2624" s="78">
        <v>171.85</v>
      </c>
      <c r="G2624" s="79">
        <v>58300</v>
      </c>
      <c r="H2624" s="79">
        <v>171.55</v>
      </c>
      <c r="I2624" s="79">
        <v>1</v>
      </c>
      <c r="J2624" s="79">
        <v>-21.1208206283045</v>
      </c>
      <c r="K2624" s="79">
        <v>1.71432027300201E-2</v>
      </c>
      <c r="L2624" s="79">
        <v>-19.133514082983002</v>
      </c>
      <c r="M2624" s="79">
        <v>1.40688910095213E-2</v>
      </c>
      <c r="N2624" s="79">
        <v>-1.98730654532152</v>
      </c>
      <c r="O2624" s="79">
        <v>3.0743117204987901E-3</v>
      </c>
      <c r="P2624" s="79">
        <v>-8.7098220269342603E-4</v>
      </c>
      <c r="Q2624" s="79">
        <v>-8.7098220269342603E-4</v>
      </c>
      <c r="R2624" s="79">
        <v>0</v>
      </c>
      <c r="S2624" s="79">
        <v>2.9153381999999998E-11</v>
      </c>
      <c r="T2624" s="79" t="s">
        <v>166</v>
      </c>
      <c r="U2624" s="112">
        <v>-6.8332641186779994E-2</v>
      </c>
      <c r="V2624" s="112">
        <v>0</v>
      </c>
      <c r="W2624" s="108">
        <v>-6.8332683735886204E-2</v>
      </c>
    </row>
    <row r="2625" spans="2:23">
      <c r="B2625" s="56" t="s">
        <v>126</v>
      </c>
      <c r="C2625" s="77" t="s">
        <v>149</v>
      </c>
      <c r="D2625" s="56" t="s">
        <v>82</v>
      </c>
      <c r="E2625" s="56" t="s">
        <v>208</v>
      </c>
      <c r="F2625" s="78">
        <v>171.85</v>
      </c>
      <c r="G2625" s="79">
        <v>58500</v>
      </c>
      <c r="H2625" s="79">
        <v>171.84</v>
      </c>
      <c r="I2625" s="79">
        <v>1</v>
      </c>
      <c r="J2625" s="79">
        <v>-2.9741491406586702</v>
      </c>
      <c r="K2625" s="79">
        <v>4.6085383807689003E-5</v>
      </c>
      <c r="L2625" s="79">
        <v>-29.035270549541</v>
      </c>
      <c r="M2625" s="79">
        <v>4.39227453596108E-3</v>
      </c>
      <c r="N2625" s="79">
        <v>26.0611214088823</v>
      </c>
      <c r="O2625" s="79">
        <v>-4.34618915215339E-3</v>
      </c>
      <c r="P2625" s="79">
        <v>-3.2661539944028699E-3</v>
      </c>
      <c r="Q2625" s="79">
        <v>-3.2661539944028699E-3</v>
      </c>
      <c r="R2625" s="79">
        <v>0</v>
      </c>
      <c r="S2625" s="79">
        <v>5.5579039999999999E-11</v>
      </c>
      <c r="T2625" s="79" t="s">
        <v>166</v>
      </c>
      <c r="U2625" s="112">
        <v>-0.48625966076321198</v>
      </c>
      <c r="V2625" s="112">
        <v>0</v>
      </c>
      <c r="W2625" s="108">
        <v>-0.48625996354550799</v>
      </c>
    </row>
    <row r="2626" spans="2:23">
      <c r="B2626" s="56" t="s">
        <v>126</v>
      </c>
      <c r="C2626" s="77" t="s">
        <v>149</v>
      </c>
      <c r="D2626" s="56" t="s">
        <v>82</v>
      </c>
      <c r="E2626" s="56" t="s">
        <v>209</v>
      </c>
      <c r="F2626" s="78">
        <v>171.55</v>
      </c>
      <c r="G2626" s="79">
        <v>58304</v>
      </c>
      <c r="H2626" s="79">
        <v>171.55</v>
      </c>
      <c r="I2626" s="79">
        <v>1</v>
      </c>
      <c r="J2626" s="79">
        <v>-42.046995090436802</v>
      </c>
      <c r="K2626" s="79">
        <v>0</v>
      </c>
      <c r="L2626" s="79">
        <v>-42.046994526315601</v>
      </c>
      <c r="M2626" s="79">
        <v>0</v>
      </c>
      <c r="N2626" s="79">
        <v>-5.64121255264E-7</v>
      </c>
      <c r="O2626" s="79">
        <v>0</v>
      </c>
      <c r="P2626" s="79">
        <v>0</v>
      </c>
      <c r="Q2626" s="79">
        <v>0</v>
      </c>
      <c r="R2626" s="79">
        <v>0</v>
      </c>
      <c r="S2626" s="79">
        <v>0</v>
      </c>
      <c r="T2626" s="79" t="s">
        <v>165</v>
      </c>
      <c r="U2626" s="112">
        <v>0</v>
      </c>
      <c r="V2626" s="112">
        <v>0</v>
      </c>
      <c r="W2626" s="108">
        <v>0</v>
      </c>
    </row>
    <row r="2627" spans="2:23">
      <c r="B2627" s="56" t="s">
        <v>126</v>
      </c>
      <c r="C2627" s="77" t="s">
        <v>149</v>
      </c>
      <c r="D2627" s="56" t="s">
        <v>82</v>
      </c>
      <c r="E2627" s="56" t="s">
        <v>209</v>
      </c>
      <c r="F2627" s="78">
        <v>171.55</v>
      </c>
      <c r="G2627" s="79">
        <v>58350</v>
      </c>
      <c r="H2627" s="79">
        <v>172.1</v>
      </c>
      <c r="I2627" s="79">
        <v>1</v>
      </c>
      <c r="J2627" s="79">
        <v>24.1126294741271</v>
      </c>
      <c r="K2627" s="79">
        <v>4.2036586481318E-2</v>
      </c>
      <c r="L2627" s="79">
        <v>30.331245802687899</v>
      </c>
      <c r="M2627" s="79">
        <v>6.6514877321484006E-2</v>
      </c>
      <c r="N2627" s="79">
        <v>-6.2186163285607901</v>
      </c>
      <c r="O2627" s="79">
        <v>-2.4478290840165999E-2</v>
      </c>
      <c r="P2627" s="79">
        <v>-1.2078048929448301E-3</v>
      </c>
      <c r="Q2627" s="79">
        <v>-1.2078048929448199E-3</v>
      </c>
      <c r="R2627" s="79">
        <v>0</v>
      </c>
      <c r="S2627" s="79">
        <v>1.05470709E-10</v>
      </c>
      <c r="T2627" s="79" t="s">
        <v>166</v>
      </c>
      <c r="U2627" s="112">
        <v>-0.78574334290319603</v>
      </c>
      <c r="V2627" s="112">
        <v>0</v>
      </c>
      <c r="W2627" s="108">
        <v>-0.78574383216683996</v>
      </c>
    </row>
    <row r="2628" spans="2:23">
      <c r="B2628" s="56" t="s">
        <v>126</v>
      </c>
      <c r="C2628" s="77" t="s">
        <v>149</v>
      </c>
      <c r="D2628" s="56" t="s">
        <v>82</v>
      </c>
      <c r="E2628" s="56" t="s">
        <v>209</v>
      </c>
      <c r="F2628" s="78">
        <v>171.55</v>
      </c>
      <c r="G2628" s="79">
        <v>58600</v>
      </c>
      <c r="H2628" s="79">
        <v>171.58</v>
      </c>
      <c r="I2628" s="79">
        <v>1</v>
      </c>
      <c r="J2628" s="79">
        <v>22.6959676226267</v>
      </c>
      <c r="K2628" s="79">
        <v>1.9780106738969002E-3</v>
      </c>
      <c r="L2628" s="79">
        <v>18.454290066603601</v>
      </c>
      <c r="M2628" s="79">
        <v>1.3077535559514099E-3</v>
      </c>
      <c r="N2628" s="79">
        <v>4.2416775560230402</v>
      </c>
      <c r="O2628" s="79">
        <v>6.7025711794549598E-4</v>
      </c>
      <c r="P2628" s="79">
        <v>3.36822690777189E-4</v>
      </c>
      <c r="Q2628" s="79">
        <v>3.36822690777189E-4</v>
      </c>
      <c r="R2628" s="79">
        <v>0</v>
      </c>
      <c r="S2628" s="79">
        <v>4.3564599999999998E-13</v>
      </c>
      <c r="T2628" s="79" t="s">
        <v>166</v>
      </c>
      <c r="U2628" s="112">
        <v>-1.2257664240376999E-2</v>
      </c>
      <c r="V2628" s="112">
        <v>0</v>
      </c>
      <c r="W2628" s="108">
        <v>-1.2257671872932301E-2</v>
      </c>
    </row>
    <row r="2629" spans="2:23">
      <c r="B2629" s="56" t="s">
        <v>126</v>
      </c>
      <c r="C2629" s="77" t="s">
        <v>149</v>
      </c>
      <c r="D2629" s="56" t="s">
        <v>82</v>
      </c>
      <c r="E2629" s="56" t="s">
        <v>210</v>
      </c>
      <c r="F2629" s="78">
        <v>171.55</v>
      </c>
      <c r="G2629" s="79">
        <v>58300</v>
      </c>
      <c r="H2629" s="79">
        <v>171.55</v>
      </c>
      <c r="I2629" s="79">
        <v>2</v>
      </c>
      <c r="J2629" s="79">
        <v>25.913001534562401</v>
      </c>
      <c r="K2629" s="79">
        <v>0</v>
      </c>
      <c r="L2629" s="79">
        <v>25.913001186902001</v>
      </c>
      <c r="M2629" s="79">
        <v>0</v>
      </c>
      <c r="N2629" s="79">
        <v>3.4766039491700002E-7</v>
      </c>
      <c r="O2629" s="79">
        <v>0</v>
      </c>
      <c r="P2629" s="79">
        <v>0</v>
      </c>
      <c r="Q2629" s="79">
        <v>0</v>
      </c>
      <c r="R2629" s="79">
        <v>0</v>
      </c>
      <c r="S2629" s="79">
        <v>0</v>
      </c>
      <c r="T2629" s="79" t="s">
        <v>165</v>
      </c>
      <c r="U2629" s="112">
        <v>0</v>
      </c>
      <c r="V2629" s="112">
        <v>0</v>
      </c>
      <c r="W2629" s="108">
        <v>0</v>
      </c>
    </row>
    <row r="2630" spans="2:23">
      <c r="B2630" s="56" t="s">
        <v>126</v>
      </c>
      <c r="C2630" s="77" t="s">
        <v>149</v>
      </c>
      <c r="D2630" s="56" t="s">
        <v>82</v>
      </c>
      <c r="E2630" s="56" t="s">
        <v>211</v>
      </c>
      <c r="F2630" s="78">
        <v>171.98</v>
      </c>
      <c r="G2630" s="79">
        <v>58500</v>
      </c>
      <c r="H2630" s="79">
        <v>171.84</v>
      </c>
      <c r="I2630" s="79">
        <v>1</v>
      </c>
      <c r="J2630" s="79">
        <v>-30.683738353603601</v>
      </c>
      <c r="K2630" s="79">
        <v>1.32750343708689E-2</v>
      </c>
      <c r="L2630" s="79">
        <v>-74.718574846088302</v>
      </c>
      <c r="M2630" s="79">
        <v>7.8718402521129993E-2</v>
      </c>
      <c r="N2630" s="79">
        <v>44.0348364924847</v>
      </c>
      <c r="O2630" s="79">
        <v>-6.5443368150261E-2</v>
      </c>
      <c r="P2630" s="79">
        <v>2.9293313036055802E-3</v>
      </c>
      <c r="Q2630" s="79">
        <v>2.9293313036055698E-3</v>
      </c>
      <c r="R2630" s="79">
        <v>0</v>
      </c>
      <c r="S2630" s="79">
        <v>1.2099184500000001E-10</v>
      </c>
      <c r="T2630" s="79" t="s">
        <v>166</v>
      </c>
      <c r="U2630" s="112">
        <v>-5.0854923097641196</v>
      </c>
      <c r="V2630" s="112">
        <v>0</v>
      </c>
      <c r="W2630" s="108">
        <v>-5.0854954763789202</v>
      </c>
    </row>
    <row r="2631" spans="2:23">
      <c r="B2631" s="56" t="s">
        <v>126</v>
      </c>
      <c r="C2631" s="77" t="s">
        <v>149</v>
      </c>
      <c r="D2631" s="56" t="s">
        <v>82</v>
      </c>
      <c r="E2631" s="56" t="s">
        <v>212</v>
      </c>
      <c r="F2631" s="78">
        <v>171.84</v>
      </c>
      <c r="G2631" s="79">
        <v>58600</v>
      </c>
      <c r="H2631" s="79">
        <v>171.58</v>
      </c>
      <c r="I2631" s="79">
        <v>1</v>
      </c>
      <c r="J2631" s="79">
        <v>-15.5370650323857</v>
      </c>
      <c r="K2631" s="79">
        <v>1.1027169807004199E-2</v>
      </c>
      <c r="L2631" s="79">
        <v>-11.2983206170318</v>
      </c>
      <c r="M2631" s="79">
        <v>5.8311455875964396E-3</v>
      </c>
      <c r="N2631" s="79">
        <v>-4.23874441535387</v>
      </c>
      <c r="O2631" s="79">
        <v>5.1960242194077398E-3</v>
      </c>
      <c r="P2631" s="79">
        <v>-3.3682269060480199E-4</v>
      </c>
      <c r="Q2631" s="79">
        <v>-3.3682269060480302E-4</v>
      </c>
      <c r="R2631" s="79">
        <v>0</v>
      </c>
      <c r="S2631" s="79">
        <v>5.1823739999999997E-12</v>
      </c>
      <c r="T2631" s="79" t="s">
        <v>165</v>
      </c>
      <c r="U2631" s="112">
        <v>-0.20986422927746501</v>
      </c>
      <c r="V2631" s="112">
        <v>0</v>
      </c>
      <c r="W2631" s="108">
        <v>-0.20986435995491601</v>
      </c>
    </row>
    <row r="2632" spans="2:23">
      <c r="B2632" s="56" t="s">
        <v>126</v>
      </c>
      <c r="C2632" s="77" t="s">
        <v>127</v>
      </c>
      <c r="D2632" s="56" t="s">
        <v>83</v>
      </c>
      <c r="E2632" s="56" t="s">
        <v>128</v>
      </c>
      <c r="F2632" s="78">
        <v>148.61000000000001</v>
      </c>
      <c r="G2632" s="79">
        <v>50050</v>
      </c>
      <c r="H2632" s="79">
        <v>150.51</v>
      </c>
      <c r="I2632" s="79">
        <v>1</v>
      </c>
      <c r="J2632" s="79">
        <v>35.596668593340603</v>
      </c>
      <c r="K2632" s="79">
        <v>0.231883475134774</v>
      </c>
      <c r="L2632" s="79">
        <v>6.7359244260267896</v>
      </c>
      <c r="M2632" s="79">
        <v>8.3032000507854108E-3</v>
      </c>
      <c r="N2632" s="79">
        <v>28.860744167313801</v>
      </c>
      <c r="O2632" s="79">
        <v>0.22358027508398801</v>
      </c>
      <c r="P2632" s="79">
        <v>2.16716799217417</v>
      </c>
      <c r="Q2632" s="79">
        <v>2.1671679921741598</v>
      </c>
      <c r="R2632" s="79">
        <v>0</v>
      </c>
      <c r="S2632" s="79">
        <v>8.5948093045367204E-4</v>
      </c>
      <c r="T2632" s="79" t="s">
        <v>143</v>
      </c>
      <c r="U2632" s="112">
        <v>-21.4285996620332</v>
      </c>
      <c r="V2632" s="112">
        <v>-5.3846553611825403</v>
      </c>
      <c r="W2632" s="108">
        <v>-16.043862285999101</v>
      </c>
    </row>
    <row r="2633" spans="2:23">
      <c r="B2633" s="56" t="s">
        <v>126</v>
      </c>
      <c r="C2633" s="77" t="s">
        <v>127</v>
      </c>
      <c r="D2633" s="56" t="s">
        <v>83</v>
      </c>
      <c r="E2633" s="56" t="s">
        <v>144</v>
      </c>
      <c r="F2633" s="78">
        <v>154.41</v>
      </c>
      <c r="G2633" s="79">
        <v>56050</v>
      </c>
      <c r="H2633" s="79">
        <v>154.18</v>
      </c>
      <c r="I2633" s="79">
        <v>1</v>
      </c>
      <c r="J2633" s="79">
        <v>-18.4432385795612</v>
      </c>
      <c r="K2633" s="79">
        <v>1.08848975776836E-2</v>
      </c>
      <c r="L2633" s="79">
        <v>-16.5366985686194</v>
      </c>
      <c r="M2633" s="79">
        <v>8.7507967855800905E-3</v>
      </c>
      <c r="N2633" s="79">
        <v>-1.90654001094181</v>
      </c>
      <c r="O2633" s="79">
        <v>2.1341007921035502E-3</v>
      </c>
      <c r="P2633" s="79">
        <v>-4.4658808188841401E-4</v>
      </c>
      <c r="Q2633" s="79">
        <v>-4.4658808188841498E-4</v>
      </c>
      <c r="R2633" s="79">
        <v>0</v>
      </c>
      <c r="S2633" s="79">
        <v>6.382109E-12</v>
      </c>
      <c r="T2633" s="79" t="s">
        <v>143</v>
      </c>
      <c r="U2633" s="112">
        <v>-0.10659142706741299</v>
      </c>
      <c r="V2633" s="112">
        <v>0</v>
      </c>
      <c r="W2633" s="108">
        <v>-0.106590882183942</v>
      </c>
    </row>
    <row r="2634" spans="2:23">
      <c r="B2634" s="56" t="s">
        <v>126</v>
      </c>
      <c r="C2634" s="77" t="s">
        <v>127</v>
      </c>
      <c r="D2634" s="56" t="s">
        <v>83</v>
      </c>
      <c r="E2634" s="56" t="s">
        <v>130</v>
      </c>
      <c r="F2634" s="78">
        <v>150.51</v>
      </c>
      <c r="G2634" s="79">
        <v>51450</v>
      </c>
      <c r="H2634" s="79">
        <v>152.63999999999999</v>
      </c>
      <c r="I2634" s="79">
        <v>10</v>
      </c>
      <c r="J2634" s="79">
        <v>34.473882868740603</v>
      </c>
      <c r="K2634" s="79">
        <v>0.207217897904308</v>
      </c>
      <c r="L2634" s="79">
        <v>24.7363276315223</v>
      </c>
      <c r="M2634" s="79">
        <v>0.106688426342449</v>
      </c>
      <c r="N2634" s="79">
        <v>9.7375552372182899</v>
      </c>
      <c r="O2634" s="79">
        <v>0.100529471561859</v>
      </c>
      <c r="P2634" s="79">
        <v>2.71486457305531E-2</v>
      </c>
      <c r="Q2634" s="79">
        <v>2.7148645730552999E-2</v>
      </c>
      <c r="R2634" s="79">
        <v>0</v>
      </c>
      <c r="S2634" s="79">
        <v>1.2851185753800001E-7</v>
      </c>
      <c r="T2634" s="79" t="s">
        <v>145</v>
      </c>
      <c r="U2634" s="112">
        <v>-5.5032380032860599</v>
      </c>
      <c r="V2634" s="112">
        <v>0</v>
      </c>
      <c r="W2634" s="108">
        <v>-5.5032098713479902</v>
      </c>
    </row>
    <row r="2635" spans="2:23">
      <c r="B2635" s="56" t="s">
        <v>126</v>
      </c>
      <c r="C2635" s="77" t="s">
        <v>127</v>
      </c>
      <c r="D2635" s="56" t="s">
        <v>83</v>
      </c>
      <c r="E2635" s="56" t="s">
        <v>146</v>
      </c>
      <c r="F2635" s="78">
        <v>152.63999999999999</v>
      </c>
      <c r="G2635" s="79">
        <v>54000</v>
      </c>
      <c r="H2635" s="79">
        <v>153</v>
      </c>
      <c r="I2635" s="79">
        <v>10</v>
      </c>
      <c r="J2635" s="79">
        <v>18.763552383906699</v>
      </c>
      <c r="K2635" s="79">
        <v>1.68430717633632E-2</v>
      </c>
      <c r="L2635" s="79">
        <v>9.0827101230447198</v>
      </c>
      <c r="M2635" s="79">
        <v>3.9465906128957496E-3</v>
      </c>
      <c r="N2635" s="79">
        <v>9.6808422608620202</v>
      </c>
      <c r="O2635" s="79">
        <v>1.28964811504674E-2</v>
      </c>
      <c r="P2635" s="79">
        <v>2.7148645730582101E-2</v>
      </c>
      <c r="Q2635" s="79">
        <v>2.7148645730582101E-2</v>
      </c>
      <c r="R2635" s="79">
        <v>0</v>
      </c>
      <c r="S2635" s="79">
        <v>3.5260422485999998E-8</v>
      </c>
      <c r="T2635" s="79" t="s">
        <v>145</v>
      </c>
      <c r="U2635" s="112">
        <v>-1.5142629644960199</v>
      </c>
      <c r="V2635" s="112">
        <v>0</v>
      </c>
      <c r="W2635" s="108">
        <v>-1.5142552237528499</v>
      </c>
    </row>
    <row r="2636" spans="2:23">
      <c r="B2636" s="56" t="s">
        <v>126</v>
      </c>
      <c r="C2636" s="77" t="s">
        <v>127</v>
      </c>
      <c r="D2636" s="56" t="s">
        <v>83</v>
      </c>
      <c r="E2636" s="56" t="s">
        <v>147</v>
      </c>
      <c r="F2636" s="78">
        <v>153</v>
      </c>
      <c r="G2636" s="79">
        <v>56100</v>
      </c>
      <c r="H2636" s="79">
        <v>154.05000000000001</v>
      </c>
      <c r="I2636" s="79">
        <v>10</v>
      </c>
      <c r="J2636" s="79">
        <v>19.9783932303041</v>
      </c>
      <c r="K2636" s="79">
        <v>7.2962096640620006E-2</v>
      </c>
      <c r="L2636" s="79">
        <v>14.287573057519699</v>
      </c>
      <c r="M2636" s="79">
        <v>3.7315831180160401E-2</v>
      </c>
      <c r="N2636" s="79">
        <v>5.6908201727844103</v>
      </c>
      <c r="O2636" s="79">
        <v>3.5646265460459702E-2</v>
      </c>
      <c r="P2636" s="79">
        <v>3.1830801176003501E-3</v>
      </c>
      <c r="Q2636" s="79">
        <v>3.1830801176003401E-3</v>
      </c>
      <c r="R2636" s="79">
        <v>0</v>
      </c>
      <c r="S2636" s="79">
        <v>1.852129424E-9</v>
      </c>
      <c r="T2636" s="79" t="s">
        <v>145</v>
      </c>
      <c r="U2636" s="112">
        <v>-0.50276827660662704</v>
      </c>
      <c r="V2636" s="112">
        <v>0</v>
      </c>
      <c r="W2636" s="108">
        <v>-0.502765706511346</v>
      </c>
    </row>
    <row r="2637" spans="2:23">
      <c r="B2637" s="56" t="s">
        <v>126</v>
      </c>
      <c r="C2637" s="77" t="s">
        <v>127</v>
      </c>
      <c r="D2637" s="56" t="s">
        <v>83</v>
      </c>
      <c r="E2637" s="56" t="s">
        <v>148</v>
      </c>
      <c r="F2637" s="78">
        <v>154.18</v>
      </c>
      <c r="G2637" s="79">
        <v>56100</v>
      </c>
      <c r="H2637" s="79">
        <v>154.05000000000001</v>
      </c>
      <c r="I2637" s="79">
        <v>10</v>
      </c>
      <c r="J2637" s="79">
        <v>-5.0891039415993404</v>
      </c>
      <c r="K2637" s="79">
        <v>1.85695678916642E-3</v>
      </c>
      <c r="L2637" s="79">
        <v>-2.5670787332218001</v>
      </c>
      <c r="M2637" s="79">
        <v>4.7249534405752598E-4</v>
      </c>
      <c r="N2637" s="79">
        <v>-2.5220252083775399</v>
      </c>
      <c r="O2637" s="79">
        <v>1.3844614451088901E-3</v>
      </c>
      <c r="P2637" s="79">
        <v>-5.9427691067236296E-4</v>
      </c>
      <c r="Q2637" s="79">
        <v>-5.9427691067236296E-4</v>
      </c>
      <c r="R2637" s="79">
        <v>0</v>
      </c>
      <c r="S2637" s="79">
        <v>2.5321934000000001E-11</v>
      </c>
      <c r="T2637" s="79" t="s">
        <v>145</v>
      </c>
      <c r="U2637" s="112">
        <v>-0.114497001476111</v>
      </c>
      <c r="V2637" s="112">
        <v>0</v>
      </c>
      <c r="W2637" s="108">
        <v>-0.114496416180227</v>
      </c>
    </row>
    <row r="2638" spans="2:23">
      <c r="B2638" s="56" t="s">
        <v>126</v>
      </c>
      <c r="C2638" s="77" t="s">
        <v>149</v>
      </c>
      <c r="D2638" s="56" t="s">
        <v>83</v>
      </c>
      <c r="E2638" s="56" t="s">
        <v>150</v>
      </c>
      <c r="F2638" s="78">
        <v>148.61000000000001</v>
      </c>
      <c r="G2638" s="79">
        <v>50000</v>
      </c>
      <c r="H2638" s="79">
        <v>149.41</v>
      </c>
      <c r="I2638" s="79">
        <v>1</v>
      </c>
      <c r="J2638" s="79">
        <v>27.371660153244601</v>
      </c>
      <c r="K2638" s="79">
        <v>7.13995013906117E-2</v>
      </c>
      <c r="L2638" s="79">
        <v>-6.78306513065918</v>
      </c>
      <c r="M2638" s="79">
        <v>4.3847503856126501E-3</v>
      </c>
      <c r="N2638" s="79">
        <v>34.154725283903801</v>
      </c>
      <c r="O2638" s="79">
        <v>6.7014751004998999E-2</v>
      </c>
      <c r="P2638" s="79">
        <v>-2.1671679922115201</v>
      </c>
      <c r="Q2638" s="79">
        <v>-2.1671679922115099</v>
      </c>
      <c r="R2638" s="79">
        <v>0</v>
      </c>
      <c r="S2638" s="79">
        <v>4.4758761024621998E-4</v>
      </c>
      <c r="T2638" s="79" t="s">
        <v>151</v>
      </c>
      <c r="U2638" s="112">
        <v>-17.3846618240594</v>
      </c>
      <c r="V2638" s="112">
        <v>-4.3684801606109902</v>
      </c>
      <c r="W2638" s="108">
        <v>-13.016115126181401</v>
      </c>
    </row>
    <row r="2639" spans="2:23">
      <c r="B2639" s="56" t="s">
        <v>126</v>
      </c>
      <c r="C2639" s="77" t="s">
        <v>149</v>
      </c>
      <c r="D2639" s="56" t="s">
        <v>83</v>
      </c>
      <c r="E2639" s="56" t="s">
        <v>152</v>
      </c>
      <c r="F2639" s="78">
        <v>153.63999999999999</v>
      </c>
      <c r="G2639" s="79">
        <v>56050</v>
      </c>
      <c r="H2639" s="79">
        <v>154.18</v>
      </c>
      <c r="I2639" s="79">
        <v>1</v>
      </c>
      <c r="J2639" s="79">
        <v>27.104996839054099</v>
      </c>
      <c r="K2639" s="79">
        <v>4.2023744828501498E-2</v>
      </c>
      <c r="L2639" s="79">
        <v>30.326888740176098</v>
      </c>
      <c r="M2639" s="79">
        <v>5.2607994333695902E-2</v>
      </c>
      <c r="N2639" s="79">
        <v>-3.221891901122</v>
      </c>
      <c r="O2639" s="79">
        <v>-1.0584249505194401E-2</v>
      </c>
      <c r="P2639" s="79">
        <v>-7.61216777375317E-4</v>
      </c>
      <c r="Q2639" s="79">
        <v>-7.6121677737531798E-4</v>
      </c>
      <c r="R2639" s="79">
        <v>0</v>
      </c>
      <c r="S2639" s="79">
        <v>3.3144595999999998E-11</v>
      </c>
      <c r="T2639" s="79" t="s">
        <v>151</v>
      </c>
      <c r="U2639" s="112">
        <v>0.111921819581509</v>
      </c>
      <c r="V2639" s="112">
        <v>0</v>
      </c>
      <c r="W2639" s="108">
        <v>0.111922391713352</v>
      </c>
    </row>
    <row r="2640" spans="2:23">
      <c r="B2640" s="56" t="s">
        <v>126</v>
      </c>
      <c r="C2640" s="77" t="s">
        <v>149</v>
      </c>
      <c r="D2640" s="56" t="s">
        <v>83</v>
      </c>
      <c r="E2640" s="56" t="s">
        <v>163</v>
      </c>
      <c r="F2640" s="78">
        <v>153.27000000000001</v>
      </c>
      <c r="G2640" s="79">
        <v>58350</v>
      </c>
      <c r="H2640" s="79">
        <v>153.1</v>
      </c>
      <c r="I2640" s="79">
        <v>1</v>
      </c>
      <c r="J2640" s="79">
        <v>-8.6434909178902792</v>
      </c>
      <c r="K2640" s="79">
        <v>5.3193473896328098E-3</v>
      </c>
      <c r="L2640" s="79">
        <v>-13.8106861700305</v>
      </c>
      <c r="M2640" s="79">
        <v>1.3580335737079599E-2</v>
      </c>
      <c r="N2640" s="79">
        <v>5.1671952521402602</v>
      </c>
      <c r="O2640" s="79">
        <v>-8.26098834744678E-3</v>
      </c>
      <c r="P2640" s="79">
        <v>1.2078048929448301E-3</v>
      </c>
      <c r="Q2640" s="79">
        <v>1.2078048929448199E-3</v>
      </c>
      <c r="R2640" s="79">
        <v>0</v>
      </c>
      <c r="S2640" s="79">
        <v>1.0386603700000001E-10</v>
      </c>
      <c r="T2640" s="79" t="s">
        <v>151</v>
      </c>
      <c r="U2640" s="112">
        <v>-0.40168429652192</v>
      </c>
      <c r="V2640" s="112">
        <v>0</v>
      </c>
      <c r="W2640" s="108">
        <v>-0.40168224315665602</v>
      </c>
    </row>
    <row r="2641" spans="2:23">
      <c r="B2641" s="56" t="s">
        <v>126</v>
      </c>
      <c r="C2641" s="77" t="s">
        <v>149</v>
      </c>
      <c r="D2641" s="56" t="s">
        <v>83</v>
      </c>
      <c r="E2641" s="56" t="s">
        <v>164</v>
      </c>
      <c r="F2641" s="78">
        <v>149.41</v>
      </c>
      <c r="G2641" s="79">
        <v>50050</v>
      </c>
      <c r="H2641" s="79">
        <v>150.51</v>
      </c>
      <c r="I2641" s="79">
        <v>1</v>
      </c>
      <c r="J2641" s="79">
        <v>66.249674899813698</v>
      </c>
      <c r="K2641" s="79">
        <v>0.254124224668765</v>
      </c>
      <c r="L2641" s="79">
        <v>46.207604728747697</v>
      </c>
      <c r="M2641" s="79">
        <v>0.12362476434307799</v>
      </c>
      <c r="N2641" s="79">
        <v>20.042070171066001</v>
      </c>
      <c r="O2641" s="79">
        <v>0.13049946032568699</v>
      </c>
      <c r="P2641" s="79">
        <v>-1.5282614044587299</v>
      </c>
      <c r="Q2641" s="79">
        <v>-1.5282614044587199</v>
      </c>
      <c r="R2641" s="79">
        <v>0</v>
      </c>
      <c r="S2641" s="79">
        <v>1.3523025108873701E-4</v>
      </c>
      <c r="T2641" s="79" t="s">
        <v>165</v>
      </c>
      <c r="U2641" s="112">
        <v>-2.4765781177324202</v>
      </c>
      <c r="V2641" s="112">
        <v>-0.622323429872223</v>
      </c>
      <c r="W2641" s="108">
        <v>-1.8542452091173101</v>
      </c>
    </row>
    <row r="2642" spans="2:23">
      <c r="B2642" s="56" t="s">
        <v>126</v>
      </c>
      <c r="C2642" s="77" t="s">
        <v>149</v>
      </c>
      <c r="D2642" s="56" t="s">
        <v>83</v>
      </c>
      <c r="E2642" s="56" t="s">
        <v>164</v>
      </c>
      <c r="F2642" s="78">
        <v>149.41</v>
      </c>
      <c r="G2642" s="79">
        <v>51150</v>
      </c>
      <c r="H2642" s="79">
        <v>148.5</v>
      </c>
      <c r="I2642" s="79">
        <v>1</v>
      </c>
      <c r="J2642" s="79">
        <v>-90.350131669721506</v>
      </c>
      <c r="K2642" s="79">
        <v>0.28571012024576098</v>
      </c>
      <c r="L2642" s="79">
        <v>-104.41195711055499</v>
      </c>
      <c r="M2642" s="79">
        <v>0.38156498756797302</v>
      </c>
      <c r="N2642" s="79">
        <v>14.061825440833401</v>
      </c>
      <c r="O2642" s="79">
        <v>-9.5854867322212101E-2</v>
      </c>
      <c r="P2642" s="79">
        <v>-0.63890658775265097</v>
      </c>
      <c r="Q2642" s="79">
        <v>-0.63890658775264997</v>
      </c>
      <c r="R2642" s="79">
        <v>0</v>
      </c>
      <c r="S2642" s="79">
        <v>1.4287056975581001E-5</v>
      </c>
      <c r="T2642" s="79" t="s">
        <v>166</v>
      </c>
      <c r="U2642" s="112">
        <v>-1.4818006108217501</v>
      </c>
      <c r="V2642" s="112">
        <v>-0.37235217088879402</v>
      </c>
      <c r="W2642" s="108">
        <v>-1.1094427685564401</v>
      </c>
    </row>
    <row r="2643" spans="2:23">
      <c r="B2643" s="56" t="s">
        <v>126</v>
      </c>
      <c r="C2643" s="77" t="s">
        <v>149</v>
      </c>
      <c r="D2643" s="56" t="s">
        <v>83</v>
      </c>
      <c r="E2643" s="56" t="s">
        <v>164</v>
      </c>
      <c r="F2643" s="78">
        <v>149.41</v>
      </c>
      <c r="G2643" s="79">
        <v>51200</v>
      </c>
      <c r="H2643" s="79">
        <v>149.41</v>
      </c>
      <c r="I2643" s="79">
        <v>1</v>
      </c>
      <c r="J2643" s="79">
        <v>0</v>
      </c>
      <c r="K2643" s="79">
        <v>0</v>
      </c>
      <c r="L2643" s="79">
        <v>0</v>
      </c>
      <c r="M2643" s="79">
        <v>0</v>
      </c>
      <c r="N2643" s="79">
        <v>0</v>
      </c>
      <c r="O2643" s="79">
        <v>0</v>
      </c>
      <c r="P2643" s="79">
        <v>0</v>
      </c>
      <c r="Q2643" s="79">
        <v>0</v>
      </c>
      <c r="R2643" s="79">
        <v>0</v>
      </c>
      <c r="S2643" s="79">
        <v>0</v>
      </c>
      <c r="T2643" s="79" t="s">
        <v>165</v>
      </c>
      <c r="U2643" s="112">
        <v>0</v>
      </c>
      <c r="V2643" s="112">
        <v>0</v>
      </c>
      <c r="W2643" s="108">
        <v>0</v>
      </c>
    </row>
    <row r="2644" spans="2:23">
      <c r="B2644" s="56" t="s">
        <v>126</v>
      </c>
      <c r="C2644" s="77" t="s">
        <v>149</v>
      </c>
      <c r="D2644" s="56" t="s">
        <v>83</v>
      </c>
      <c r="E2644" s="56" t="s">
        <v>130</v>
      </c>
      <c r="F2644" s="78">
        <v>150.51</v>
      </c>
      <c r="G2644" s="79">
        <v>50054</v>
      </c>
      <c r="H2644" s="79">
        <v>150.51</v>
      </c>
      <c r="I2644" s="79">
        <v>1</v>
      </c>
      <c r="J2644" s="79">
        <v>67.754100293941505</v>
      </c>
      <c r="K2644" s="79">
        <v>0</v>
      </c>
      <c r="L2644" s="79">
        <v>67.754100022648998</v>
      </c>
      <c r="M2644" s="79">
        <v>0</v>
      </c>
      <c r="N2644" s="79">
        <v>2.7129257729200002E-7</v>
      </c>
      <c r="O2644" s="79">
        <v>0</v>
      </c>
      <c r="P2644" s="79">
        <v>1.2878700000000001E-13</v>
      </c>
      <c r="Q2644" s="79">
        <v>1.2878800000000001E-13</v>
      </c>
      <c r="R2644" s="79">
        <v>0</v>
      </c>
      <c r="S2644" s="79">
        <v>0</v>
      </c>
      <c r="T2644" s="79" t="s">
        <v>165</v>
      </c>
      <c r="U2644" s="112">
        <v>0</v>
      </c>
      <c r="V2644" s="112">
        <v>0</v>
      </c>
      <c r="W2644" s="108">
        <v>0</v>
      </c>
    </row>
    <row r="2645" spans="2:23">
      <c r="B2645" s="56" t="s">
        <v>126</v>
      </c>
      <c r="C2645" s="77" t="s">
        <v>149</v>
      </c>
      <c r="D2645" s="56" t="s">
        <v>83</v>
      </c>
      <c r="E2645" s="56" t="s">
        <v>130</v>
      </c>
      <c r="F2645" s="78">
        <v>150.51</v>
      </c>
      <c r="G2645" s="79">
        <v>50100</v>
      </c>
      <c r="H2645" s="79">
        <v>150.38</v>
      </c>
      <c r="I2645" s="79">
        <v>1</v>
      </c>
      <c r="J2645" s="79">
        <v>-47.883631850772503</v>
      </c>
      <c r="K2645" s="79">
        <v>1.8273952327785899E-2</v>
      </c>
      <c r="L2645" s="79">
        <v>-69.001044332268506</v>
      </c>
      <c r="M2645" s="79">
        <v>3.7946318627981201E-2</v>
      </c>
      <c r="N2645" s="79">
        <v>21.117412481496</v>
      </c>
      <c r="O2645" s="79">
        <v>-1.9672366300195299E-2</v>
      </c>
      <c r="P2645" s="79">
        <v>0.50254759490547396</v>
      </c>
      <c r="Q2645" s="79">
        <v>0.50254759490547396</v>
      </c>
      <c r="R2645" s="79">
        <v>0</v>
      </c>
      <c r="S2645" s="79">
        <v>2.0128560586080001E-6</v>
      </c>
      <c r="T2645" s="79" t="s">
        <v>166</v>
      </c>
      <c r="U2645" s="112">
        <v>-0.214345525438491</v>
      </c>
      <c r="V2645" s="112">
        <v>-5.3861512226709297E-2</v>
      </c>
      <c r="W2645" s="108">
        <v>-0.160483192835429</v>
      </c>
    </row>
    <row r="2646" spans="2:23">
      <c r="B2646" s="56" t="s">
        <v>126</v>
      </c>
      <c r="C2646" s="77" t="s">
        <v>149</v>
      </c>
      <c r="D2646" s="56" t="s">
        <v>83</v>
      </c>
      <c r="E2646" s="56" t="s">
        <v>130</v>
      </c>
      <c r="F2646" s="78">
        <v>150.51</v>
      </c>
      <c r="G2646" s="79">
        <v>50900</v>
      </c>
      <c r="H2646" s="79">
        <v>150.97999999999999</v>
      </c>
      <c r="I2646" s="79">
        <v>1</v>
      </c>
      <c r="J2646" s="79">
        <v>25.4644848965435</v>
      </c>
      <c r="K2646" s="79">
        <v>4.57150193687638E-2</v>
      </c>
      <c r="L2646" s="79">
        <v>7.6548989171107404</v>
      </c>
      <c r="M2646" s="79">
        <v>4.1311221588984101E-3</v>
      </c>
      <c r="N2646" s="79">
        <v>17.8095859794328</v>
      </c>
      <c r="O2646" s="79">
        <v>4.1583897209865398E-2</v>
      </c>
      <c r="P2646" s="79">
        <v>0.109210347079837</v>
      </c>
      <c r="Q2646" s="79">
        <v>0.109210347079836</v>
      </c>
      <c r="R2646" s="79">
        <v>0</v>
      </c>
      <c r="S2646" s="79">
        <v>8.4084644360599996E-7</v>
      </c>
      <c r="T2646" s="79" t="s">
        <v>166</v>
      </c>
      <c r="U2646" s="112">
        <v>-2.1019408254322398</v>
      </c>
      <c r="V2646" s="112">
        <v>-0.52818322769852499</v>
      </c>
      <c r="W2646" s="108">
        <v>-1.57374955286064</v>
      </c>
    </row>
    <row r="2647" spans="2:23">
      <c r="B2647" s="56" t="s">
        <v>126</v>
      </c>
      <c r="C2647" s="77" t="s">
        <v>149</v>
      </c>
      <c r="D2647" s="56" t="s">
        <v>83</v>
      </c>
      <c r="E2647" s="56" t="s">
        <v>167</v>
      </c>
      <c r="F2647" s="78">
        <v>150.51</v>
      </c>
      <c r="G2647" s="79">
        <v>50454</v>
      </c>
      <c r="H2647" s="79">
        <v>150.51</v>
      </c>
      <c r="I2647" s="79">
        <v>1</v>
      </c>
      <c r="J2647" s="79">
        <v>1.1608899999999999E-13</v>
      </c>
      <c r="K2647" s="79">
        <v>0</v>
      </c>
      <c r="L2647" s="79">
        <v>3.0020000000000001E-14</v>
      </c>
      <c r="M2647" s="79">
        <v>0</v>
      </c>
      <c r="N2647" s="79">
        <v>8.6070000000000006E-14</v>
      </c>
      <c r="O2647" s="79">
        <v>0</v>
      </c>
      <c r="P2647" s="79">
        <v>3.2197000000000002E-14</v>
      </c>
      <c r="Q2647" s="79">
        <v>3.2197000000000002E-14</v>
      </c>
      <c r="R2647" s="79">
        <v>0</v>
      </c>
      <c r="S2647" s="79">
        <v>0</v>
      </c>
      <c r="T2647" s="79" t="s">
        <v>165</v>
      </c>
      <c r="U2647" s="112">
        <v>0</v>
      </c>
      <c r="V2647" s="112">
        <v>0</v>
      </c>
      <c r="W2647" s="108">
        <v>0</v>
      </c>
    </row>
    <row r="2648" spans="2:23">
      <c r="B2648" s="56" t="s">
        <v>126</v>
      </c>
      <c r="C2648" s="77" t="s">
        <v>149</v>
      </c>
      <c r="D2648" s="56" t="s">
        <v>83</v>
      </c>
      <c r="E2648" s="56" t="s">
        <v>167</v>
      </c>
      <c r="F2648" s="78">
        <v>150.51</v>
      </c>
      <c r="G2648" s="79">
        <v>50604</v>
      </c>
      <c r="H2648" s="79">
        <v>150.51</v>
      </c>
      <c r="I2648" s="79">
        <v>1</v>
      </c>
      <c r="J2648" s="79">
        <v>2.32179E-13</v>
      </c>
      <c r="K2648" s="79">
        <v>0</v>
      </c>
      <c r="L2648" s="79">
        <v>6.0039000000000005E-14</v>
      </c>
      <c r="M2648" s="79">
        <v>0</v>
      </c>
      <c r="N2648" s="79">
        <v>1.7213899999999999E-13</v>
      </c>
      <c r="O2648" s="79">
        <v>0</v>
      </c>
      <c r="P2648" s="79">
        <v>6.4394000000000003E-14</v>
      </c>
      <c r="Q2648" s="79">
        <v>6.4392999999999994E-14</v>
      </c>
      <c r="R2648" s="79">
        <v>0</v>
      </c>
      <c r="S2648" s="79">
        <v>0</v>
      </c>
      <c r="T2648" s="79" t="s">
        <v>165</v>
      </c>
      <c r="U2648" s="112">
        <v>0</v>
      </c>
      <c r="V2648" s="112">
        <v>0</v>
      </c>
      <c r="W2648" s="108">
        <v>0</v>
      </c>
    </row>
    <row r="2649" spans="2:23">
      <c r="B2649" s="56" t="s">
        <v>126</v>
      </c>
      <c r="C2649" s="77" t="s">
        <v>149</v>
      </c>
      <c r="D2649" s="56" t="s">
        <v>83</v>
      </c>
      <c r="E2649" s="56" t="s">
        <v>41</v>
      </c>
      <c r="F2649" s="78">
        <v>150.38</v>
      </c>
      <c r="G2649" s="79">
        <v>50103</v>
      </c>
      <c r="H2649" s="79">
        <v>150.37</v>
      </c>
      <c r="I2649" s="79">
        <v>1</v>
      </c>
      <c r="J2649" s="79">
        <v>-7.06657476465187</v>
      </c>
      <c r="K2649" s="79">
        <v>2.4968239452207298E-4</v>
      </c>
      <c r="L2649" s="79">
        <v>-7.0665751284200997</v>
      </c>
      <c r="M2649" s="79">
        <v>2.4968242022802798E-4</v>
      </c>
      <c r="N2649" s="79">
        <v>3.6376822665200002E-7</v>
      </c>
      <c r="O2649" s="79">
        <v>-2.5705954000000001E-11</v>
      </c>
      <c r="P2649" s="79">
        <v>-1.0304989999999999E-12</v>
      </c>
      <c r="Q2649" s="79">
        <v>-1.0304989999999999E-12</v>
      </c>
      <c r="R2649" s="79">
        <v>0</v>
      </c>
      <c r="S2649" s="79">
        <v>0</v>
      </c>
      <c r="T2649" s="79" t="s">
        <v>165</v>
      </c>
      <c r="U2649" s="112">
        <v>-2.27850618E-10</v>
      </c>
      <c r="V2649" s="112">
        <v>0</v>
      </c>
      <c r="W2649" s="108">
        <v>-2.2784945324999999E-10</v>
      </c>
    </row>
    <row r="2650" spans="2:23">
      <c r="B2650" s="56" t="s">
        <v>126</v>
      </c>
      <c r="C2650" s="77" t="s">
        <v>149</v>
      </c>
      <c r="D2650" s="56" t="s">
        <v>83</v>
      </c>
      <c r="E2650" s="56" t="s">
        <v>41</v>
      </c>
      <c r="F2650" s="78">
        <v>150.38</v>
      </c>
      <c r="G2650" s="79">
        <v>50200</v>
      </c>
      <c r="H2650" s="79">
        <v>150.35</v>
      </c>
      <c r="I2650" s="79">
        <v>1</v>
      </c>
      <c r="J2650" s="79">
        <v>-2.3817681321820698</v>
      </c>
      <c r="K2650" s="79">
        <v>9.4168802628935994E-5</v>
      </c>
      <c r="L2650" s="79">
        <v>-23.513556334447198</v>
      </c>
      <c r="M2650" s="79">
        <v>9.1779297027874598E-3</v>
      </c>
      <c r="N2650" s="79">
        <v>21.131788202265099</v>
      </c>
      <c r="O2650" s="79">
        <v>-9.0837609001585204E-3</v>
      </c>
      <c r="P2650" s="79">
        <v>0.50254759490599099</v>
      </c>
      <c r="Q2650" s="79">
        <v>0.50254759490598999</v>
      </c>
      <c r="R2650" s="79">
        <v>0</v>
      </c>
      <c r="S2650" s="79">
        <v>4.1923978134199999E-6</v>
      </c>
      <c r="T2650" s="79" t="s">
        <v>166</v>
      </c>
      <c r="U2650" s="112">
        <v>-0.73192606168435903</v>
      </c>
      <c r="V2650" s="112">
        <v>-0.18392100530119099</v>
      </c>
      <c r="W2650" s="108">
        <v>-0.54800225504252098</v>
      </c>
    </row>
    <row r="2651" spans="2:23">
      <c r="B2651" s="56" t="s">
        <v>126</v>
      </c>
      <c r="C2651" s="77" t="s">
        <v>149</v>
      </c>
      <c r="D2651" s="56" t="s">
        <v>83</v>
      </c>
      <c r="E2651" s="56" t="s">
        <v>168</v>
      </c>
      <c r="F2651" s="78">
        <v>150.46</v>
      </c>
      <c r="G2651" s="79">
        <v>50800</v>
      </c>
      <c r="H2651" s="79">
        <v>151.9</v>
      </c>
      <c r="I2651" s="79">
        <v>1</v>
      </c>
      <c r="J2651" s="79">
        <v>75.527037747562503</v>
      </c>
      <c r="K2651" s="79">
        <v>0.28955196495358698</v>
      </c>
      <c r="L2651" s="79">
        <v>58.112946855490797</v>
      </c>
      <c r="M2651" s="79">
        <v>0.17142233670154899</v>
      </c>
      <c r="N2651" s="79">
        <v>17.414090892071702</v>
      </c>
      <c r="O2651" s="79">
        <v>0.118129628252038</v>
      </c>
      <c r="P2651" s="79">
        <v>-3.9352376681088097E-2</v>
      </c>
      <c r="Q2651" s="79">
        <v>-3.9352376681088E-2</v>
      </c>
      <c r="R2651" s="79">
        <v>0</v>
      </c>
      <c r="S2651" s="79">
        <v>7.8607420781000004E-8</v>
      </c>
      <c r="T2651" s="79" t="s">
        <v>166</v>
      </c>
      <c r="U2651" s="112">
        <v>-7.2174536854400797</v>
      </c>
      <c r="V2651" s="112">
        <v>0</v>
      </c>
      <c r="W2651" s="108">
        <v>-7.2174167906228801</v>
      </c>
    </row>
    <row r="2652" spans="2:23">
      <c r="B2652" s="56" t="s">
        <v>126</v>
      </c>
      <c r="C2652" s="77" t="s">
        <v>149</v>
      </c>
      <c r="D2652" s="56" t="s">
        <v>83</v>
      </c>
      <c r="E2652" s="56" t="s">
        <v>49</v>
      </c>
      <c r="F2652" s="78">
        <v>150.35</v>
      </c>
      <c r="G2652" s="79">
        <v>50150</v>
      </c>
      <c r="H2652" s="79">
        <v>150.46</v>
      </c>
      <c r="I2652" s="79">
        <v>1</v>
      </c>
      <c r="J2652" s="79">
        <v>47.667745770837897</v>
      </c>
      <c r="K2652" s="79">
        <v>1.1860957011478299E-2</v>
      </c>
      <c r="L2652" s="79">
        <v>30.1910371558908</v>
      </c>
      <c r="M2652" s="79">
        <v>4.7580233421425202E-3</v>
      </c>
      <c r="N2652" s="79">
        <v>17.4767086149471</v>
      </c>
      <c r="O2652" s="79">
        <v>7.1029336693357601E-3</v>
      </c>
      <c r="P2652" s="79">
        <v>-3.9352376681479201E-2</v>
      </c>
      <c r="Q2652" s="79">
        <v>-3.9352376681479201E-2</v>
      </c>
      <c r="R2652" s="79">
        <v>0</v>
      </c>
      <c r="S2652" s="79">
        <v>8.083741854E-9</v>
      </c>
      <c r="T2652" s="79" t="s">
        <v>166</v>
      </c>
      <c r="U2652" s="112">
        <v>-0.85412120910797895</v>
      </c>
      <c r="V2652" s="112">
        <v>0</v>
      </c>
      <c r="W2652" s="108">
        <v>-0.85411684293574497</v>
      </c>
    </row>
    <row r="2653" spans="2:23">
      <c r="B2653" s="56" t="s">
        <v>126</v>
      </c>
      <c r="C2653" s="77" t="s">
        <v>149</v>
      </c>
      <c r="D2653" s="56" t="s">
        <v>83</v>
      </c>
      <c r="E2653" s="56" t="s">
        <v>49</v>
      </c>
      <c r="F2653" s="78">
        <v>150.35</v>
      </c>
      <c r="G2653" s="79">
        <v>50250</v>
      </c>
      <c r="H2653" s="79">
        <v>148.69</v>
      </c>
      <c r="I2653" s="79">
        <v>1</v>
      </c>
      <c r="J2653" s="79">
        <v>-108.81110830355</v>
      </c>
      <c r="K2653" s="79">
        <v>0.58453375441948596</v>
      </c>
      <c r="L2653" s="79">
        <v>-94.777660497927997</v>
      </c>
      <c r="M2653" s="79">
        <v>0.443481079367465</v>
      </c>
      <c r="N2653" s="79">
        <v>-14.0334478056217</v>
      </c>
      <c r="O2653" s="79">
        <v>0.14105267505202099</v>
      </c>
      <c r="P2653" s="79">
        <v>0.63890658775200204</v>
      </c>
      <c r="Q2653" s="79">
        <v>0.63890658775200104</v>
      </c>
      <c r="R2653" s="79">
        <v>0</v>
      </c>
      <c r="S2653" s="79">
        <v>2.0152914368085001E-5</v>
      </c>
      <c r="T2653" s="79" t="s">
        <v>166</v>
      </c>
      <c r="U2653" s="112">
        <v>-2.2053273835538598</v>
      </c>
      <c r="V2653" s="112">
        <v>-0.55416257274411396</v>
      </c>
      <c r="W2653" s="108">
        <v>-1.6511563702396299</v>
      </c>
    </row>
    <row r="2654" spans="2:23">
      <c r="B2654" s="56" t="s">
        <v>126</v>
      </c>
      <c r="C2654" s="77" t="s">
        <v>149</v>
      </c>
      <c r="D2654" s="56" t="s">
        <v>83</v>
      </c>
      <c r="E2654" s="56" t="s">
        <v>49</v>
      </c>
      <c r="F2654" s="78">
        <v>150.35</v>
      </c>
      <c r="G2654" s="79">
        <v>50900</v>
      </c>
      <c r="H2654" s="79">
        <v>150.97999999999999</v>
      </c>
      <c r="I2654" s="79">
        <v>1</v>
      </c>
      <c r="J2654" s="79">
        <v>26.982617102886</v>
      </c>
      <c r="K2654" s="79">
        <v>6.9529885256351606E-2</v>
      </c>
      <c r="L2654" s="79">
        <v>19.5652501380237</v>
      </c>
      <c r="M2654" s="79">
        <v>3.6557305738008299E-2</v>
      </c>
      <c r="N2654" s="79">
        <v>7.4173669648623104</v>
      </c>
      <c r="O2654" s="79">
        <v>3.2972579518343197E-2</v>
      </c>
      <c r="P2654" s="79">
        <v>-7.1182994673855901E-2</v>
      </c>
      <c r="Q2654" s="79">
        <v>-7.1182994673855901E-2</v>
      </c>
      <c r="R2654" s="79">
        <v>0</v>
      </c>
      <c r="S2654" s="79">
        <v>4.8390028878499998E-7</v>
      </c>
      <c r="T2654" s="79" t="s">
        <v>165</v>
      </c>
      <c r="U2654" s="112">
        <v>0.29487250526795999</v>
      </c>
      <c r="V2654" s="112">
        <v>0</v>
      </c>
      <c r="W2654" s="108">
        <v>0.29487401262327601</v>
      </c>
    </row>
    <row r="2655" spans="2:23">
      <c r="B2655" s="56" t="s">
        <v>126</v>
      </c>
      <c r="C2655" s="77" t="s">
        <v>149</v>
      </c>
      <c r="D2655" s="56" t="s">
        <v>83</v>
      </c>
      <c r="E2655" s="56" t="s">
        <v>49</v>
      </c>
      <c r="F2655" s="78">
        <v>150.35</v>
      </c>
      <c r="G2655" s="79">
        <v>53050</v>
      </c>
      <c r="H2655" s="79">
        <v>153.80000000000001</v>
      </c>
      <c r="I2655" s="79">
        <v>1</v>
      </c>
      <c r="J2655" s="79">
        <v>64.299377587775794</v>
      </c>
      <c r="K2655" s="79">
        <v>0.82977607860579705</v>
      </c>
      <c r="L2655" s="79">
        <v>54.233967735437098</v>
      </c>
      <c r="M2655" s="79">
        <v>0.590323577545116</v>
      </c>
      <c r="N2655" s="79">
        <v>10.0654098523387</v>
      </c>
      <c r="O2655" s="79">
        <v>0.23945250106068</v>
      </c>
      <c r="P2655" s="79">
        <v>-2.5823621490304E-2</v>
      </c>
      <c r="Q2655" s="79">
        <v>-2.58236214903039E-2</v>
      </c>
      <c r="R2655" s="79">
        <v>0</v>
      </c>
      <c r="S2655" s="79">
        <v>1.3383868697399999E-7</v>
      </c>
      <c r="T2655" s="79" t="s">
        <v>166</v>
      </c>
      <c r="U2655" s="112">
        <v>1.68907510823412</v>
      </c>
      <c r="V2655" s="112">
        <v>0</v>
      </c>
      <c r="W2655" s="108">
        <v>1.6890837425974401</v>
      </c>
    </row>
    <row r="2656" spans="2:23">
      <c r="B2656" s="56" t="s">
        <v>126</v>
      </c>
      <c r="C2656" s="77" t="s">
        <v>149</v>
      </c>
      <c r="D2656" s="56" t="s">
        <v>83</v>
      </c>
      <c r="E2656" s="56" t="s">
        <v>169</v>
      </c>
      <c r="F2656" s="78">
        <v>148.69</v>
      </c>
      <c r="G2656" s="79">
        <v>50300</v>
      </c>
      <c r="H2656" s="79">
        <v>148.55000000000001</v>
      </c>
      <c r="I2656" s="79">
        <v>1</v>
      </c>
      <c r="J2656" s="79">
        <v>-32.0824337445015</v>
      </c>
      <c r="K2656" s="79">
        <v>1.43070275140875E-2</v>
      </c>
      <c r="L2656" s="79">
        <v>-17.9735466129505</v>
      </c>
      <c r="M2656" s="79">
        <v>4.4903724520858499E-3</v>
      </c>
      <c r="N2656" s="79">
        <v>-14.108887131551</v>
      </c>
      <c r="O2656" s="79">
        <v>9.8166550620016699E-3</v>
      </c>
      <c r="P2656" s="79">
        <v>0.63890658775224396</v>
      </c>
      <c r="Q2656" s="79">
        <v>0.63890658775224396</v>
      </c>
      <c r="R2656" s="79">
        <v>0</v>
      </c>
      <c r="S2656" s="79">
        <v>5.6740026274379996E-6</v>
      </c>
      <c r="T2656" s="79" t="s">
        <v>166</v>
      </c>
      <c r="U2656" s="112">
        <v>-0.51629292310225705</v>
      </c>
      <c r="V2656" s="112">
        <v>-0.129735937026666</v>
      </c>
      <c r="W2656" s="108">
        <v>-0.38655501003944898</v>
      </c>
    </row>
    <row r="2657" spans="2:23">
      <c r="B2657" s="56" t="s">
        <v>126</v>
      </c>
      <c r="C2657" s="77" t="s">
        <v>149</v>
      </c>
      <c r="D2657" s="56" t="s">
        <v>83</v>
      </c>
      <c r="E2657" s="56" t="s">
        <v>170</v>
      </c>
      <c r="F2657" s="78">
        <v>148.55000000000001</v>
      </c>
      <c r="G2657" s="79">
        <v>51150</v>
      </c>
      <c r="H2657" s="79">
        <v>148.5</v>
      </c>
      <c r="I2657" s="79">
        <v>1</v>
      </c>
      <c r="J2657" s="79">
        <v>-2.0396484247056001</v>
      </c>
      <c r="K2657" s="79">
        <v>1.1898073891715599E-4</v>
      </c>
      <c r="L2657" s="79">
        <v>12.072124044319001</v>
      </c>
      <c r="M2657" s="79">
        <v>4.1680547177247399E-3</v>
      </c>
      <c r="N2657" s="79">
        <v>-14.111772469024601</v>
      </c>
      <c r="O2657" s="79">
        <v>-4.0490739788075899E-3</v>
      </c>
      <c r="P2657" s="79">
        <v>0.63890658775224396</v>
      </c>
      <c r="Q2657" s="79">
        <v>0.63890658775224396</v>
      </c>
      <c r="R2657" s="79">
        <v>0</v>
      </c>
      <c r="S2657" s="79">
        <v>1.1674566557174001E-5</v>
      </c>
      <c r="T2657" s="79" t="s">
        <v>166</v>
      </c>
      <c r="U2657" s="112">
        <v>-1.30697733615378</v>
      </c>
      <c r="V2657" s="112">
        <v>-0.32842195155354398</v>
      </c>
      <c r="W2657" s="108">
        <v>-0.97855038233439995</v>
      </c>
    </row>
    <row r="2658" spans="2:23">
      <c r="B2658" s="56" t="s">
        <v>126</v>
      </c>
      <c r="C2658" s="77" t="s">
        <v>149</v>
      </c>
      <c r="D2658" s="56" t="s">
        <v>83</v>
      </c>
      <c r="E2658" s="56" t="s">
        <v>171</v>
      </c>
      <c r="F2658" s="78">
        <v>151.32</v>
      </c>
      <c r="G2658" s="79">
        <v>50354</v>
      </c>
      <c r="H2658" s="79">
        <v>151.32</v>
      </c>
      <c r="I2658" s="79">
        <v>1</v>
      </c>
      <c r="J2658" s="79">
        <v>0</v>
      </c>
      <c r="K2658" s="79">
        <v>0</v>
      </c>
      <c r="L2658" s="79">
        <v>0</v>
      </c>
      <c r="M2658" s="79">
        <v>0</v>
      </c>
      <c r="N2658" s="79">
        <v>0</v>
      </c>
      <c r="O2658" s="79">
        <v>0</v>
      </c>
      <c r="P2658" s="79">
        <v>0</v>
      </c>
      <c r="Q2658" s="79">
        <v>0</v>
      </c>
      <c r="R2658" s="79">
        <v>0</v>
      </c>
      <c r="S2658" s="79">
        <v>0</v>
      </c>
      <c r="T2658" s="79" t="s">
        <v>165</v>
      </c>
      <c r="U2658" s="112">
        <v>0</v>
      </c>
      <c r="V2658" s="112">
        <v>0</v>
      </c>
      <c r="W2658" s="108">
        <v>0</v>
      </c>
    </row>
    <row r="2659" spans="2:23">
      <c r="B2659" s="56" t="s">
        <v>126</v>
      </c>
      <c r="C2659" s="77" t="s">
        <v>149</v>
      </c>
      <c r="D2659" s="56" t="s">
        <v>83</v>
      </c>
      <c r="E2659" s="56" t="s">
        <v>171</v>
      </c>
      <c r="F2659" s="78">
        <v>151.32</v>
      </c>
      <c r="G2659" s="79">
        <v>50900</v>
      </c>
      <c r="H2659" s="79">
        <v>150.97999999999999</v>
      </c>
      <c r="I2659" s="79">
        <v>1</v>
      </c>
      <c r="J2659" s="79">
        <v>-143.77526425366801</v>
      </c>
      <c r="K2659" s="79">
        <v>0.16330348022857499</v>
      </c>
      <c r="L2659" s="79">
        <v>-128.47113046039701</v>
      </c>
      <c r="M2659" s="79">
        <v>0.13038816775800199</v>
      </c>
      <c r="N2659" s="79">
        <v>-15.3041337932708</v>
      </c>
      <c r="O2659" s="79">
        <v>3.2915312470573402E-2</v>
      </c>
      <c r="P2659" s="79">
        <v>-2.6090917875547601E-2</v>
      </c>
      <c r="Q2659" s="79">
        <v>-2.6090917875547501E-2</v>
      </c>
      <c r="R2659" s="79">
        <v>0</v>
      </c>
      <c r="S2659" s="79">
        <v>5.3778143650000004E-9</v>
      </c>
      <c r="T2659" s="79" t="s">
        <v>166</v>
      </c>
      <c r="U2659" s="112">
        <v>-0.22825600978496699</v>
      </c>
      <c r="V2659" s="112">
        <v>0</v>
      </c>
      <c r="W2659" s="108">
        <v>-0.228254842965737</v>
      </c>
    </row>
    <row r="2660" spans="2:23">
      <c r="B2660" s="56" t="s">
        <v>126</v>
      </c>
      <c r="C2660" s="77" t="s">
        <v>149</v>
      </c>
      <c r="D2660" s="56" t="s">
        <v>83</v>
      </c>
      <c r="E2660" s="56" t="s">
        <v>171</v>
      </c>
      <c r="F2660" s="78">
        <v>151.32</v>
      </c>
      <c r="G2660" s="79">
        <v>53200</v>
      </c>
      <c r="H2660" s="79">
        <v>152.93</v>
      </c>
      <c r="I2660" s="79">
        <v>1</v>
      </c>
      <c r="J2660" s="79">
        <v>111.153038748958</v>
      </c>
      <c r="K2660" s="79">
        <v>0.59674640451705496</v>
      </c>
      <c r="L2660" s="79">
        <v>95.941441375008097</v>
      </c>
      <c r="M2660" s="79">
        <v>0.44458991636141199</v>
      </c>
      <c r="N2660" s="79">
        <v>15.211597373950299</v>
      </c>
      <c r="O2660" s="79">
        <v>0.152156488155644</v>
      </c>
      <c r="P2660" s="79">
        <v>2.6090917875569601E-2</v>
      </c>
      <c r="Q2660" s="79">
        <v>2.6090917875569601E-2</v>
      </c>
      <c r="R2660" s="79">
        <v>0</v>
      </c>
      <c r="S2660" s="79">
        <v>3.2879548587000002E-8</v>
      </c>
      <c r="T2660" s="79" t="s">
        <v>166</v>
      </c>
      <c r="U2660" s="112">
        <v>-1.34386601138287</v>
      </c>
      <c r="V2660" s="112">
        <v>0</v>
      </c>
      <c r="W2660" s="108">
        <v>-1.3438591416898999</v>
      </c>
    </row>
    <row r="2661" spans="2:23">
      <c r="B2661" s="56" t="s">
        <v>126</v>
      </c>
      <c r="C2661" s="77" t="s">
        <v>149</v>
      </c>
      <c r="D2661" s="56" t="s">
        <v>83</v>
      </c>
      <c r="E2661" s="56" t="s">
        <v>172</v>
      </c>
      <c r="F2661" s="78">
        <v>151.32</v>
      </c>
      <c r="G2661" s="79">
        <v>50404</v>
      </c>
      <c r="H2661" s="79">
        <v>151.32</v>
      </c>
      <c r="I2661" s="79">
        <v>1</v>
      </c>
      <c r="J2661" s="79">
        <v>0</v>
      </c>
      <c r="K2661" s="79">
        <v>0</v>
      </c>
      <c r="L2661" s="79">
        <v>0</v>
      </c>
      <c r="M2661" s="79">
        <v>0</v>
      </c>
      <c r="N2661" s="79">
        <v>0</v>
      </c>
      <c r="O2661" s="79">
        <v>0</v>
      </c>
      <c r="P2661" s="79">
        <v>0</v>
      </c>
      <c r="Q2661" s="79">
        <v>0</v>
      </c>
      <c r="R2661" s="79">
        <v>0</v>
      </c>
      <c r="S2661" s="79">
        <v>0</v>
      </c>
      <c r="T2661" s="79" t="s">
        <v>165</v>
      </c>
      <c r="U2661" s="112">
        <v>0</v>
      </c>
      <c r="V2661" s="112">
        <v>0</v>
      </c>
      <c r="W2661" s="108">
        <v>0</v>
      </c>
    </row>
    <row r="2662" spans="2:23">
      <c r="B2662" s="56" t="s">
        <v>126</v>
      </c>
      <c r="C2662" s="77" t="s">
        <v>149</v>
      </c>
      <c r="D2662" s="56" t="s">
        <v>83</v>
      </c>
      <c r="E2662" s="56" t="s">
        <v>173</v>
      </c>
      <c r="F2662" s="78">
        <v>150.51</v>
      </c>
      <c r="G2662" s="79">
        <v>50499</v>
      </c>
      <c r="H2662" s="79">
        <v>150.51</v>
      </c>
      <c r="I2662" s="79">
        <v>1</v>
      </c>
      <c r="J2662" s="79">
        <v>-9.2871500000000005E-13</v>
      </c>
      <c r="K2662" s="79">
        <v>0</v>
      </c>
      <c r="L2662" s="79">
        <v>-2.4015800000000002E-13</v>
      </c>
      <c r="M2662" s="79">
        <v>0</v>
      </c>
      <c r="N2662" s="79">
        <v>-6.8855700000000003E-13</v>
      </c>
      <c r="O2662" s="79">
        <v>0</v>
      </c>
      <c r="P2662" s="79">
        <v>-2.5757499999999999E-13</v>
      </c>
      <c r="Q2662" s="79">
        <v>-2.5757499999999999E-13</v>
      </c>
      <c r="R2662" s="79">
        <v>0</v>
      </c>
      <c r="S2662" s="79">
        <v>0</v>
      </c>
      <c r="T2662" s="79" t="s">
        <v>165</v>
      </c>
      <c r="U2662" s="112">
        <v>0</v>
      </c>
      <c r="V2662" s="112">
        <v>0</v>
      </c>
      <c r="W2662" s="108">
        <v>0</v>
      </c>
    </row>
    <row r="2663" spans="2:23">
      <c r="B2663" s="56" t="s">
        <v>126</v>
      </c>
      <c r="C2663" s="77" t="s">
        <v>149</v>
      </c>
      <c r="D2663" s="56" t="s">
        <v>83</v>
      </c>
      <c r="E2663" s="56" t="s">
        <v>173</v>
      </c>
      <c r="F2663" s="78">
        <v>150.51</v>
      </c>
      <c r="G2663" s="79">
        <v>50554</v>
      </c>
      <c r="H2663" s="79">
        <v>150.51</v>
      </c>
      <c r="I2663" s="79">
        <v>1</v>
      </c>
      <c r="J2663" s="79">
        <v>-1.1608899999999999E-13</v>
      </c>
      <c r="K2663" s="79">
        <v>0</v>
      </c>
      <c r="L2663" s="79">
        <v>-3.0020000000000001E-14</v>
      </c>
      <c r="M2663" s="79">
        <v>0</v>
      </c>
      <c r="N2663" s="79">
        <v>-8.6070000000000006E-14</v>
      </c>
      <c r="O2663" s="79">
        <v>0</v>
      </c>
      <c r="P2663" s="79">
        <v>-3.2197000000000002E-14</v>
      </c>
      <c r="Q2663" s="79">
        <v>-3.2197000000000002E-14</v>
      </c>
      <c r="R2663" s="79">
        <v>0</v>
      </c>
      <c r="S2663" s="79">
        <v>0</v>
      </c>
      <c r="T2663" s="79" t="s">
        <v>165</v>
      </c>
      <c r="U2663" s="112">
        <v>0</v>
      </c>
      <c r="V2663" s="112">
        <v>0</v>
      </c>
      <c r="W2663" s="108">
        <v>0</v>
      </c>
    </row>
    <row r="2664" spans="2:23">
      <c r="B2664" s="56" t="s">
        <v>126</v>
      </c>
      <c r="C2664" s="77" t="s">
        <v>149</v>
      </c>
      <c r="D2664" s="56" t="s">
        <v>83</v>
      </c>
      <c r="E2664" s="56" t="s">
        <v>174</v>
      </c>
      <c r="F2664" s="78">
        <v>150.51</v>
      </c>
      <c r="G2664" s="79">
        <v>50604</v>
      </c>
      <c r="H2664" s="79">
        <v>150.51</v>
      </c>
      <c r="I2664" s="79">
        <v>1</v>
      </c>
      <c r="J2664" s="79">
        <v>-1.1608899999999999E-13</v>
      </c>
      <c r="K2664" s="79">
        <v>0</v>
      </c>
      <c r="L2664" s="79">
        <v>-3.0020000000000001E-14</v>
      </c>
      <c r="M2664" s="79">
        <v>0</v>
      </c>
      <c r="N2664" s="79">
        <v>-8.6070000000000006E-14</v>
      </c>
      <c r="O2664" s="79">
        <v>0</v>
      </c>
      <c r="P2664" s="79">
        <v>-3.2197000000000002E-14</v>
      </c>
      <c r="Q2664" s="79">
        <v>-3.2197000000000002E-14</v>
      </c>
      <c r="R2664" s="79">
        <v>0</v>
      </c>
      <c r="S2664" s="79">
        <v>0</v>
      </c>
      <c r="T2664" s="79" t="s">
        <v>165</v>
      </c>
      <c r="U2664" s="112">
        <v>0</v>
      </c>
      <c r="V2664" s="112">
        <v>0</v>
      </c>
      <c r="W2664" s="108">
        <v>0</v>
      </c>
    </row>
    <row r="2665" spans="2:23">
      <c r="B2665" s="56" t="s">
        <v>126</v>
      </c>
      <c r="C2665" s="77" t="s">
        <v>149</v>
      </c>
      <c r="D2665" s="56" t="s">
        <v>83</v>
      </c>
      <c r="E2665" s="56" t="s">
        <v>175</v>
      </c>
      <c r="F2665" s="78">
        <v>152.09</v>
      </c>
      <c r="G2665" s="79">
        <v>50750</v>
      </c>
      <c r="H2665" s="79">
        <v>152.4</v>
      </c>
      <c r="I2665" s="79">
        <v>1</v>
      </c>
      <c r="J2665" s="79">
        <v>37.482436457680102</v>
      </c>
      <c r="K2665" s="79">
        <v>3.3577899723016197E-2</v>
      </c>
      <c r="L2665" s="79">
        <v>21.995804731724402</v>
      </c>
      <c r="M2665" s="79">
        <v>1.1563188676528001E-2</v>
      </c>
      <c r="N2665" s="79">
        <v>15.4866317259557</v>
      </c>
      <c r="O2665" s="79">
        <v>2.2014711046488201E-2</v>
      </c>
      <c r="P2665" s="79">
        <v>-1.6060796102768501E-2</v>
      </c>
      <c r="Q2665" s="79">
        <v>-1.6060796102768501E-2</v>
      </c>
      <c r="R2665" s="79">
        <v>0</v>
      </c>
      <c r="S2665" s="79">
        <v>6.1649851980000001E-9</v>
      </c>
      <c r="T2665" s="79" t="s">
        <v>166</v>
      </c>
      <c r="U2665" s="112">
        <v>-1.44922615177369</v>
      </c>
      <c r="V2665" s="112">
        <v>0</v>
      </c>
      <c r="W2665" s="108">
        <v>-1.4492187434914501</v>
      </c>
    </row>
    <row r="2666" spans="2:23">
      <c r="B2666" s="56" t="s">
        <v>126</v>
      </c>
      <c r="C2666" s="77" t="s">
        <v>149</v>
      </c>
      <c r="D2666" s="56" t="s">
        <v>83</v>
      </c>
      <c r="E2666" s="56" t="s">
        <v>175</v>
      </c>
      <c r="F2666" s="78">
        <v>152.09</v>
      </c>
      <c r="G2666" s="79">
        <v>50800</v>
      </c>
      <c r="H2666" s="79">
        <v>151.9</v>
      </c>
      <c r="I2666" s="79">
        <v>1</v>
      </c>
      <c r="J2666" s="79">
        <v>-29.3554836158517</v>
      </c>
      <c r="K2666" s="79">
        <v>1.6114620622594101E-2</v>
      </c>
      <c r="L2666" s="79">
        <v>-13.8515803449554</v>
      </c>
      <c r="M2666" s="79">
        <v>3.5878993995865E-3</v>
      </c>
      <c r="N2666" s="79">
        <v>-15.5039032708964</v>
      </c>
      <c r="O2666" s="79">
        <v>1.25267212230076E-2</v>
      </c>
      <c r="P2666" s="79">
        <v>1.60607961026384E-2</v>
      </c>
      <c r="Q2666" s="79">
        <v>1.60607961026384E-2</v>
      </c>
      <c r="R2666" s="79">
        <v>0</v>
      </c>
      <c r="S2666" s="79">
        <v>4.8236495059999999E-9</v>
      </c>
      <c r="T2666" s="79" t="s">
        <v>166</v>
      </c>
      <c r="U2666" s="112">
        <v>-1.04174262917923</v>
      </c>
      <c r="V2666" s="112">
        <v>0</v>
      </c>
      <c r="W2666" s="108">
        <v>-1.0417373039072499</v>
      </c>
    </row>
    <row r="2667" spans="2:23">
      <c r="B2667" s="56" t="s">
        <v>126</v>
      </c>
      <c r="C2667" s="77" t="s">
        <v>149</v>
      </c>
      <c r="D2667" s="56" t="s">
        <v>83</v>
      </c>
      <c r="E2667" s="56" t="s">
        <v>176</v>
      </c>
      <c r="F2667" s="78">
        <v>152.5</v>
      </c>
      <c r="G2667" s="79">
        <v>50750</v>
      </c>
      <c r="H2667" s="79">
        <v>152.4</v>
      </c>
      <c r="I2667" s="79">
        <v>1</v>
      </c>
      <c r="J2667" s="79">
        <v>-37.903387379083597</v>
      </c>
      <c r="K2667" s="79">
        <v>1.09186674885474E-2</v>
      </c>
      <c r="L2667" s="79">
        <v>-22.431311054011001</v>
      </c>
      <c r="M2667" s="79">
        <v>3.82404423857365E-3</v>
      </c>
      <c r="N2667" s="79">
        <v>-15.472076325072599</v>
      </c>
      <c r="O2667" s="79">
        <v>7.0946232499737799E-3</v>
      </c>
      <c r="P2667" s="79">
        <v>1.6060796102768501E-2</v>
      </c>
      <c r="Q2667" s="79">
        <v>1.6060796102768501E-2</v>
      </c>
      <c r="R2667" s="79">
        <v>0</v>
      </c>
      <c r="S2667" s="79">
        <v>1.9604137029999998E-9</v>
      </c>
      <c r="T2667" s="79" t="s">
        <v>165</v>
      </c>
      <c r="U2667" s="112">
        <v>-0.465632318048667</v>
      </c>
      <c r="V2667" s="112">
        <v>0</v>
      </c>
      <c r="W2667" s="108">
        <v>-0.46562993778825901</v>
      </c>
    </row>
    <row r="2668" spans="2:23">
      <c r="B2668" s="56" t="s">
        <v>126</v>
      </c>
      <c r="C2668" s="77" t="s">
        <v>149</v>
      </c>
      <c r="D2668" s="56" t="s">
        <v>83</v>
      </c>
      <c r="E2668" s="56" t="s">
        <v>176</v>
      </c>
      <c r="F2668" s="78">
        <v>152.5</v>
      </c>
      <c r="G2668" s="79">
        <v>50950</v>
      </c>
      <c r="H2668" s="79">
        <v>152.74</v>
      </c>
      <c r="I2668" s="79">
        <v>1</v>
      </c>
      <c r="J2668" s="79">
        <v>84.296459271348098</v>
      </c>
      <c r="K2668" s="79">
        <v>6.2531858802037196E-2</v>
      </c>
      <c r="L2668" s="79">
        <v>68.838348452551898</v>
      </c>
      <c r="M2668" s="79">
        <v>4.1700720315539598E-2</v>
      </c>
      <c r="N2668" s="79">
        <v>15.4581108187962</v>
      </c>
      <c r="O2668" s="79">
        <v>2.0831138486497699E-2</v>
      </c>
      <c r="P2668" s="79">
        <v>-1.6060796102573001E-2</v>
      </c>
      <c r="Q2668" s="79">
        <v>-1.6060796102573001E-2</v>
      </c>
      <c r="R2668" s="79">
        <v>0</v>
      </c>
      <c r="S2668" s="79">
        <v>2.2699527090000001E-9</v>
      </c>
      <c r="T2668" s="79" t="s">
        <v>166</v>
      </c>
      <c r="U2668" s="112">
        <v>-0.53069824070196203</v>
      </c>
      <c r="V2668" s="112">
        <v>0</v>
      </c>
      <c r="W2668" s="108">
        <v>-0.53069552783182405</v>
      </c>
    </row>
    <row r="2669" spans="2:23">
      <c r="B2669" s="56" t="s">
        <v>126</v>
      </c>
      <c r="C2669" s="77" t="s">
        <v>149</v>
      </c>
      <c r="D2669" s="56" t="s">
        <v>83</v>
      </c>
      <c r="E2669" s="56" t="s">
        <v>177</v>
      </c>
      <c r="F2669" s="78">
        <v>151.9</v>
      </c>
      <c r="G2669" s="79">
        <v>51300</v>
      </c>
      <c r="H2669" s="79">
        <v>152.13999999999999</v>
      </c>
      <c r="I2669" s="79">
        <v>1</v>
      </c>
      <c r="J2669" s="79">
        <v>41.232805669574503</v>
      </c>
      <c r="K2669" s="79">
        <v>2.60292086724228E-2</v>
      </c>
      <c r="L2669" s="79">
        <v>39.389084616549901</v>
      </c>
      <c r="M2669" s="79">
        <v>2.3753464799894101E-2</v>
      </c>
      <c r="N2669" s="79">
        <v>1.84372105302464</v>
      </c>
      <c r="O2669" s="79">
        <v>2.2757438725286602E-3</v>
      </c>
      <c r="P2669" s="79">
        <v>-2.32915805778771E-2</v>
      </c>
      <c r="Q2669" s="79">
        <v>-2.3291580577876999E-2</v>
      </c>
      <c r="R2669" s="79">
        <v>0</v>
      </c>
      <c r="S2669" s="79">
        <v>8.3056401820000001E-9</v>
      </c>
      <c r="T2669" s="79" t="s">
        <v>166</v>
      </c>
      <c r="U2669" s="112">
        <v>-9.6534469224071898E-2</v>
      </c>
      <c r="V2669" s="112">
        <v>0</v>
      </c>
      <c r="W2669" s="108">
        <v>-9.6533975750646095E-2</v>
      </c>
    </row>
    <row r="2670" spans="2:23">
      <c r="B2670" s="56" t="s">
        <v>126</v>
      </c>
      <c r="C2670" s="77" t="s">
        <v>149</v>
      </c>
      <c r="D2670" s="56" t="s">
        <v>83</v>
      </c>
      <c r="E2670" s="56" t="s">
        <v>178</v>
      </c>
      <c r="F2670" s="78">
        <v>150.97999999999999</v>
      </c>
      <c r="G2670" s="79">
        <v>54750</v>
      </c>
      <c r="H2670" s="79">
        <v>153.68</v>
      </c>
      <c r="I2670" s="79">
        <v>1</v>
      </c>
      <c r="J2670" s="79">
        <v>90.295447830085294</v>
      </c>
      <c r="K2670" s="79">
        <v>0.86661084496724095</v>
      </c>
      <c r="L2670" s="79">
        <v>80.5151569169429</v>
      </c>
      <c r="M2670" s="79">
        <v>0.68904517253922803</v>
      </c>
      <c r="N2670" s="79">
        <v>9.7802909131423696</v>
      </c>
      <c r="O2670" s="79">
        <v>0.17756567242801299</v>
      </c>
      <c r="P2670" s="79">
        <v>1.1936434530479999E-2</v>
      </c>
      <c r="Q2670" s="79">
        <v>1.1936434530479999E-2</v>
      </c>
      <c r="R2670" s="79">
        <v>0</v>
      </c>
      <c r="S2670" s="79">
        <v>1.5144036502E-8</v>
      </c>
      <c r="T2670" s="79" t="s">
        <v>165</v>
      </c>
      <c r="U2670" s="112">
        <v>0.64179341547471103</v>
      </c>
      <c r="V2670" s="112">
        <v>0</v>
      </c>
      <c r="W2670" s="108">
        <v>0.64179669625097602</v>
      </c>
    </row>
    <row r="2671" spans="2:23">
      <c r="B2671" s="56" t="s">
        <v>126</v>
      </c>
      <c r="C2671" s="77" t="s">
        <v>149</v>
      </c>
      <c r="D2671" s="56" t="s">
        <v>83</v>
      </c>
      <c r="E2671" s="56" t="s">
        <v>179</v>
      </c>
      <c r="F2671" s="78">
        <v>152.74</v>
      </c>
      <c r="G2671" s="79">
        <v>53150</v>
      </c>
      <c r="H2671" s="79">
        <v>153.82</v>
      </c>
      <c r="I2671" s="79">
        <v>1</v>
      </c>
      <c r="J2671" s="79">
        <v>72.392942150745796</v>
      </c>
      <c r="K2671" s="79">
        <v>0.230592475222614</v>
      </c>
      <c r="L2671" s="79">
        <v>76.9887762050367</v>
      </c>
      <c r="M2671" s="79">
        <v>0.260799953108166</v>
      </c>
      <c r="N2671" s="79">
        <v>-4.5958340542908998</v>
      </c>
      <c r="O2671" s="79">
        <v>-3.0207477885551899E-2</v>
      </c>
      <c r="P2671" s="79">
        <v>-1.1923659905725199E-2</v>
      </c>
      <c r="Q2671" s="79">
        <v>-1.19236599057251E-2</v>
      </c>
      <c r="R2671" s="79">
        <v>0</v>
      </c>
      <c r="S2671" s="79">
        <v>6.2556412839999998E-9</v>
      </c>
      <c r="T2671" s="79" t="s">
        <v>166</v>
      </c>
      <c r="U2671" s="112">
        <v>0.33329856833670801</v>
      </c>
      <c r="V2671" s="112">
        <v>0</v>
      </c>
      <c r="W2671" s="108">
        <v>0.33330027212176599</v>
      </c>
    </row>
    <row r="2672" spans="2:23">
      <c r="B2672" s="56" t="s">
        <v>126</v>
      </c>
      <c r="C2672" s="77" t="s">
        <v>149</v>
      </c>
      <c r="D2672" s="56" t="s">
        <v>83</v>
      </c>
      <c r="E2672" s="56" t="s">
        <v>179</v>
      </c>
      <c r="F2672" s="78">
        <v>152.74</v>
      </c>
      <c r="G2672" s="79">
        <v>54500</v>
      </c>
      <c r="H2672" s="79">
        <v>152.81</v>
      </c>
      <c r="I2672" s="79">
        <v>1</v>
      </c>
      <c r="J2672" s="79">
        <v>6.8938391676756003</v>
      </c>
      <c r="K2672" s="79">
        <v>2.6314602726716201E-3</v>
      </c>
      <c r="L2672" s="79">
        <v>-13.168278771213799</v>
      </c>
      <c r="M2672" s="79">
        <v>9.60135543814674E-3</v>
      </c>
      <c r="N2672" s="79">
        <v>20.0621179388895</v>
      </c>
      <c r="O2672" s="79">
        <v>-6.96989516547512E-3</v>
      </c>
      <c r="P2672" s="79">
        <v>-4.1371361973083897E-3</v>
      </c>
      <c r="Q2672" s="79">
        <v>-4.1371361973083897E-3</v>
      </c>
      <c r="R2672" s="79">
        <v>0</v>
      </c>
      <c r="S2672" s="79">
        <v>9.4770715699999996E-10</v>
      </c>
      <c r="T2672" s="79" t="s">
        <v>166</v>
      </c>
      <c r="U2672" s="112">
        <v>-2.4691739896275799</v>
      </c>
      <c r="V2672" s="112">
        <v>0</v>
      </c>
      <c r="W2672" s="108">
        <v>-2.4691613674859001</v>
      </c>
    </row>
    <row r="2673" spans="2:23">
      <c r="B2673" s="56" t="s">
        <v>126</v>
      </c>
      <c r="C2673" s="77" t="s">
        <v>149</v>
      </c>
      <c r="D2673" s="56" t="s">
        <v>83</v>
      </c>
      <c r="E2673" s="56" t="s">
        <v>180</v>
      </c>
      <c r="F2673" s="78">
        <v>149.41</v>
      </c>
      <c r="G2673" s="79">
        <v>51250</v>
      </c>
      <c r="H2673" s="79">
        <v>149.41</v>
      </c>
      <c r="I2673" s="79">
        <v>1</v>
      </c>
      <c r="J2673" s="79">
        <v>0</v>
      </c>
      <c r="K2673" s="79">
        <v>0</v>
      </c>
      <c r="L2673" s="79">
        <v>0</v>
      </c>
      <c r="M2673" s="79">
        <v>0</v>
      </c>
      <c r="N2673" s="79">
        <v>0</v>
      </c>
      <c r="O2673" s="79">
        <v>0</v>
      </c>
      <c r="P2673" s="79">
        <v>0</v>
      </c>
      <c r="Q2673" s="79">
        <v>0</v>
      </c>
      <c r="R2673" s="79">
        <v>0</v>
      </c>
      <c r="S2673" s="79">
        <v>0</v>
      </c>
      <c r="T2673" s="79" t="s">
        <v>165</v>
      </c>
      <c r="U2673" s="112">
        <v>0</v>
      </c>
      <c r="V2673" s="112">
        <v>0</v>
      </c>
      <c r="W2673" s="108">
        <v>0</v>
      </c>
    </row>
    <row r="2674" spans="2:23">
      <c r="B2674" s="56" t="s">
        <v>126</v>
      </c>
      <c r="C2674" s="77" t="s">
        <v>149</v>
      </c>
      <c r="D2674" s="56" t="s">
        <v>83</v>
      </c>
      <c r="E2674" s="56" t="s">
        <v>181</v>
      </c>
      <c r="F2674" s="78">
        <v>152.13999999999999</v>
      </c>
      <c r="G2674" s="79">
        <v>53200</v>
      </c>
      <c r="H2674" s="79">
        <v>152.93</v>
      </c>
      <c r="I2674" s="79">
        <v>1</v>
      </c>
      <c r="J2674" s="79">
        <v>41.216480201872898</v>
      </c>
      <c r="K2674" s="79">
        <v>8.6621722269398002E-2</v>
      </c>
      <c r="L2674" s="79">
        <v>39.377675303520803</v>
      </c>
      <c r="M2674" s="79">
        <v>7.9065160914661994E-2</v>
      </c>
      <c r="N2674" s="79">
        <v>1.8388048983520899</v>
      </c>
      <c r="O2674" s="79">
        <v>7.5565613547360303E-3</v>
      </c>
      <c r="P2674" s="79">
        <v>-2.3291580577789801E-2</v>
      </c>
      <c r="Q2674" s="79">
        <v>-2.3291580577789701E-2</v>
      </c>
      <c r="R2674" s="79">
        <v>0</v>
      </c>
      <c r="S2674" s="79">
        <v>2.7661959039000001E-8</v>
      </c>
      <c r="T2674" s="79" t="s">
        <v>165</v>
      </c>
      <c r="U2674" s="112">
        <v>-0.30001578345352597</v>
      </c>
      <c r="V2674" s="112">
        <v>0</v>
      </c>
      <c r="W2674" s="108">
        <v>-0.300014249806347</v>
      </c>
    </row>
    <row r="2675" spans="2:23">
      <c r="B2675" s="56" t="s">
        <v>126</v>
      </c>
      <c r="C2675" s="77" t="s">
        <v>149</v>
      </c>
      <c r="D2675" s="56" t="s">
        <v>83</v>
      </c>
      <c r="E2675" s="56" t="s">
        <v>182</v>
      </c>
      <c r="F2675" s="78">
        <v>154.04</v>
      </c>
      <c r="G2675" s="79">
        <v>53100</v>
      </c>
      <c r="H2675" s="79">
        <v>154.04</v>
      </c>
      <c r="I2675" s="79">
        <v>1</v>
      </c>
      <c r="J2675" s="79">
        <v>-3.878057E-12</v>
      </c>
      <c r="K2675" s="79">
        <v>0</v>
      </c>
      <c r="L2675" s="79">
        <v>-1.043525E-12</v>
      </c>
      <c r="M2675" s="79">
        <v>0</v>
      </c>
      <c r="N2675" s="79">
        <v>-2.834532E-12</v>
      </c>
      <c r="O2675" s="79">
        <v>0</v>
      </c>
      <c r="P2675" s="79">
        <v>-1.0305990000000001E-12</v>
      </c>
      <c r="Q2675" s="79">
        <v>-1.0305990000000001E-12</v>
      </c>
      <c r="R2675" s="79">
        <v>0</v>
      </c>
      <c r="S2675" s="79">
        <v>0</v>
      </c>
      <c r="T2675" s="79" t="s">
        <v>165</v>
      </c>
      <c r="U2675" s="112">
        <v>0</v>
      </c>
      <c r="V2675" s="112">
        <v>0</v>
      </c>
      <c r="W2675" s="108">
        <v>0</v>
      </c>
    </row>
    <row r="2676" spans="2:23">
      <c r="B2676" s="56" t="s">
        <v>126</v>
      </c>
      <c r="C2676" s="77" t="s">
        <v>149</v>
      </c>
      <c r="D2676" s="56" t="s">
        <v>83</v>
      </c>
      <c r="E2676" s="56" t="s">
        <v>183</v>
      </c>
      <c r="F2676" s="78">
        <v>154.04</v>
      </c>
      <c r="G2676" s="79">
        <v>52000</v>
      </c>
      <c r="H2676" s="79">
        <v>154.04</v>
      </c>
      <c r="I2676" s="79">
        <v>1</v>
      </c>
      <c r="J2676" s="79">
        <v>-3.878057E-12</v>
      </c>
      <c r="K2676" s="79">
        <v>0</v>
      </c>
      <c r="L2676" s="79">
        <v>-1.043525E-12</v>
      </c>
      <c r="M2676" s="79">
        <v>0</v>
      </c>
      <c r="N2676" s="79">
        <v>-2.834532E-12</v>
      </c>
      <c r="O2676" s="79">
        <v>0</v>
      </c>
      <c r="P2676" s="79">
        <v>-1.0305990000000001E-12</v>
      </c>
      <c r="Q2676" s="79">
        <v>-1.0305990000000001E-12</v>
      </c>
      <c r="R2676" s="79">
        <v>0</v>
      </c>
      <c r="S2676" s="79">
        <v>0</v>
      </c>
      <c r="T2676" s="79" t="s">
        <v>165</v>
      </c>
      <c r="U2676" s="112">
        <v>0</v>
      </c>
      <c r="V2676" s="112">
        <v>0</v>
      </c>
      <c r="W2676" s="108">
        <v>0</v>
      </c>
    </row>
    <row r="2677" spans="2:23">
      <c r="B2677" s="56" t="s">
        <v>126</v>
      </c>
      <c r="C2677" s="77" t="s">
        <v>149</v>
      </c>
      <c r="D2677" s="56" t="s">
        <v>83</v>
      </c>
      <c r="E2677" s="56" t="s">
        <v>183</v>
      </c>
      <c r="F2677" s="78">
        <v>154.04</v>
      </c>
      <c r="G2677" s="79">
        <v>53050</v>
      </c>
      <c r="H2677" s="79">
        <v>153.80000000000001</v>
      </c>
      <c r="I2677" s="79">
        <v>1</v>
      </c>
      <c r="J2677" s="79">
        <v>-78.096672978897303</v>
      </c>
      <c r="K2677" s="79">
        <v>5.7331449105504702E-2</v>
      </c>
      <c r="L2677" s="79">
        <v>-79.702544255022701</v>
      </c>
      <c r="M2677" s="79">
        <v>5.9713458270804202E-2</v>
      </c>
      <c r="N2677" s="79">
        <v>1.60587127612535</v>
      </c>
      <c r="O2677" s="79">
        <v>-2.3820091652995501E-3</v>
      </c>
      <c r="P2677" s="79">
        <v>6.4046235085745999E-3</v>
      </c>
      <c r="Q2677" s="79">
        <v>6.4046235085745903E-3</v>
      </c>
      <c r="R2677" s="79">
        <v>0</v>
      </c>
      <c r="S2677" s="79">
        <v>3.8558050100000003E-10</v>
      </c>
      <c r="T2677" s="79" t="s">
        <v>166</v>
      </c>
      <c r="U2677" s="112">
        <v>1.8770255547144898E-2</v>
      </c>
      <c r="V2677" s="112">
        <v>0</v>
      </c>
      <c r="W2677" s="108">
        <v>1.8770351498595E-2</v>
      </c>
    </row>
    <row r="2678" spans="2:23">
      <c r="B2678" s="56" t="s">
        <v>126</v>
      </c>
      <c r="C2678" s="77" t="s">
        <v>149</v>
      </c>
      <c r="D2678" s="56" t="s">
        <v>83</v>
      </c>
      <c r="E2678" s="56" t="s">
        <v>183</v>
      </c>
      <c r="F2678" s="78">
        <v>154.04</v>
      </c>
      <c r="G2678" s="79">
        <v>53050</v>
      </c>
      <c r="H2678" s="79">
        <v>153.80000000000001</v>
      </c>
      <c r="I2678" s="79">
        <v>2</v>
      </c>
      <c r="J2678" s="79">
        <v>-69.343280560950703</v>
      </c>
      <c r="K2678" s="79">
        <v>4.0872169751115198E-2</v>
      </c>
      <c r="L2678" s="79">
        <v>-70.769159259714598</v>
      </c>
      <c r="M2678" s="79">
        <v>4.2570328169778203E-2</v>
      </c>
      <c r="N2678" s="79">
        <v>1.4258786987638601</v>
      </c>
      <c r="O2678" s="79">
        <v>-1.69815841866302E-3</v>
      </c>
      <c r="P2678" s="79">
        <v>5.6867672825688803E-3</v>
      </c>
      <c r="Q2678" s="79">
        <v>5.6867672825688699E-3</v>
      </c>
      <c r="R2678" s="79">
        <v>0</v>
      </c>
      <c r="S2678" s="79">
        <v>2.7488423800000002E-10</v>
      </c>
      <c r="T2678" s="79" t="s">
        <v>166</v>
      </c>
      <c r="U2678" s="112">
        <v>8.0830343902686397E-2</v>
      </c>
      <c r="V2678" s="112">
        <v>0</v>
      </c>
      <c r="W2678" s="108">
        <v>8.0830757098377407E-2</v>
      </c>
    </row>
    <row r="2679" spans="2:23">
      <c r="B2679" s="56" t="s">
        <v>126</v>
      </c>
      <c r="C2679" s="77" t="s">
        <v>149</v>
      </c>
      <c r="D2679" s="56" t="s">
        <v>83</v>
      </c>
      <c r="E2679" s="56" t="s">
        <v>183</v>
      </c>
      <c r="F2679" s="78">
        <v>154.04</v>
      </c>
      <c r="G2679" s="79">
        <v>53100</v>
      </c>
      <c r="H2679" s="79">
        <v>154.04</v>
      </c>
      <c r="I2679" s="79">
        <v>2</v>
      </c>
      <c r="J2679" s="79">
        <v>-3.878057E-12</v>
      </c>
      <c r="K2679" s="79">
        <v>0</v>
      </c>
      <c r="L2679" s="79">
        <v>-1.043525E-12</v>
      </c>
      <c r="M2679" s="79">
        <v>0</v>
      </c>
      <c r="N2679" s="79">
        <v>-2.834532E-12</v>
      </c>
      <c r="O2679" s="79">
        <v>0</v>
      </c>
      <c r="P2679" s="79">
        <v>-1.0305990000000001E-12</v>
      </c>
      <c r="Q2679" s="79">
        <v>-1.0305990000000001E-12</v>
      </c>
      <c r="R2679" s="79">
        <v>0</v>
      </c>
      <c r="S2679" s="79">
        <v>0</v>
      </c>
      <c r="T2679" s="79" t="s">
        <v>165</v>
      </c>
      <c r="U2679" s="112">
        <v>0</v>
      </c>
      <c r="V2679" s="112">
        <v>0</v>
      </c>
      <c r="W2679" s="108">
        <v>0</v>
      </c>
    </row>
    <row r="2680" spans="2:23">
      <c r="B2680" s="56" t="s">
        <v>126</v>
      </c>
      <c r="C2680" s="77" t="s">
        <v>149</v>
      </c>
      <c r="D2680" s="56" t="s">
        <v>83</v>
      </c>
      <c r="E2680" s="56" t="s">
        <v>184</v>
      </c>
      <c r="F2680" s="78">
        <v>154.13</v>
      </c>
      <c r="G2680" s="79">
        <v>53000</v>
      </c>
      <c r="H2680" s="79">
        <v>154.04</v>
      </c>
      <c r="I2680" s="79">
        <v>1</v>
      </c>
      <c r="J2680" s="79">
        <v>-23.762242458781799</v>
      </c>
      <c r="K2680" s="79">
        <v>0</v>
      </c>
      <c r="L2680" s="79">
        <v>-21.985546547546299</v>
      </c>
      <c r="M2680" s="79">
        <v>0</v>
      </c>
      <c r="N2680" s="79">
        <v>-1.77669591123555</v>
      </c>
      <c r="O2680" s="79">
        <v>0</v>
      </c>
      <c r="P2680" s="79">
        <v>4.1474529087314999E-5</v>
      </c>
      <c r="Q2680" s="79">
        <v>4.1474529087314999E-5</v>
      </c>
      <c r="R2680" s="79">
        <v>0</v>
      </c>
      <c r="S2680" s="79">
        <v>0</v>
      </c>
      <c r="T2680" s="79" t="s">
        <v>166</v>
      </c>
      <c r="U2680" s="112">
        <v>-0.159902632011205</v>
      </c>
      <c r="V2680" s="112">
        <v>0</v>
      </c>
      <c r="W2680" s="108">
        <v>-0.159901814606808</v>
      </c>
    </row>
    <row r="2681" spans="2:23">
      <c r="B2681" s="56" t="s">
        <v>126</v>
      </c>
      <c r="C2681" s="77" t="s">
        <v>149</v>
      </c>
      <c r="D2681" s="56" t="s">
        <v>83</v>
      </c>
      <c r="E2681" s="56" t="s">
        <v>184</v>
      </c>
      <c r="F2681" s="78">
        <v>154.13</v>
      </c>
      <c r="G2681" s="79">
        <v>53000</v>
      </c>
      <c r="H2681" s="79">
        <v>154.04</v>
      </c>
      <c r="I2681" s="79">
        <v>2</v>
      </c>
      <c r="J2681" s="79">
        <v>-20.989980838590601</v>
      </c>
      <c r="K2681" s="79">
        <v>0</v>
      </c>
      <c r="L2681" s="79">
        <v>-19.420566116999201</v>
      </c>
      <c r="M2681" s="79">
        <v>0</v>
      </c>
      <c r="N2681" s="79">
        <v>-1.5694147215913801</v>
      </c>
      <c r="O2681" s="79">
        <v>0</v>
      </c>
      <c r="P2681" s="79">
        <v>3.6635834032110001E-5</v>
      </c>
      <c r="Q2681" s="79">
        <v>3.6635834032110001E-5</v>
      </c>
      <c r="R2681" s="79">
        <v>0</v>
      </c>
      <c r="S2681" s="79">
        <v>0</v>
      </c>
      <c r="T2681" s="79" t="s">
        <v>166</v>
      </c>
      <c r="U2681" s="112">
        <v>-0.141247324943229</v>
      </c>
      <c r="V2681" s="112">
        <v>0</v>
      </c>
      <c r="W2681" s="108">
        <v>-0.14124660290267799</v>
      </c>
    </row>
    <row r="2682" spans="2:23">
      <c r="B2682" s="56" t="s">
        <v>126</v>
      </c>
      <c r="C2682" s="77" t="s">
        <v>149</v>
      </c>
      <c r="D2682" s="56" t="s">
        <v>83</v>
      </c>
      <c r="E2682" s="56" t="s">
        <v>184</v>
      </c>
      <c r="F2682" s="78">
        <v>154.13</v>
      </c>
      <c r="G2682" s="79">
        <v>53000</v>
      </c>
      <c r="H2682" s="79">
        <v>154.04</v>
      </c>
      <c r="I2682" s="79">
        <v>3</v>
      </c>
      <c r="J2682" s="79">
        <v>-20.989980838590601</v>
      </c>
      <c r="K2682" s="79">
        <v>0</v>
      </c>
      <c r="L2682" s="79">
        <v>-19.420566116999201</v>
      </c>
      <c r="M2682" s="79">
        <v>0</v>
      </c>
      <c r="N2682" s="79">
        <v>-1.5694147215913801</v>
      </c>
      <c r="O2682" s="79">
        <v>0</v>
      </c>
      <c r="P2682" s="79">
        <v>3.6635834032110001E-5</v>
      </c>
      <c r="Q2682" s="79">
        <v>3.6635834032110001E-5</v>
      </c>
      <c r="R2682" s="79">
        <v>0</v>
      </c>
      <c r="S2682" s="79">
        <v>0</v>
      </c>
      <c r="T2682" s="79" t="s">
        <v>166</v>
      </c>
      <c r="U2682" s="112">
        <v>-0.141247324943229</v>
      </c>
      <c r="V2682" s="112">
        <v>0</v>
      </c>
      <c r="W2682" s="108">
        <v>-0.14124660290267799</v>
      </c>
    </row>
    <row r="2683" spans="2:23">
      <c r="B2683" s="56" t="s">
        <v>126</v>
      </c>
      <c r="C2683" s="77" t="s">
        <v>149</v>
      </c>
      <c r="D2683" s="56" t="s">
        <v>83</v>
      </c>
      <c r="E2683" s="56" t="s">
        <v>184</v>
      </c>
      <c r="F2683" s="78">
        <v>154.13</v>
      </c>
      <c r="G2683" s="79">
        <v>53000</v>
      </c>
      <c r="H2683" s="79">
        <v>154.04</v>
      </c>
      <c r="I2683" s="79">
        <v>4</v>
      </c>
      <c r="J2683" s="79">
        <v>-23.037783847233701</v>
      </c>
      <c r="K2683" s="79">
        <v>0</v>
      </c>
      <c r="L2683" s="79">
        <v>-21.315255494267401</v>
      </c>
      <c r="M2683" s="79">
        <v>0</v>
      </c>
      <c r="N2683" s="79">
        <v>-1.7225283529662301</v>
      </c>
      <c r="O2683" s="79">
        <v>0</v>
      </c>
      <c r="P2683" s="79">
        <v>4.0210061716439003E-5</v>
      </c>
      <c r="Q2683" s="79">
        <v>4.0210061716439003E-5</v>
      </c>
      <c r="R2683" s="79">
        <v>0</v>
      </c>
      <c r="S2683" s="79">
        <v>0</v>
      </c>
      <c r="T2683" s="79" t="s">
        <v>166</v>
      </c>
      <c r="U2683" s="112">
        <v>-0.155027551766966</v>
      </c>
      <c r="V2683" s="112">
        <v>0</v>
      </c>
      <c r="W2683" s="108">
        <v>-0.15502675928343501</v>
      </c>
    </row>
    <row r="2684" spans="2:23">
      <c r="B2684" s="56" t="s">
        <v>126</v>
      </c>
      <c r="C2684" s="77" t="s">
        <v>149</v>
      </c>
      <c r="D2684" s="56" t="s">
        <v>83</v>
      </c>
      <c r="E2684" s="56" t="s">
        <v>184</v>
      </c>
      <c r="F2684" s="78">
        <v>154.13</v>
      </c>
      <c r="G2684" s="79">
        <v>53204</v>
      </c>
      <c r="H2684" s="79">
        <v>153.26</v>
      </c>
      <c r="I2684" s="79">
        <v>1</v>
      </c>
      <c r="J2684" s="79">
        <v>-18.584356193428999</v>
      </c>
      <c r="K2684" s="79">
        <v>4.4139346116878302E-2</v>
      </c>
      <c r="L2684" s="79">
        <v>-16.9132425080684</v>
      </c>
      <c r="M2684" s="79">
        <v>3.6558183279074397E-2</v>
      </c>
      <c r="N2684" s="79">
        <v>-1.6711136853606099</v>
      </c>
      <c r="O2684" s="79">
        <v>7.5811628378039796E-3</v>
      </c>
      <c r="P2684" s="79">
        <v>-3.1016440650506998E-5</v>
      </c>
      <c r="Q2684" s="79">
        <v>-3.1016440650506002E-5</v>
      </c>
      <c r="R2684" s="79">
        <v>0</v>
      </c>
      <c r="S2684" s="79">
        <v>1.2294600000000001E-13</v>
      </c>
      <c r="T2684" s="79" t="s">
        <v>166</v>
      </c>
      <c r="U2684" s="112">
        <v>-0.28868208390745898</v>
      </c>
      <c r="V2684" s="112">
        <v>0</v>
      </c>
      <c r="W2684" s="108">
        <v>-0.28868060819688601</v>
      </c>
    </row>
    <row r="2685" spans="2:23">
      <c r="B2685" s="56" t="s">
        <v>126</v>
      </c>
      <c r="C2685" s="77" t="s">
        <v>149</v>
      </c>
      <c r="D2685" s="56" t="s">
        <v>83</v>
      </c>
      <c r="E2685" s="56" t="s">
        <v>184</v>
      </c>
      <c r="F2685" s="78">
        <v>154.13</v>
      </c>
      <c r="G2685" s="79">
        <v>53304</v>
      </c>
      <c r="H2685" s="79">
        <v>154.4</v>
      </c>
      <c r="I2685" s="79">
        <v>1</v>
      </c>
      <c r="J2685" s="79">
        <v>11.381176831792899</v>
      </c>
      <c r="K2685" s="79">
        <v>1.2007540949295299E-2</v>
      </c>
      <c r="L2685" s="79">
        <v>12.4474238566851</v>
      </c>
      <c r="M2685" s="79">
        <v>1.4362786033921099E-2</v>
      </c>
      <c r="N2685" s="79">
        <v>-1.0662470248921401</v>
      </c>
      <c r="O2685" s="79">
        <v>-2.3552450846257901E-3</v>
      </c>
      <c r="P2685" s="79">
        <v>-1.9814940865876999E-5</v>
      </c>
      <c r="Q2685" s="79">
        <v>-1.9814940865876E-5</v>
      </c>
      <c r="R2685" s="79">
        <v>0</v>
      </c>
      <c r="S2685" s="79">
        <v>3.6396999999999999E-14</v>
      </c>
      <c r="T2685" s="79" t="s">
        <v>165</v>
      </c>
      <c r="U2685" s="112">
        <v>-7.54451862589091E-2</v>
      </c>
      <c r="V2685" s="112">
        <v>0</v>
      </c>
      <c r="W2685" s="108">
        <v>-7.5444800591542696E-2</v>
      </c>
    </row>
    <row r="2686" spans="2:23">
      <c r="B2686" s="56" t="s">
        <v>126</v>
      </c>
      <c r="C2686" s="77" t="s">
        <v>149</v>
      </c>
      <c r="D2686" s="56" t="s">
        <v>83</v>
      </c>
      <c r="E2686" s="56" t="s">
        <v>184</v>
      </c>
      <c r="F2686" s="78">
        <v>154.13</v>
      </c>
      <c r="G2686" s="79">
        <v>53354</v>
      </c>
      <c r="H2686" s="79">
        <v>154.37</v>
      </c>
      <c r="I2686" s="79">
        <v>1</v>
      </c>
      <c r="J2686" s="79">
        <v>33.351665191596801</v>
      </c>
      <c r="K2686" s="79">
        <v>2.33590049920997E-2</v>
      </c>
      <c r="L2686" s="79">
        <v>30.479401030070601</v>
      </c>
      <c r="M2686" s="79">
        <v>1.95088716301892E-2</v>
      </c>
      <c r="N2686" s="79">
        <v>2.8722641615261701</v>
      </c>
      <c r="O2686" s="79">
        <v>3.8501333619104698E-3</v>
      </c>
      <c r="P2686" s="79">
        <v>-3.5263334483333402E-4</v>
      </c>
      <c r="Q2686" s="79">
        <v>-3.5263334483333402E-4</v>
      </c>
      <c r="R2686" s="79">
        <v>0</v>
      </c>
      <c r="S2686" s="79">
        <v>2.611356E-12</v>
      </c>
      <c r="T2686" s="79" t="s">
        <v>165</v>
      </c>
      <c r="U2686" s="112">
        <v>-9.5460327691616095E-2</v>
      </c>
      <c r="V2686" s="112">
        <v>0</v>
      </c>
      <c r="W2686" s="108">
        <v>-9.5459839709081798E-2</v>
      </c>
    </row>
    <row r="2687" spans="2:23">
      <c r="B2687" s="56" t="s">
        <v>126</v>
      </c>
      <c r="C2687" s="77" t="s">
        <v>149</v>
      </c>
      <c r="D2687" s="56" t="s">
        <v>83</v>
      </c>
      <c r="E2687" s="56" t="s">
        <v>184</v>
      </c>
      <c r="F2687" s="78">
        <v>154.13</v>
      </c>
      <c r="G2687" s="79">
        <v>53454</v>
      </c>
      <c r="H2687" s="79">
        <v>154.79</v>
      </c>
      <c r="I2687" s="79">
        <v>1</v>
      </c>
      <c r="J2687" s="79">
        <v>30.810173627613398</v>
      </c>
      <c r="K2687" s="79">
        <v>6.4739995689323204E-2</v>
      </c>
      <c r="L2687" s="79">
        <v>28.0215476035909</v>
      </c>
      <c r="M2687" s="79">
        <v>5.35511262728414E-2</v>
      </c>
      <c r="N2687" s="79">
        <v>2.7886260240224399</v>
      </c>
      <c r="O2687" s="79">
        <v>1.11888694164819E-2</v>
      </c>
      <c r="P2687" s="79">
        <v>-3.3344248839564802E-4</v>
      </c>
      <c r="Q2687" s="79">
        <v>-3.3344248839564802E-4</v>
      </c>
      <c r="R2687" s="79">
        <v>0</v>
      </c>
      <c r="S2687" s="79">
        <v>7.5827419999999992E-12</v>
      </c>
      <c r="T2687" s="79" t="s">
        <v>165</v>
      </c>
      <c r="U2687" s="112">
        <v>-0.112260405785016</v>
      </c>
      <c r="V2687" s="112">
        <v>0</v>
      </c>
      <c r="W2687" s="108">
        <v>-0.112259831922358</v>
      </c>
    </row>
    <row r="2688" spans="2:23">
      <c r="B2688" s="56" t="s">
        <v>126</v>
      </c>
      <c r="C2688" s="77" t="s">
        <v>149</v>
      </c>
      <c r="D2688" s="56" t="s">
        <v>83</v>
      </c>
      <c r="E2688" s="56" t="s">
        <v>184</v>
      </c>
      <c r="F2688" s="78">
        <v>154.13</v>
      </c>
      <c r="G2688" s="79">
        <v>53604</v>
      </c>
      <c r="H2688" s="79">
        <v>154.58000000000001</v>
      </c>
      <c r="I2688" s="79">
        <v>1</v>
      </c>
      <c r="J2688" s="79">
        <v>30.484418872301401</v>
      </c>
      <c r="K2688" s="79">
        <v>4.0424541038213697E-2</v>
      </c>
      <c r="L2688" s="79">
        <v>29.037461276060899</v>
      </c>
      <c r="M2688" s="79">
        <v>3.6678075845105199E-2</v>
      </c>
      <c r="N2688" s="79">
        <v>1.44695759624042</v>
      </c>
      <c r="O2688" s="79">
        <v>3.7464651931085201E-3</v>
      </c>
      <c r="P2688" s="79">
        <v>2.2742458250272899E-4</v>
      </c>
      <c r="Q2688" s="79">
        <v>2.2742458250272899E-4</v>
      </c>
      <c r="R2688" s="79">
        <v>0</v>
      </c>
      <c r="S2688" s="79">
        <v>2.2499039999999998E-12</v>
      </c>
      <c r="T2688" s="79" t="s">
        <v>165</v>
      </c>
      <c r="U2688" s="112">
        <v>-7.2845283425945706E-2</v>
      </c>
      <c r="V2688" s="112">
        <v>0</v>
      </c>
      <c r="W2688" s="108">
        <v>-7.2844911048992197E-2</v>
      </c>
    </row>
    <row r="2689" spans="2:23">
      <c r="B2689" s="56" t="s">
        <v>126</v>
      </c>
      <c r="C2689" s="77" t="s">
        <v>149</v>
      </c>
      <c r="D2689" s="56" t="s">
        <v>83</v>
      </c>
      <c r="E2689" s="56" t="s">
        <v>184</v>
      </c>
      <c r="F2689" s="78">
        <v>154.13</v>
      </c>
      <c r="G2689" s="79">
        <v>53654</v>
      </c>
      <c r="H2689" s="79">
        <v>154.25</v>
      </c>
      <c r="I2689" s="79">
        <v>1</v>
      </c>
      <c r="J2689" s="79">
        <v>1.2445366696953399</v>
      </c>
      <c r="K2689" s="79">
        <v>7.5538464138491998E-5</v>
      </c>
      <c r="L2689" s="79">
        <v>-1.0110114290419401</v>
      </c>
      <c r="M2689" s="79">
        <v>4.9849968227797E-5</v>
      </c>
      <c r="N2689" s="79">
        <v>2.25554809873727</v>
      </c>
      <c r="O2689" s="79">
        <v>2.5688495910694002E-5</v>
      </c>
      <c r="P2689" s="79">
        <v>3.5452637315495098E-4</v>
      </c>
      <c r="Q2689" s="79">
        <v>3.5452637315495201E-4</v>
      </c>
      <c r="R2689" s="79">
        <v>0</v>
      </c>
      <c r="S2689" s="79">
        <v>6.1298499999999998E-12</v>
      </c>
      <c r="T2689" s="79" t="s">
        <v>165</v>
      </c>
      <c r="U2689" s="112">
        <v>-0.266704862664013</v>
      </c>
      <c r="V2689" s="112">
        <v>0</v>
      </c>
      <c r="W2689" s="108">
        <v>-0.26670349929853998</v>
      </c>
    </row>
    <row r="2690" spans="2:23">
      <c r="B2690" s="56" t="s">
        <v>126</v>
      </c>
      <c r="C2690" s="77" t="s">
        <v>149</v>
      </c>
      <c r="D2690" s="56" t="s">
        <v>83</v>
      </c>
      <c r="E2690" s="56" t="s">
        <v>185</v>
      </c>
      <c r="F2690" s="78">
        <v>153.80000000000001</v>
      </c>
      <c r="G2690" s="79">
        <v>53150</v>
      </c>
      <c r="H2690" s="79">
        <v>153.82</v>
      </c>
      <c r="I2690" s="79">
        <v>1</v>
      </c>
      <c r="J2690" s="79">
        <v>12.136137818297801</v>
      </c>
      <c r="K2690" s="79">
        <v>4.0297406137195001E-3</v>
      </c>
      <c r="L2690" s="79">
        <v>2.5570800538798699</v>
      </c>
      <c r="M2690" s="79">
        <v>1.7889769387735899E-4</v>
      </c>
      <c r="N2690" s="79">
        <v>9.57905776441795</v>
      </c>
      <c r="O2690" s="79">
        <v>3.8508429198421401E-3</v>
      </c>
      <c r="P2690" s="79">
        <v>3.4967712988726398E-4</v>
      </c>
      <c r="Q2690" s="79">
        <v>3.4967712988726398E-4</v>
      </c>
      <c r="R2690" s="79">
        <v>0</v>
      </c>
      <c r="S2690" s="79">
        <v>3.3454189999999999E-12</v>
      </c>
      <c r="T2690" s="79" t="s">
        <v>166</v>
      </c>
      <c r="U2690" s="112">
        <v>0.40071699421273399</v>
      </c>
      <c r="V2690" s="112">
        <v>0</v>
      </c>
      <c r="W2690" s="108">
        <v>0.40071904263325703</v>
      </c>
    </row>
    <row r="2691" spans="2:23">
      <c r="B2691" s="56" t="s">
        <v>126</v>
      </c>
      <c r="C2691" s="77" t="s">
        <v>149</v>
      </c>
      <c r="D2691" s="56" t="s">
        <v>83</v>
      </c>
      <c r="E2691" s="56" t="s">
        <v>185</v>
      </c>
      <c r="F2691" s="78">
        <v>153.80000000000001</v>
      </c>
      <c r="G2691" s="79">
        <v>53150</v>
      </c>
      <c r="H2691" s="79">
        <v>153.82</v>
      </c>
      <c r="I2691" s="79">
        <v>2</v>
      </c>
      <c r="J2691" s="79">
        <v>12.100504595519901</v>
      </c>
      <c r="K2691" s="79">
        <v>4.0105043720591897E-3</v>
      </c>
      <c r="L2691" s="79">
        <v>2.5495721461265899</v>
      </c>
      <c r="M2691" s="79">
        <v>1.7804371353426199E-4</v>
      </c>
      <c r="N2691" s="79">
        <v>9.5509324493933505</v>
      </c>
      <c r="O2691" s="79">
        <v>3.8324606585249301E-3</v>
      </c>
      <c r="P2691" s="79">
        <v>3.48650434074745E-4</v>
      </c>
      <c r="Q2691" s="79">
        <v>3.4865043407474402E-4</v>
      </c>
      <c r="R2691" s="79">
        <v>0</v>
      </c>
      <c r="S2691" s="79">
        <v>3.3294500000000001E-12</v>
      </c>
      <c r="T2691" s="79" t="s">
        <v>166</v>
      </c>
      <c r="U2691" s="112">
        <v>0.39845212490002602</v>
      </c>
      <c r="V2691" s="112">
        <v>0</v>
      </c>
      <c r="W2691" s="108">
        <v>0.39845416174279003</v>
      </c>
    </row>
    <row r="2692" spans="2:23">
      <c r="B2692" s="56" t="s">
        <v>126</v>
      </c>
      <c r="C2692" s="77" t="s">
        <v>149</v>
      </c>
      <c r="D2692" s="56" t="s">
        <v>83</v>
      </c>
      <c r="E2692" s="56" t="s">
        <v>185</v>
      </c>
      <c r="F2692" s="78">
        <v>153.80000000000001</v>
      </c>
      <c r="G2692" s="79">
        <v>53900</v>
      </c>
      <c r="H2692" s="79">
        <v>153.68</v>
      </c>
      <c r="I2692" s="79">
        <v>1</v>
      </c>
      <c r="J2692" s="79">
        <v>-3.5971451713169502</v>
      </c>
      <c r="K2692" s="79">
        <v>6.0686036368750196E-4</v>
      </c>
      <c r="L2692" s="79">
        <v>-7.59215047076251</v>
      </c>
      <c r="M2692" s="79">
        <v>2.7033511173457998E-3</v>
      </c>
      <c r="N2692" s="79">
        <v>3.9950052994455598</v>
      </c>
      <c r="O2692" s="79">
        <v>-2.0964907536583002E-3</v>
      </c>
      <c r="P2692" s="79">
        <v>-5.8378738695896298E-3</v>
      </c>
      <c r="Q2692" s="79">
        <v>-5.8378738695896298E-3</v>
      </c>
      <c r="R2692" s="79">
        <v>0</v>
      </c>
      <c r="S2692" s="79">
        <v>1.5983881749999999E-9</v>
      </c>
      <c r="T2692" s="79" t="s">
        <v>166</v>
      </c>
      <c r="U2692" s="112">
        <v>0.15708614746605801</v>
      </c>
      <c r="V2692" s="112">
        <v>0</v>
      </c>
      <c r="W2692" s="108">
        <v>0.157086950472901</v>
      </c>
    </row>
    <row r="2693" spans="2:23">
      <c r="B2693" s="56" t="s">
        <v>126</v>
      </c>
      <c r="C2693" s="77" t="s">
        <v>149</v>
      </c>
      <c r="D2693" s="56" t="s">
        <v>83</v>
      </c>
      <c r="E2693" s="56" t="s">
        <v>185</v>
      </c>
      <c r="F2693" s="78">
        <v>153.80000000000001</v>
      </c>
      <c r="G2693" s="79">
        <v>53900</v>
      </c>
      <c r="H2693" s="79">
        <v>153.68</v>
      </c>
      <c r="I2693" s="79">
        <v>2</v>
      </c>
      <c r="J2693" s="79">
        <v>-3.6010299044599501</v>
      </c>
      <c r="K2693" s="79">
        <v>6.0765313123010295E-4</v>
      </c>
      <c r="L2693" s="79">
        <v>-7.60034960567544</v>
      </c>
      <c r="M2693" s="79">
        <v>2.70688262006108E-3</v>
      </c>
      <c r="N2693" s="79">
        <v>3.99931970121549</v>
      </c>
      <c r="O2693" s="79">
        <v>-2.0992294888309798E-3</v>
      </c>
      <c r="P2693" s="79">
        <v>-5.8441784753082001E-3</v>
      </c>
      <c r="Q2693" s="79">
        <v>-5.8441784753082001E-3</v>
      </c>
      <c r="R2693" s="79">
        <v>0</v>
      </c>
      <c r="S2693" s="79">
        <v>1.6004762169999999E-9</v>
      </c>
      <c r="T2693" s="79" t="s">
        <v>166</v>
      </c>
      <c r="U2693" s="112">
        <v>0.157182822533002</v>
      </c>
      <c r="V2693" s="112">
        <v>0</v>
      </c>
      <c r="W2693" s="108">
        <v>0.15718362603403699</v>
      </c>
    </row>
    <row r="2694" spans="2:23">
      <c r="B2694" s="56" t="s">
        <v>126</v>
      </c>
      <c r="C2694" s="77" t="s">
        <v>149</v>
      </c>
      <c r="D2694" s="56" t="s">
        <v>83</v>
      </c>
      <c r="E2694" s="56" t="s">
        <v>186</v>
      </c>
      <c r="F2694" s="78">
        <v>153.82</v>
      </c>
      <c r="G2694" s="79">
        <v>53550</v>
      </c>
      <c r="H2694" s="79">
        <v>153.72999999999999</v>
      </c>
      <c r="I2694" s="79">
        <v>1</v>
      </c>
      <c r="J2694" s="79">
        <v>1.4377956224944199</v>
      </c>
      <c r="K2694" s="79">
        <v>5.0792486113216003E-5</v>
      </c>
      <c r="L2694" s="79">
        <v>-5.5571424136016301</v>
      </c>
      <c r="M2694" s="79">
        <v>7.5876660745008201E-4</v>
      </c>
      <c r="N2694" s="79">
        <v>6.99493803609605</v>
      </c>
      <c r="O2694" s="79">
        <v>-7.0797412133686601E-4</v>
      </c>
      <c r="P2694" s="79">
        <v>-4.8714630521146801E-3</v>
      </c>
      <c r="Q2694" s="79">
        <v>-4.8714630521146697E-3</v>
      </c>
      <c r="R2694" s="79">
        <v>0</v>
      </c>
      <c r="S2694" s="79">
        <v>5.8307441099999998E-10</v>
      </c>
      <c r="T2694" s="79" t="s">
        <v>165</v>
      </c>
      <c r="U2694" s="112">
        <v>0.52067570274009201</v>
      </c>
      <c r="V2694" s="112">
        <v>0</v>
      </c>
      <c r="W2694" s="108">
        <v>0.52067836437613502</v>
      </c>
    </row>
    <row r="2695" spans="2:23">
      <c r="B2695" s="56" t="s">
        <v>126</v>
      </c>
      <c r="C2695" s="77" t="s">
        <v>149</v>
      </c>
      <c r="D2695" s="56" t="s">
        <v>83</v>
      </c>
      <c r="E2695" s="56" t="s">
        <v>186</v>
      </c>
      <c r="F2695" s="78">
        <v>153.82</v>
      </c>
      <c r="G2695" s="79">
        <v>54200</v>
      </c>
      <c r="H2695" s="79">
        <v>153.82</v>
      </c>
      <c r="I2695" s="79">
        <v>1</v>
      </c>
      <c r="J2695" s="79">
        <v>12.3980965104525</v>
      </c>
      <c r="K2695" s="79">
        <v>1.01450446074446E-3</v>
      </c>
      <c r="L2695" s="79">
        <v>5.2823765688537199</v>
      </c>
      <c r="M2695" s="79">
        <v>1.8416311462015399E-4</v>
      </c>
      <c r="N2695" s="79">
        <v>7.1157199415987602</v>
      </c>
      <c r="O2695" s="79">
        <v>8.3034134612430604E-4</v>
      </c>
      <c r="P2695" s="79">
        <v>-4.9557620973654896E-3</v>
      </c>
      <c r="Q2695" s="79">
        <v>-4.9557620973654896E-3</v>
      </c>
      <c r="R2695" s="79">
        <v>0</v>
      </c>
      <c r="S2695" s="79">
        <v>1.6209321500000001E-10</v>
      </c>
      <c r="T2695" s="79" t="s">
        <v>165</v>
      </c>
      <c r="U2695" s="112">
        <v>0.12772310586084001</v>
      </c>
      <c r="V2695" s="112">
        <v>0</v>
      </c>
      <c r="W2695" s="108">
        <v>0.12772375876709299</v>
      </c>
    </row>
    <row r="2696" spans="2:23">
      <c r="B2696" s="56" t="s">
        <v>126</v>
      </c>
      <c r="C2696" s="77" t="s">
        <v>149</v>
      </c>
      <c r="D2696" s="56" t="s">
        <v>83</v>
      </c>
      <c r="E2696" s="56" t="s">
        <v>187</v>
      </c>
      <c r="F2696" s="78">
        <v>153.88999999999999</v>
      </c>
      <c r="G2696" s="79">
        <v>53150</v>
      </c>
      <c r="H2696" s="79">
        <v>153.82</v>
      </c>
      <c r="I2696" s="79">
        <v>1</v>
      </c>
      <c r="J2696" s="79">
        <v>-19.480409340035798</v>
      </c>
      <c r="K2696" s="79">
        <v>0</v>
      </c>
      <c r="L2696" s="79">
        <v>-19.328783166084701</v>
      </c>
      <c r="M2696" s="79">
        <v>0</v>
      </c>
      <c r="N2696" s="79">
        <v>-0.151626173951069</v>
      </c>
      <c r="O2696" s="79">
        <v>0</v>
      </c>
      <c r="P2696" s="79">
        <v>4.8766986574296601E-4</v>
      </c>
      <c r="Q2696" s="79">
        <v>4.8766986574296601E-4</v>
      </c>
      <c r="R2696" s="79">
        <v>0</v>
      </c>
      <c r="S2696" s="79">
        <v>0</v>
      </c>
      <c r="T2696" s="79" t="s">
        <v>165</v>
      </c>
      <c r="U2696" s="112">
        <v>-1.0613832176573801E-2</v>
      </c>
      <c r="V2696" s="112">
        <v>0</v>
      </c>
      <c r="W2696" s="108">
        <v>-1.0613777919849E-2</v>
      </c>
    </row>
    <row r="2697" spans="2:23">
      <c r="B2697" s="56" t="s">
        <v>126</v>
      </c>
      <c r="C2697" s="77" t="s">
        <v>149</v>
      </c>
      <c r="D2697" s="56" t="s">
        <v>83</v>
      </c>
      <c r="E2697" s="56" t="s">
        <v>187</v>
      </c>
      <c r="F2697" s="78">
        <v>153.88999999999999</v>
      </c>
      <c r="G2697" s="79">
        <v>53150</v>
      </c>
      <c r="H2697" s="79">
        <v>153.82</v>
      </c>
      <c r="I2697" s="79">
        <v>2</v>
      </c>
      <c r="J2697" s="79">
        <v>-16.355936433335401</v>
      </c>
      <c r="K2697" s="79">
        <v>0</v>
      </c>
      <c r="L2697" s="79">
        <v>-16.228629659669402</v>
      </c>
      <c r="M2697" s="79">
        <v>0</v>
      </c>
      <c r="N2697" s="79">
        <v>-0.127306773665919</v>
      </c>
      <c r="O2697" s="79">
        <v>0</v>
      </c>
      <c r="P2697" s="79">
        <v>4.0945224436331001E-4</v>
      </c>
      <c r="Q2697" s="79">
        <v>4.0945224436331001E-4</v>
      </c>
      <c r="R2697" s="79">
        <v>0</v>
      </c>
      <c r="S2697" s="79">
        <v>0</v>
      </c>
      <c r="T2697" s="79" t="s">
        <v>165</v>
      </c>
      <c r="U2697" s="112">
        <v>-8.9114741566134904E-3</v>
      </c>
      <c r="V2697" s="112">
        <v>0</v>
      </c>
      <c r="W2697" s="108">
        <v>-8.9114286021528301E-3</v>
      </c>
    </row>
    <row r="2698" spans="2:23">
      <c r="B2698" s="56" t="s">
        <v>126</v>
      </c>
      <c r="C2698" s="77" t="s">
        <v>149</v>
      </c>
      <c r="D2698" s="56" t="s">
        <v>83</v>
      </c>
      <c r="E2698" s="56" t="s">
        <v>187</v>
      </c>
      <c r="F2698" s="78">
        <v>153.88999999999999</v>
      </c>
      <c r="G2698" s="79">
        <v>53150</v>
      </c>
      <c r="H2698" s="79">
        <v>153.82</v>
      </c>
      <c r="I2698" s="79">
        <v>3</v>
      </c>
      <c r="J2698" s="79">
        <v>-20.012297649661502</v>
      </c>
      <c r="K2698" s="79">
        <v>0</v>
      </c>
      <c r="L2698" s="79">
        <v>-19.856531511916401</v>
      </c>
      <c r="M2698" s="79">
        <v>0</v>
      </c>
      <c r="N2698" s="79">
        <v>-0.155766137745039</v>
      </c>
      <c r="O2698" s="79">
        <v>0</v>
      </c>
      <c r="P2698" s="79">
        <v>5.0098508389005995E-4</v>
      </c>
      <c r="Q2698" s="79">
        <v>5.0098508389005995E-4</v>
      </c>
      <c r="R2698" s="79">
        <v>0</v>
      </c>
      <c r="S2698" s="79">
        <v>0</v>
      </c>
      <c r="T2698" s="79" t="s">
        <v>165</v>
      </c>
      <c r="U2698" s="112">
        <v>-1.0903629642151601E-2</v>
      </c>
      <c r="V2698" s="112">
        <v>0</v>
      </c>
      <c r="W2698" s="108">
        <v>-1.0903573904014601E-2</v>
      </c>
    </row>
    <row r="2699" spans="2:23">
      <c r="B2699" s="56" t="s">
        <v>126</v>
      </c>
      <c r="C2699" s="77" t="s">
        <v>149</v>
      </c>
      <c r="D2699" s="56" t="s">
        <v>83</v>
      </c>
      <c r="E2699" s="56" t="s">
        <v>187</v>
      </c>
      <c r="F2699" s="78">
        <v>153.88999999999999</v>
      </c>
      <c r="G2699" s="79">
        <v>53654</v>
      </c>
      <c r="H2699" s="79">
        <v>154.25</v>
      </c>
      <c r="I2699" s="79">
        <v>1</v>
      </c>
      <c r="J2699" s="79">
        <v>41.1192980171787</v>
      </c>
      <c r="K2699" s="79">
        <v>5.3091015419962501E-2</v>
      </c>
      <c r="L2699" s="79">
        <v>42.973828104000603</v>
      </c>
      <c r="M2699" s="79">
        <v>5.7987946920042902E-2</v>
      </c>
      <c r="N2699" s="79">
        <v>-1.8545300868218899</v>
      </c>
      <c r="O2699" s="79">
        <v>-4.8969315000803402E-3</v>
      </c>
      <c r="P2699" s="79">
        <v>-2.90975478013997E-4</v>
      </c>
      <c r="Q2699" s="79">
        <v>-2.90975478013997E-4</v>
      </c>
      <c r="R2699" s="79">
        <v>0</v>
      </c>
      <c r="S2699" s="79">
        <v>2.658535E-12</v>
      </c>
      <c r="T2699" s="79" t="s">
        <v>165</v>
      </c>
      <c r="U2699" s="112">
        <v>-8.6839404961470898E-2</v>
      </c>
      <c r="V2699" s="112">
        <v>0</v>
      </c>
      <c r="W2699" s="108">
        <v>-8.6838961048130894E-2</v>
      </c>
    </row>
    <row r="2700" spans="2:23">
      <c r="B2700" s="56" t="s">
        <v>126</v>
      </c>
      <c r="C2700" s="77" t="s">
        <v>149</v>
      </c>
      <c r="D2700" s="56" t="s">
        <v>83</v>
      </c>
      <c r="E2700" s="56" t="s">
        <v>187</v>
      </c>
      <c r="F2700" s="78">
        <v>153.88999999999999</v>
      </c>
      <c r="G2700" s="79">
        <v>53654</v>
      </c>
      <c r="H2700" s="79">
        <v>154.25</v>
      </c>
      <c r="I2700" s="79">
        <v>2</v>
      </c>
      <c r="J2700" s="79">
        <v>41.1192980171787</v>
      </c>
      <c r="K2700" s="79">
        <v>5.3091015419962501E-2</v>
      </c>
      <c r="L2700" s="79">
        <v>42.973828104000603</v>
      </c>
      <c r="M2700" s="79">
        <v>5.7987946920042902E-2</v>
      </c>
      <c r="N2700" s="79">
        <v>-1.8545300868218899</v>
      </c>
      <c r="O2700" s="79">
        <v>-4.8969315000803402E-3</v>
      </c>
      <c r="P2700" s="79">
        <v>-2.90975478013997E-4</v>
      </c>
      <c r="Q2700" s="79">
        <v>-2.90975478013997E-4</v>
      </c>
      <c r="R2700" s="79">
        <v>0</v>
      </c>
      <c r="S2700" s="79">
        <v>2.658535E-12</v>
      </c>
      <c r="T2700" s="79" t="s">
        <v>165</v>
      </c>
      <c r="U2700" s="112">
        <v>-8.6839404961470898E-2</v>
      </c>
      <c r="V2700" s="112">
        <v>0</v>
      </c>
      <c r="W2700" s="108">
        <v>-8.6838961048130894E-2</v>
      </c>
    </row>
    <row r="2701" spans="2:23">
      <c r="B2701" s="56" t="s">
        <v>126</v>
      </c>
      <c r="C2701" s="77" t="s">
        <v>149</v>
      </c>
      <c r="D2701" s="56" t="s">
        <v>83</v>
      </c>
      <c r="E2701" s="56" t="s">
        <v>187</v>
      </c>
      <c r="F2701" s="78">
        <v>153.88999999999999</v>
      </c>
      <c r="G2701" s="79">
        <v>53704</v>
      </c>
      <c r="H2701" s="79">
        <v>154.1</v>
      </c>
      <c r="I2701" s="79">
        <v>1</v>
      </c>
      <c r="J2701" s="79">
        <v>10.442140709028401</v>
      </c>
      <c r="K2701" s="79">
        <v>4.5578010481428198E-3</v>
      </c>
      <c r="L2701" s="79">
        <v>8.5291518814538101</v>
      </c>
      <c r="M2701" s="79">
        <v>3.04080084994672E-3</v>
      </c>
      <c r="N2701" s="79">
        <v>1.9129888275746201</v>
      </c>
      <c r="O2701" s="79">
        <v>1.51700019819611E-3</v>
      </c>
      <c r="P2701" s="79">
        <v>-3.7613170779077199E-4</v>
      </c>
      <c r="Q2701" s="79">
        <v>-3.7613170779077302E-4</v>
      </c>
      <c r="R2701" s="79">
        <v>0</v>
      </c>
      <c r="S2701" s="79">
        <v>5.9136579999999997E-12</v>
      </c>
      <c r="T2701" s="79" t="s">
        <v>165</v>
      </c>
      <c r="U2701" s="112">
        <v>-0.16811720826947599</v>
      </c>
      <c r="V2701" s="112">
        <v>0</v>
      </c>
      <c r="W2701" s="108">
        <v>-0.16811634887308299</v>
      </c>
    </row>
    <row r="2702" spans="2:23">
      <c r="B2702" s="56" t="s">
        <v>126</v>
      </c>
      <c r="C2702" s="77" t="s">
        <v>149</v>
      </c>
      <c r="D2702" s="56" t="s">
        <v>83</v>
      </c>
      <c r="E2702" s="56" t="s">
        <v>187</v>
      </c>
      <c r="F2702" s="78">
        <v>153.88999999999999</v>
      </c>
      <c r="G2702" s="79">
        <v>58004</v>
      </c>
      <c r="H2702" s="79">
        <v>151.96</v>
      </c>
      <c r="I2702" s="79">
        <v>1</v>
      </c>
      <c r="J2702" s="79">
        <v>-37.032696680314302</v>
      </c>
      <c r="K2702" s="79">
        <v>0.29046688803954301</v>
      </c>
      <c r="L2702" s="79">
        <v>-39.285815543709496</v>
      </c>
      <c r="M2702" s="79">
        <v>0.32688688916149899</v>
      </c>
      <c r="N2702" s="79">
        <v>2.2531188633952199</v>
      </c>
      <c r="O2702" s="79">
        <v>-3.6420001121956203E-2</v>
      </c>
      <c r="P2702" s="79">
        <v>-4.4002452947348102E-4</v>
      </c>
      <c r="Q2702" s="79">
        <v>-4.4002452947347999E-4</v>
      </c>
      <c r="R2702" s="79">
        <v>0</v>
      </c>
      <c r="S2702" s="79">
        <v>4.1009051999999998E-11</v>
      </c>
      <c r="T2702" s="79" t="s">
        <v>165</v>
      </c>
      <c r="U2702" s="112">
        <v>-1.22100926522241</v>
      </c>
      <c r="V2702" s="112">
        <v>0</v>
      </c>
      <c r="W2702" s="108">
        <v>-1.22100302355941</v>
      </c>
    </row>
    <row r="2703" spans="2:23">
      <c r="B2703" s="56" t="s">
        <v>126</v>
      </c>
      <c r="C2703" s="77" t="s">
        <v>149</v>
      </c>
      <c r="D2703" s="56" t="s">
        <v>83</v>
      </c>
      <c r="E2703" s="56" t="s">
        <v>188</v>
      </c>
      <c r="F2703" s="78">
        <v>152.93</v>
      </c>
      <c r="G2703" s="79">
        <v>53050</v>
      </c>
      <c r="H2703" s="79">
        <v>153.80000000000001</v>
      </c>
      <c r="I2703" s="79">
        <v>1</v>
      </c>
      <c r="J2703" s="79">
        <v>119.266165980111</v>
      </c>
      <c r="K2703" s="79">
        <v>0.34280848217705101</v>
      </c>
      <c r="L2703" s="79">
        <v>105.08123215398901</v>
      </c>
      <c r="M2703" s="79">
        <v>0.26611377495910998</v>
      </c>
      <c r="N2703" s="79">
        <v>14.1849338261228</v>
      </c>
      <c r="O2703" s="79">
        <v>7.6694707217940097E-2</v>
      </c>
      <c r="P2703" s="79">
        <v>2.7485059168018901E-3</v>
      </c>
      <c r="Q2703" s="79">
        <v>2.7485059168018901E-3</v>
      </c>
      <c r="R2703" s="79">
        <v>0</v>
      </c>
      <c r="S2703" s="79">
        <v>1.82058263E-10</v>
      </c>
      <c r="T2703" s="79" t="s">
        <v>165</v>
      </c>
      <c r="U2703" s="112">
        <v>-0.57860865624749303</v>
      </c>
      <c r="V2703" s="112">
        <v>0</v>
      </c>
      <c r="W2703" s="108">
        <v>-0.57860569846466103</v>
      </c>
    </row>
    <row r="2704" spans="2:23">
      <c r="B2704" s="56" t="s">
        <v>126</v>
      </c>
      <c r="C2704" s="77" t="s">
        <v>149</v>
      </c>
      <c r="D2704" s="56" t="s">
        <v>83</v>
      </c>
      <c r="E2704" s="56" t="s">
        <v>188</v>
      </c>
      <c r="F2704" s="78">
        <v>152.93</v>
      </c>
      <c r="G2704" s="79">
        <v>53204</v>
      </c>
      <c r="H2704" s="79">
        <v>153.26</v>
      </c>
      <c r="I2704" s="79">
        <v>1</v>
      </c>
      <c r="J2704" s="79">
        <v>16.295132333119199</v>
      </c>
      <c r="K2704" s="79">
        <v>0</v>
      </c>
      <c r="L2704" s="79">
        <v>14.921500049211501</v>
      </c>
      <c r="M2704" s="79">
        <v>0</v>
      </c>
      <c r="N2704" s="79">
        <v>1.37363228390771</v>
      </c>
      <c r="O2704" s="79">
        <v>0</v>
      </c>
      <c r="P2704" s="79">
        <v>2.5415690529784001E-5</v>
      </c>
      <c r="Q2704" s="79">
        <v>2.5415690529785001E-5</v>
      </c>
      <c r="R2704" s="79">
        <v>0</v>
      </c>
      <c r="S2704" s="79">
        <v>0</v>
      </c>
      <c r="T2704" s="79" t="s">
        <v>165</v>
      </c>
      <c r="U2704" s="112">
        <v>-0.45329865368952099</v>
      </c>
      <c r="V2704" s="112">
        <v>0</v>
      </c>
      <c r="W2704" s="108">
        <v>-0.45329633647742801</v>
      </c>
    </row>
    <row r="2705" spans="2:23">
      <c r="B2705" s="56" t="s">
        <v>126</v>
      </c>
      <c r="C2705" s="77" t="s">
        <v>149</v>
      </c>
      <c r="D2705" s="56" t="s">
        <v>83</v>
      </c>
      <c r="E2705" s="56" t="s">
        <v>188</v>
      </c>
      <c r="F2705" s="78">
        <v>152.93</v>
      </c>
      <c r="G2705" s="79">
        <v>53204</v>
      </c>
      <c r="H2705" s="79">
        <v>153.26</v>
      </c>
      <c r="I2705" s="79">
        <v>2</v>
      </c>
      <c r="J2705" s="79">
        <v>16.295132333119199</v>
      </c>
      <c r="K2705" s="79">
        <v>0</v>
      </c>
      <c r="L2705" s="79">
        <v>14.921500049211501</v>
      </c>
      <c r="M2705" s="79">
        <v>0</v>
      </c>
      <c r="N2705" s="79">
        <v>1.37363228390771</v>
      </c>
      <c r="O2705" s="79">
        <v>0</v>
      </c>
      <c r="P2705" s="79">
        <v>2.5415690529784001E-5</v>
      </c>
      <c r="Q2705" s="79">
        <v>2.5415690529785001E-5</v>
      </c>
      <c r="R2705" s="79">
        <v>0</v>
      </c>
      <c r="S2705" s="79">
        <v>0</v>
      </c>
      <c r="T2705" s="79" t="s">
        <v>165</v>
      </c>
      <c r="U2705" s="112">
        <v>-0.45329865368952099</v>
      </c>
      <c r="V2705" s="112">
        <v>0</v>
      </c>
      <c r="W2705" s="108">
        <v>-0.45329633647742801</v>
      </c>
    </row>
    <row r="2706" spans="2:23">
      <c r="B2706" s="56" t="s">
        <v>126</v>
      </c>
      <c r="C2706" s="77" t="s">
        <v>149</v>
      </c>
      <c r="D2706" s="56" t="s">
        <v>83</v>
      </c>
      <c r="E2706" s="56" t="s">
        <v>189</v>
      </c>
      <c r="F2706" s="78">
        <v>153.26</v>
      </c>
      <c r="G2706" s="79">
        <v>53254</v>
      </c>
      <c r="H2706" s="79">
        <v>153.81</v>
      </c>
      <c r="I2706" s="79">
        <v>1</v>
      </c>
      <c r="J2706" s="79">
        <v>16.812245774522701</v>
      </c>
      <c r="K2706" s="79">
        <v>2.97914794814036E-2</v>
      </c>
      <c r="L2706" s="79">
        <v>16.812245554616499</v>
      </c>
      <c r="M2706" s="79">
        <v>2.9791478702051299E-2</v>
      </c>
      <c r="N2706" s="79">
        <v>2.1990622101100001E-7</v>
      </c>
      <c r="O2706" s="79">
        <v>7.7935234800000004E-10</v>
      </c>
      <c r="P2706" s="79">
        <v>-3.2206000000000003E-14</v>
      </c>
      <c r="Q2706" s="79">
        <v>-3.2206000000000003E-14</v>
      </c>
      <c r="R2706" s="79">
        <v>0</v>
      </c>
      <c r="S2706" s="79">
        <v>0</v>
      </c>
      <c r="T2706" s="79" t="s">
        <v>165</v>
      </c>
      <c r="U2706" s="112">
        <v>-1.2905588619999999E-9</v>
      </c>
      <c r="V2706" s="112">
        <v>0</v>
      </c>
      <c r="W2706" s="108">
        <v>-1.29055226481E-9</v>
      </c>
    </row>
    <row r="2707" spans="2:23">
      <c r="B2707" s="56" t="s">
        <v>126</v>
      </c>
      <c r="C2707" s="77" t="s">
        <v>149</v>
      </c>
      <c r="D2707" s="56" t="s">
        <v>83</v>
      </c>
      <c r="E2707" s="56" t="s">
        <v>189</v>
      </c>
      <c r="F2707" s="78">
        <v>153.26</v>
      </c>
      <c r="G2707" s="79">
        <v>53304</v>
      </c>
      <c r="H2707" s="79">
        <v>154.4</v>
      </c>
      <c r="I2707" s="79">
        <v>1</v>
      </c>
      <c r="J2707" s="79">
        <v>31.137129463160399</v>
      </c>
      <c r="K2707" s="79">
        <v>0.108004620596305</v>
      </c>
      <c r="L2707" s="79">
        <v>30.068416461369999</v>
      </c>
      <c r="M2707" s="79">
        <v>0.100717817070275</v>
      </c>
      <c r="N2707" s="79">
        <v>1.0687130017904201</v>
      </c>
      <c r="O2707" s="79">
        <v>7.2868035260305998E-3</v>
      </c>
      <c r="P2707" s="79">
        <v>1.9814940761107999E-5</v>
      </c>
      <c r="Q2707" s="79">
        <v>1.9814940761107999E-5</v>
      </c>
      <c r="R2707" s="79">
        <v>0</v>
      </c>
      <c r="S2707" s="79">
        <v>4.3739000000000002E-14</v>
      </c>
      <c r="T2707" s="79" t="s">
        <v>165</v>
      </c>
      <c r="U2707" s="112">
        <v>-9.7403835631804103E-2</v>
      </c>
      <c r="V2707" s="112">
        <v>0</v>
      </c>
      <c r="W2707" s="108">
        <v>-9.7403337714274299E-2</v>
      </c>
    </row>
    <row r="2708" spans="2:23">
      <c r="B2708" s="56" t="s">
        <v>126</v>
      </c>
      <c r="C2708" s="77" t="s">
        <v>149</v>
      </c>
      <c r="D2708" s="56" t="s">
        <v>83</v>
      </c>
      <c r="E2708" s="56" t="s">
        <v>189</v>
      </c>
      <c r="F2708" s="78">
        <v>153.26</v>
      </c>
      <c r="G2708" s="79">
        <v>54104</v>
      </c>
      <c r="H2708" s="79">
        <v>153.72999999999999</v>
      </c>
      <c r="I2708" s="79">
        <v>1</v>
      </c>
      <c r="J2708" s="79">
        <v>15.466712792419999</v>
      </c>
      <c r="K2708" s="79">
        <v>2.3897998539860701E-2</v>
      </c>
      <c r="L2708" s="79">
        <v>15.466712549287699</v>
      </c>
      <c r="M2708" s="79">
        <v>2.38979977885211E-2</v>
      </c>
      <c r="N2708" s="79">
        <v>2.4313237256799997E-7</v>
      </c>
      <c r="O2708" s="79">
        <v>7.5133961799999999E-10</v>
      </c>
      <c r="P2708" s="79">
        <v>0</v>
      </c>
      <c r="Q2708" s="79">
        <v>0</v>
      </c>
      <c r="R2708" s="79">
        <v>0</v>
      </c>
      <c r="S2708" s="79">
        <v>0</v>
      </c>
      <c r="T2708" s="79" t="s">
        <v>165</v>
      </c>
      <c r="U2708" s="112">
        <v>1.054659594E-9</v>
      </c>
      <c r="V2708" s="112">
        <v>0</v>
      </c>
      <c r="W2708" s="108">
        <v>1.0546649852999999E-9</v>
      </c>
    </row>
    <row r="2709" spans="2:23">
      <c r="B2709" s="56" t="s">
        <v>126</v>
      </c>
      <c r="C2709" s="77" t="s">
        <v>149</v>
      </c>
      <c r="D2709" s="56" t="s">
        <v>83</v>
      </c>
      <c r="E2709" s="56" t="s">
        <v>190</v>
      </c>
      <c r="F2709" s="78">
        <v>153.81</v>
      </c>
      <c r="G2709" s="79">
        <v>54104</v>
      </c>
      <c r="H2709" s="79">
        <v>153.72999999999999</v>
      </c>
      <c r="I2709" s="79">
        <v>1</v>
      </c>
      <c r="J2709" s="79">
        <v>-3.0470568574311101</v>
      </c>
      <c r="K2709" s="79">
        <v>8.1332706113581503E-4</v>
      </c>
      <c r="L2709" s="79">
        <v>-3.0470568658878201</v>
      </c>
      <c r="M2709" s="79">
        <v>8.1332706565038202E-4</v>
      </c>
      <c r="N2709" s="79">
        <v>8.4567110260000003E-9</v>
      </c>
      <c r="O2709" s="79">
        <v>-4.5145680000000003E-12</v>
      </c>
      <c r="P2709" s="79">
        <v>3.2206000000000003E-14</v>
      </c>
      <c r="Q2709" s="79">
        <v>3.2206000000000003E-14</v>
      </c>
      <c r="R2709" s="79">
        <v>0</v>
      </c>
      <c r="S2709" s="79">
        <v>0</v>
      </c>
      <c r="T2709" s="79" t="s">
        <v>165</v>
      </c>
      <c r="U2709" s="112">
        <v>-1.7668167000000001E-11</v>
      </c>
      <c r="V2709" s="112">
        <v>0</v>
      </c>
      <c r="W2709" s="108">
        <v>-1.7668076680000001E-11</v>
      </c>
    </row>
    <row r="2710" spans="2:23">
      <c r="B2710" s="56" t="s">
        <v>126</v>
      </c>
      <c r="C2710" s="77" t="s">
        <v>149</v>
      </c>
      <c r="D2710" s="56" t="s">
        <v>83</v>
      </c>
      <c r="E2710" s="56" t="s">
        <v>191</v>
      </c>
      <c r="F2710" s="78">
        <v>154.37</v>
      </c>
      <c r="G2710" s="79">
        <v>53404</v>
      </c>
      <c r="H2710" s="79">
        <v>154.69999999999999</v>
      </c>
      <c r="I2710" s="79">
        <v>1</v>
      </c>
      <c r="J2710" s="79">
        <v>6.7345814271680497</v>
      </c>
      <c r="K2710" s="79">
        <v>4.4084658563180402E-3</v>
      </c>
      <c r="L2710" s="79">
        <v>3.86572032365047</v>
      </c>
      <c r="M2710" s="79">
        <v>1.45253673993051E-3</v>
      </c>
      <c r="N2710" s="79">
        <v>2.86886110351757</v>
      </c>
      <c r="O2710" s="79">
        <v>2.9559291163875302E-3</v>
      </c>
      <c r="P2710" s="79">
        <v>-3.5263334505230198E-4</v>
      </c>
      <c r="Q2710" s="79">
        <v>-3.5263334505230198E-4</v>
      </c>
      <c r="R2710" s="79">
        <v>0</v>
      </c>
      <c r="S2710" s="79">
        <v>1.2086846999999999E-11</v>
      </c>
      <c r="T2710" s="79" t="s">
        <v>165</v>
      </c>
      <c r="U2710" s="112">
        <v>-0.48992965815980699</v>
      </c>
      <c r="V2710" s="112">
        <v>0</v>
      </c>
      <c r="W2710" s="108">
        <v>-0.489927153694109</v>
      </c>
    </row>
    <row r="2711" spans="2:23">
      <c r="B2711" s="56" t="s">
        <v>126</v>
      </c>
      <c r="C2711" s="77" t="s">
        <v>149</v>
      </c>
      <c r="D2711" s="56" t="s">
        <v>83</v>
      </c>
      <c r="E2711" s="56" t="s">
        <v>192</v>
      </c>
      <c r="F2711" s="78">
        <v>154.69999999999999</v>
      </c>
      <c r="G2711" s="79">
        <v>53854</v>
      </c>
      <c r="H2711" s="79">
        <v>152.63999999999999</v>
      </c>
      <c r="I2711" s="79">
        <v>1</v>
      </c>
      <c r="J2711" s="79">
        <v>-38.119666457817601</v>
      </c>
      <c r="K2711" s="79">
        <v>0.28688730411595498</v>
      </c>
      <c r="L2711" s="79">
        <v>-41.009623769717102</v>
      </c>
      <c r="M2711" s="79">
        <v>0.33203564999549401</v>
      </c>
      <c r="N2711" s="79">
        <v>2.8899573118995199</v>
      </c>
      <c r="O2711" s="79">
        <v>-4.5148345879538899E-2</v>
      </c>
      <c r="P2711" s="79">
        <v>-3.5263334493282301E-4</v>
      </c>
      <c r="Q2711" s="79">
        <v>-3.5263334493282301E-4</v>
      </c>
      <c r="R2711" s="79">
        <v>0</v>
      </c>
      <c r="S2711" s="79">
        <v>2.4550475000000001E-11</v>
      </c>
      <c r="T2711" s="79" t="s">
        <v>165</v>
      </c>
      <c r="U2711" s="112">
        <v>-0.98463424879573402</v>
      </c>
      <c r="V2711" s="112">
        <v>0</v>
      </c>
      <c r="W2711" s="108">
        <v>-0.98462921545541804</v>
      </c>
    </row>
    <row r="2712" spans="2:23">
      <c r="B2712" s="56" t="s">
        <v>126</v>
      </c>
      <c r="C2712" s="77" t="s">
        <v>149</v>
      </c>
      <c r="D2712" s="56" t="s">
        <v>83</v>
      </c>
      <c r="E2712" s="56" t="s">
        <v>193</v>
      </c>
      <c r="F2712" s="78">
        <v>154.79</v>
      </c>
      <c r="G2712" s="79">
        <v>53754</v>
      </c>
      <c r="H2712" s="79">
        <v>153.37</v>
      </c>
      <c r="I2712" s="79">
        <v>1</v>
      </c>
      <c r="J2712" s="79">
        <v>-29.200949973607901</v>
      </c>
      <c r="K2712" s="79">
        <v>0.13830720675237801</v>
      </c>
      <c r="L2712" s="79">
        <v>-31.997863269429502</v>
      </c>
      <c r="M2712" s="79">
        <v>0.16607061976783699</v>
      </c>
      <c r="N2712" s="79">
        <v>2.7969132958216698</v>
      </c>
      <c r="O2712" s="79">
        <v>-2.7763413015458899E-2</v>
      </c>
      <c r="P2712" s="79">
        <v>-3.3344248849655298E-4</v>
      </c>
      <c r="Q2712" s="79">
        <v>-3.3344248849655298E-4</v>
      </c>
      <c r="R2712" s="79">
        <v>0</v>
      </c>
      <c r="S2712" s="79">
        <v>1.8034027E-11</v>
      </c>
      <c r="T2712" s="79" t="s">
        <v>165</v>
      </c>
      <c r="U2712" s="112">
        <v>-0.30616979735516903</v>
      </c>
      <c r="V2712" s="112">
        <v>0</v>
      </c>
      <c r="W2712" s="108">
        <v>-0.30616823224935802</v>
      </c>
    </row>
    <row r="2713" spans="2:23">
      <c r="B2713" s="56" t="s">
        <v>126</v>
      </c>
      <c r="C2713" s="77" t="s">
        <v>149</v>
      </c>
      <c r="D2713" s="56" t="s">
        <v>83</v>
      </c>
      <c r="E2713" s="56" t="s">
        <v>194</v>
      </c>
      <c r="F2713" s="78">
        <v>153.72999999999999</v>
      </c>
      <c r="G2713" s="79">
        <v>54050</v>
      </c>
      <c r="H2713" s="79">
        <v>153.49</v>
      </c>
      <c r="I2713" s="79">
        <v>1</v>
      </c>
      <c r="J2713" s="79">
        <v>-17.068611791888699</v>
      </c>
      <c r="K2713" s="79">
        <v>4.0612448685206897E-3</v>
      </c>
      <c r="L2713" s="79">
        <v>-36.792082481572002</v>
      </c>
      <c r="M2713" s="79">
        <v>1.88699832266313E-2</v>
      </c>
      <c r="N2713" s="79">
        <v>19.7234706896833</v>
      </c>
      <c r="O2713" s="79">
        <v>-1.48087383581106E-2</v>
      </c>
      <c r="P2713" s="79">
        <v>-7.10251709256498E-3</v>
      </c>
      <c r="Q2713" s="79">
        <v>-7.1025170925649696E-3</v>
      </c>
      <c r="R2713" s="79">
        <v>0</v>
      </c>
      <c r="S2713" s="79">
        <v>7.03213742E-10</v>
      </c>
      <c r="T2713" s="79" t="s">
        <v>165</v>
      </c>
      <c r="U2713" s="112">
        <v>2.4588626663342299</v>
      </c>
      <c r="V2713" s="112">
        <v>0</v>
      </c>
      <c r="W2713" s="108">
        <v>2.4588752357655799</v>
      </c>
    </row>
    <row r="2714" spans="2:23">
      <c r="B2714" s="56" t="s">
        <v>126</v>
      </c>
      <c r="C2714" s="77" t="s">
        <v>149</v>
      </c>
      <c r="D2714" s="56" t="s">
        <v>83</v>
      </c>
      <c r="E2714" s="56" t="s">
        <v>194</v>
      </c>
      <c r="F2714" s="78">
        <v>153.72999999999999</v>
      </c>
      <c r="G2714" s="79">
        <v>54850</v>
      </c>
      <c r="H2714" s="79">
        <v>153.71</v>
      </c>
      <c r="I2714" s="79">
        <v>1</v>
      </c>
      <c r="J2714" s="79">
        <v>-8.54202762459669</v>
      </c>
      <c r="K2714" s="79">
        <v>1.8963924720643E-3</v>
      </c>
      <c r="L2714" s="79">
        <v>-2.9372744614367599</v>
      </c>
      <c r="M2714" s="79">
        <v>2.2423083699440601E-4</v>
      </c>
      <c r="N2714" s="79">
        <v>-5.6047531631599297</v>
      </c>
      <c r="O2714" s="79">
        <v>1.6721616350699E-3</v>
      </c>
      <c r="P2714" s="79">
        <v>-2.72470805787882E-3</v>
      </c>
      <c r="Q2714" s="79">
        <v>-2.72470805787881E-3</v>
      </c>
      <c r="R2714" s="79">
        <v>0</v>
      </c>
      <c r="S2714" s="79">
        <v>1.92950644E-10</v>
      </c>
      <c r="T2714" s="79" t="s">
        <v>165</v>
      </c>
      <c r="U2714" s="112">
        <v>0.14494962327984801</v>
      </c>
      <c r="V2714" s="112">
        <v>0</v>
      </c>
      <c r="W2714" s="108">
        <v>0.144950364246134</v>
      </c>
    </row>
    <row r="2715" spans="2:23">
      <c r="B2715" s="56" t="s">
        <v>126</v>
      </c>
      <c r="C2715" s="77" t="s">
        <v>149</v>
      </c>
      <c r="D2715" s="56" t="s">
        <v>83</v>
      </c>
      <c r="E2715" s="56" t="s">
        <v>195</v>
      </c>
      <c r="F2715" s="78">
        <v>154.58000000000001</v>
      </c>
      <c r="G2715" s="79">
        <v>53654</v>
      </c>
      <c r="H2715" s="79">
        <v>154.25</v>
      </c>
      <c r="I2715" s="79">
        <v>1</v>
      </c>
      <c r="J2715" s="79">
        <v>-30.357648658809101</v>
      </c>
      <c r="K2715" s="79">
        <v>3.6310521184412803E-2</v>
      </c>
      <c r="L2715" s="79">
        <v>-31.804504834458299</v>
      </c>
      <c r="M2715" s="79">
        <v>3.9854145193944299E-2</v>
      </c>
      <c r="N2715" s="79">
        <v>1.44685617564921</v>
      </c>
      <c r="O2715" s="79">
        <v>-3.5436240095314902E-3</v>
      </c>
      <c r="P2715" s="79">
        <v>2.2742458271612901E-4</v>
      </c>
      <c r="Q2715" s="79">
        <v>2.2742458271612801E-4</v>
      </c>
      <c r="R2715" s="79">
        <v>0</v>
      </c>
      <c r="S2715" s="79">
        <v>2.037844E-12</v>
      </c>
      <c r="T2715" s="79" t="s">
        <v>165</v>
      </c>
      <c r="U2715" s="112">
        <v>-6.9726163467548397E-2</v>
      </c>
      <c r="V2715" s="112">
        <v>0</v>
      </c>
      <c r="W2715" s="108">
        <v>-6.9725807035187701E-2</v>
      </c>
    </row>
    <row r="2716" spans="2:23">
      <c r="B2716" s="56" t="s">
        <v>126</v>
      </c>
      <c r="C2716" s="77" t="s">
        <v>149</v>
      </c>
      <c r="D2716" s="56" t="s">
        <v>83</v>
      </c>
      <c r="E2716" s="56" t="s">
        <v>196</v>
      </c>
      <c r="F2716" s="78">
        <v>154.1</v>
      </c>
      <c r="G2716" s="79">
        <v>58004</v>
      </c>
      <c r="H2716" s="79">
        <v>151.96</v>
      </c>
      <c r="I2716" s="79">
        <v>1</v>
      </c>
      <c r="J2716" s="79">
        <v>-40.1977524929246</v>
      </c>
      <c r="K2716" s="79">
        <v>0.33302860285992802</v>
      </c>
      <c r="L2716" s="79">
        <v>-42.126344023071198</v>
      </c>
      <c r="M2716" s="79">
        <v>0.36575100820060502</v>
      </c>
      <c r="N2716" s="79">
        <v>1.9285915301465699</v>
      </c>
      <c r="O2716" s="79">
        <v>-3.2722405340676698E-2</v>
      </c>
      <c r="P2716" s="79">
        <v>-3.76131707542052E-4</v>
      </c>
      <c r="Q2716" s="79">
        <v>-3.7613170754205102E-4</v>
      </c>
      <c r="R2716" s="79">
        <v>0</v>
      </c>
      <c r="S2716" s="79">
        <v>2.9158010000000001E-11</v>
      </c>
      <c r="T2716" s="79" t="s">
        <v>165</v>
      </c>
      <c r="U2716" s="112">
        <v>-0.880323814770127</v>
      </c>
      <c r="V2716" s="112">
        <v>0</v>
      </c>
      <c r="W2716" s="108">
        <v>-0.88031931465309998</v>
      </c>
    </row>
    <row r="2717" spans="2:23">
      <c r="B2717" s="56" t="s">
        <v>126</v>
      </c>
      <c r="C2717" s="77" t="s">
        <v>149</v>
      </c>
      <c r="D2717" s="56" t="s">
        <v>83</v>
      </c>
      <c r="E2717" s="56" t="s">
        <v>197</v>
      </c>
      <c r="F2717" s="78">
        <v>153.37</v>
      </c>
      <c r="G2717" s="79">
        <v>53854</v>
      </c>
      <c r="H2717" s="79">
        <v>152.63999999999999</v>
      </c>
      <c r="I2717" s="79">
        <v>1</v>
      </c>
      <c r="J2717" s="79">
        <v>-51.239028688516797</v>
      </c>
      <c r="K2717" s="79">
        <v>0.12995918401666101</v>
      </c>
      <c r="L2717" s="79">
        <v>-54.438846577299003</v>
      </c>
      <c r="M2717" s="79">
        <v>0.14669760682500199</v>
      </c>
      <c r="N2717" s="79">
        <v>3.19981788878219</v>
      </c>
      <c r="O2717" s="79">
        <v>-1.6738422808340502E-2</v>
      </c>
      <c r="P2717" s="79">
        <v>-4.3744554477987498E-4</v>
      </c>
      <c r="Q2717" s="79">
        <v>-4.3744554477987498E-4</v>
      </c>
      <c r="R2717" s="79">
        <v>0</v>
      </c>
      <c r="S2717" s="79">
        <v>9.4722509999999995E-12</v>
      </c>
      <c r="T2717" s="79" t="s">
        <v>166</v>
      </c>
      <c r="U2717" s="112">
        <v>-0.22519532297908099</v>
      </c>
      <c r="V2717" s="112">
        <v>0</v>
      </c>
      <c r="W2717" s="108">
        <v>-0.22519417180574</v>
      </c>
    </row>
    <row r="2718" spans="2:23">
      <c r="B2718" s="56" t="s">
        <v>126</v>
      </c>
      <c r="C2718" s="77" t="s">
        <v>149</v>
      </c>
      <c r="D2718" s="56" t="s">
        <v>83</v>
      </c>
      <c r="E2718" s="56" t="s">
        <v>197</v>
      </c>
      <c r="F2718" s="78">
        <v>153.37</v>
      </c>
      <c r="G2718" s="79">
        <v>58104</v>
      </c>
      <c r="H2718" s="79">
        <v>152.38</v>
      </c>
      <c r="I2718" s="79">
        <v>1</v>
      </c>
      <c r="J2718" s="79">
        <v>-21.601712561951999</v>
      </c>
      <c r="K2718" s="79">
        <v>5.9915803752220401E-2</v>
      </c>
      <c r="L2718" s="79">
        <v>-21.2200093600485</v>
      </c>
      <c r="M2718" s="79">
        <v>5.7817081565686199E-2</v>
      </c>
      <c r="N2718" s="79">
        <v>-0.38170320190342699</v>
      </c>
      <c r="O2718" s="79">
        <v>2.0987221865341301E-3</v>
      </c>
      <c r="P2718" s="79">
        <v>1.04003056100586E-4</v>
      </c>
      <c r="Q2718" s="79">
        <v>1.04003056100586E-4</v>
      </c>
      <c r="R2718" s="79">
        <v>0</v>
      </c>
      <c r="S2718" s="79">
        <v>1.3888559999999999E-12</v>
      </c>
      <c r="T2718" s="79" t="s">
        <v>165</v>
      </c>
      <c r="U2718" s="112">
        <v>-5.7044015617991398E-2</v>
      </c>
      <c r="V2718" s="112">
        <v>0</v>
      </c>
      <c r="W2718" s="108">
        <v>-5.7043724015354201E-2</v>
      </c>
    </row>
    <row r="2719" spans="2:23">
      <c r="B2719" s="56" t="s">
        <v>126</v>
      </c>
      <c r="C2719" s="77" t="s">
        <v>149</v>
      </c>
      <c r="D2719" s="56" t="s">
        <v>83</v>
      </c>
      <c r="E2719" s="56" t="s">
        <v>198</v>
      </c>
      <c r="F2719" s="78">
        <v>153.24</v>
      </c>
      <c r="G2719" s="79">
        <v>54050</v>
      </c>
      <c r="H2719" s="79">
        <v>153.49</v>
      </c>
      <c r="I2719" s="79">
        <v>1</v>
      </c>
      <c r="J2719" s="79">
        <v>14.8065228922966</v>
      </c>
      <c r="K2719" s="79">
        <v>4.6236265041766098E-3</v>
      </c>
      <c r="L2719" s="79">
        <v>40.901238551407403</v>
      </c>
      <c r="M2719" s="79">
        <v>3.5281699634175399E-2</v>
      </c>
      <c r="N2719" s="79">
        <v>-26.0947156591108</v>
      </c>
      <c r="O2719" s="79">
        <v>-3.0658073129998801E-2</v>
      </c>
      <c r="P2719" s="79">
        <v>-2.4562881165760301E-3</v>
      </c>
      <c r="Q2719" s="79">
        <v>-2.4562881165760202E-3</v>
      </c>
      <c r="R2719" s="79">
        <v>0</v>
      </c>
      <c r="S2719" s="79">
        <v>1.2724337900000001E-10</v>
      </c>
      <c r="T2719" s="79" t="s">
        <v>166</v>
      </c>
      <c r="U2719" s="112">
        <v>1.82180352919542</v>
      </c>
      <c r="V2719" s="112">
        <v>0</v>
      </c>
      <c r="W2719" s="108">
        <v>1.82181284205161</v>
      </c>
    </row>
    <row r="2720" spans="2:23">
      <c r="B2720" s="56" t="s">
        <v>126</v>
      </c>
      <c r="C2720" s="77" t="s">
        <v>149</v>
      </c>
      <c r="D2720" s="56" t="s">
        <v>83</v>
      </c>
      <c r="E2720" s="56" t="s">
        <v>198</v>
      </c>
      <c r="F2720" s="78">
        <v>153.24</v>
      </c>
      <c r="G2720" s="79">
        <v>56000</v>
      </c>
      <c r="H2720" s="79">
        <v>154.07</v>
      </c>
      <c r="I2720" s="79">
        <v>1</v>
      </c>
      <c r="J2720" s="79">
        <v>26.204082345411202</v>
      </c>
      <c r="K2720" s="79">
        <v>6.6310170171240607E-2</v>
      </c>
      <c r="L2720" s="79">
        <v>26.750914854526702</v>
      </c>
      <c r="M2720" s="79">
        <v>6.91065972971628E-2</v>
      </c>
      <c r="N2720" s="79">
        <v>-0.54683250911550196</v>
      </c>
      <c r="O2720" s="79">
        <v>-2.7964271259222E-3</v>
      </c>
      <c r="P2720" s="79">
        <v>-1.97527525823468E-3</v>
      </c>
      <c r="Q2720" s="79">
        <v>-1.9752752582346701E-3</v>
      </c>
      <c r="R2720" s="79">
        <v>0</v>
      </c>
      <c r="S2720" s="79">
        <v>3.7678836099999998E-10</v>
      </c>
      <c r="T2720" s="79" t="s">
        <v>165</v>
      </c>
      <c r="U2720" s="112">
        <v>2.4185972532282399E-2</v>
      </c>
      <c r="V2720" s="112">
        <v>0</v>
      </c>
      <c r="W2720" s="108">
        <v>2.4186096168273E-2</v>
      </c>
    </row>
    <row r="2721" spans="2:23">
      <c r="B2721" s="56" t="s">
        <v>126</v>
      </c>
      <c r="C2721" s="77" t="s">
        <v>149</v>
      </c>
      <c r="D2721" s="56" t="s">
        <v>83</v>
      </c>
      <c r="E2721" s="56" t="s">
        <v>198</v>
      </c>
      <c r="F2721" s="78">
        <v>153.24</v>
      </c>
      <c r="G2721" s="79">
        <v>58450</v>
      </c>
      <c r="H2721" s="79">
        <v>153.01</v>
      </c>
      <c r="I2721" s="79">
        <v>1</v>
      </c>
      <c r="J2721" s="79">
        <v>-30.027518528591099</v>
      </c>
      <c r="K2721" s="79">
        <v>2.3064254808633201E-2</v>
      </c>
      <c r="L2721" s="79">
        <v>-66.673279206577703</v>
      </c>
      <c r="M2721" s="79">
        <v>0.113711443176848</v>
      </c>
      <c r="N2721" s="79">
        <v>36.645760677986601</v>
      </c>
      <c r="O2721" s="79">
        <v>-9.0647188368215101E-2</v>
      </c>
      <c r="P2721" s="79">
        <v>2.9293313035216001E-3</v>
      </c>
      <c r="Q2721" s="79">
        <v>2.9293313035215901E-3</v>
      </c>
      <c r="R2721" s="79">
        <v>0</v>
      </c>
      <c r="S2721" s="79">
        <v>2.1950151700000001E-10</v>
      </c>
      <c r="T2721" s="79" t="s">
        <v>166</v>
      </c>
      <c r="U2721" s="112">
        <v>-5.4518257629453499</v>
      </c>
      <c r="V2721" s="112">
        <v>0</v>
      </c>
      <c r="W2721" s="108">
        <v>-5.4517978938209097</v>
      </c>
    </row>
    <row r="2722" spans="2:23">
      <c r="B2722" s="56" t="s">
        <v>126</v>
      </c>
      <c r="C2722" s="77" t="s">
        <v>149</v>
      </c>
      <c r="D2722" s="56" t="s">
        <v>83</v>
      </c>
      <c r="E2722" s="56" t="s">
        <v>199</v>
      </c>
      <c r="F2722" s="78">
        <v>152.63999999999999</v>
      </c>
      <c r="G2722" s="79">
        <v>53850</v>
      </c>
      <c r="H2722" s="79">
        <v>153.24</v>
      </c>
      <c r="I2722" s="79">
        <v>1</v>
      </c>
      <c r="J2722" s="79">
        <v>3.3293576757294998</v>
      </c>
      <c r="K2722" s="79">
        <v>0</v>
      </c>
      <c r="L2722" s="79">
        <v>0.32838261081290898</v>
      </c>
      <c r="M2722" s="79">
        <v>0</v>
      </c>
      <c r="N2722" s="79">
        <v>3.0009750649165898</v>
      </c>
      <c r="O2722" s="79">
        <v>0</v>
      </c>
      <c r="P2722" s="79">
        <v>-4.53438712698404E-4</v>
      </c>
      <c r="Q2722" s="79">
        <v>-4.5343871269840302E-4</v>
      </c>
      <c r="R2722" s="79">
        <v>0</v>
      </c>
      <c r="S2722" s="79">
        <v>0</v>
      </c>
      <c r="T2722" s="79" t="s">
        <v>166</v>
      </c>
      <c r="U2722" s="112">
        <v>-1.80058503895002</v>
      </c>
      <c r="V2722" s="112">
        <v>0</v>
      </c>
      <c r="W2722" s="108">
        <v>-1.8005758345603899</v>
      </c>
    </row>
    <row r="2723" spans="2:23">
      <c r="B2723" s="56" t="s">
        <v>126</v>
      </c>
      <c r="C2723" s="77" t="s">
        <v>149</v>
      </c>
      <c r="D2723" s="56" t="s">
        <v>83</v>
      </c>
      <c r="E2723" s="56" t="s">
        <v>199</v>
      </c>
      <c r="F2723" s="78">
        <v>152.63999999999999</v>
      </c>
      <c r="G2723" s="79">
        <v>53850</v>
      </c>
      <c r="H2723" s="79">
        <v>153.24</v>
      </c>
      <c r="I2723" s="79">
        <v>2</v>
      </c>
      <c r="J2723" s="79">
        <v>7.7007280591301299</v>
      </c>
      <c r="K2723" s="79">
        <v>0</v>
      </c>
      <c r="L2723" s="79">
        <v>0.75954145859782096</v>
      </c>
      <c r="M2723" s="79">
        <v>0</v>
      </c>
      <c r="N2723" s="79">
        <v>6.9411866005323004</v>
      </c>
      <c r="O2723" s="79">
        <v>0</v>
      </c>
      <c r="P2723" s="79">
        <v>-1.0487933583665501E-3</v>
      </c>
      <c r="Q2723" s="79">
        <v>-1.0487933583665501E-3</v>
      </c>
      <c r="R2723" s="79">
        <v>0</v>
      </c>
      <c r="S2723" s="79">
        <v>0</v>
      </c>
      <c r="T2723" s="79" t="s">
        <v>166</v>
      </c>
      <c r="U2723" s="112">
        <v>-4.1647119603195399</v>
      </c>
      <c r="V2723" s="112">
        <v>0</v>
      </c>
      <c r="W2723" s="108">
        <v>-4.1646906707771096</v>
      </c>
    </row>
    <row r="2724" spans="2:23">
      <c r="B2724" s="56" t="s">
        <v>126</v>
      </c>
      <c r="C2724" s="77" t="s">
        <v>149</v>
      </c>
      <c r="D2724" s="56" t="s">
        <v>83</v>
      </c>
      <c r="E2724" s="56" t="s">
        <v>199</v>
      </c>
      <c r="F2724" s="78">
        <v>152.63999999999999</v>
      </c>
      <c r="G2724" s="79">
        <v>58004</v>
      </c>
      <c r="H2724" s="79">
        <v>151.96</v>
      </c>
      <c r="I2724" s="79">
        <v>1</v>
      </c>
      <c r="J2724" s="79">
        <v>-44.5856014400538</v>
      </c>
      <c r="K2724" s="79">
        <v>6.7587779096225195E-2</v>
      </c>
      <c r="L2724" s="79">
        <v>-40.758602791686201</v>
      </c>
      <c r="M2724" s="79">
        <v>5.6482965852035397E-2</v>
      </c>
      <c r="N2724" s="79">
        <v>-3.8269986483676002</v>
      </c>
      <c r="O2724" s="79">
        <v>1.11048132441898E-2</v>
      </c>
      <c r="P2724" s="79">
        <v>7.1215318109961901E-4</v>
      </c>
      <c r="Q2724" s="79">
        <v>7.1215318109961901E-4</v>
      </c>
      <c r="R2724" s="79">
        <v>0</v>
      </c>
      <c r="S2724" s="79">
        <v>1.7243512999999999E-11</v>
      </c>
      <c r="T2724" s="79" t="s">
        <v>166</v>
      </c>
      <c r="U2724" s="112">
        <v>-0.91109602379977195</v>
      </c>
      <c r="V2724" s="112">
        <v>0</v>
      </c>
      <c r="W2724" s="108">
        <v>-0.91109136637864896</v>
      </c>
    </row>
    <row r="2725" spans="2:23">
      <c r="B2725" s="56" t="s">
        <v>126</v>
      </c>
      <c r="C2725" s="77" t="s">
        <v>149</v>
      </c>
      <c r="D2725" s="56" t="s">
        <v>83</v>
      </c>
      <c r="E2725" s="56" t="s">
        <v>200</v>
      </c>
      <c r="F2725" s="78">
        <v>153.68</v>
      </c>
      <c r="G2725" s="79">
        <v>54000</v>
      </c>
      <c r="H2725" s="79">
        <v>153</v>
      </c>
      <c r="I2725" s="79">
        <v>1</v>
      </c>
      <c r="J2725" s="79">
        <v>-31.671335440803698</v>
      </c>
      <c r="K2725" s="79">
        <v>6.0786253409396897E-2</v>
      </c>
      <c r="L2725" s="79">
        <v>-34.065556354118797</v>
      </c>
      <c r="M2725" s="79">
        <v>7.0324005060768205E-2</v>
      </c>
      <c r="N2725" s="79">
        <v>2.39422091331513</v>
      </c>
      <c r="O2725" s="79">
        <v>-9.5377516513712492E-3</v>
      </c>
      <c r="P2725" s="79">
        <v>-1.44067604024221E-2</v>
      </c>
      <c r="Q2725" s="79">
        <v>-1.4406760402422E-2</v>
      </c>
      <c r="R2725" s="79">
        <v>0</v>
      </c>
      <c r="S2725" s="79">
        <v>1.2577817565E-8</v>
      </c>
      <c r="T2725" s="79" t="s">
        <v>166</v>
      </c>
      <c r="U2725" s="112">
        <v>0.165551382833033</v>
      </c>
      <c r="V2725" s="112">
        <v>0</v>
      </c>
      <c r="W2725" s="108">
        <v>0.16555222911321399</v>
      </c>
    </row>
    <row r="2726" spans="2:23">
      <c r="B2726" s="56" t="s">
        <v>126</v>
      </c>
      <c r="C2726" s="77" t="s">
        <v>149</v>
      </c>
      <c r="D2726" s="56" t="s">
        <v>83</v>
      </c>
      <c r="E2726" s="56" t="s">
        <v>200</v>
      </c>
      <c r="F2726" s="78">
        <v>153.68</v>
      </c>
      <c r="G2726" s="79">
        <v>54850</v>
      </c>
      <c r="H2726" s="79">
        <v>153.71</v>
      </c>
      <c r="I2726" s="79">
        <v>1</v>
      </c>
      <c r="J2726" s="79">
        <v>18.4796179012029</v>
      </c>
      <c r="K2726" s="79">
        <v>2.6841607433072401E-3</v>
      </c>
      <c r="L2726" s="79">
        <v>12.873337867568299</v>
      </c>
      <c r="M2726" s="79">
        <v>1.3025814269211899E-3</v>
      </c>
      <c r="N2726" s="79">
        <v>5.6062800336345502</v>
      </c>
      <c r="O2726" s="79">
        <v>1.3815793163860499E-3</v>
      </c>
      <c r="P2726" s="79">
        <v>2.72470805747423E-3</v>
      </c>
      <c r="Q2726" s="79">
        <v>2.72470805747422E-3</v>
      </c>
      <c r="R2726" s="79">
        <v>0</v>
      </c>
      <c r="S2726" s="79">
        <v>5.8352907000000002E-11</v>
      </c>
      <c r="T2726" s="79" t="s">
        <v>165</v>
      </c>
      <c r="U2726" s="112">
        <v>4.4153432022910701E-2</v>
      </c>
      <c r="V2726" s="112">
        <v>0</v>
      </c>
      <c r="W2726" s="108">
        <v>4.4153657730324203E-2</v>
      </c>
    </row>
    <row r="2727" spans="2:23">
      <c r="B2727" s="56" t="s">
        <v>126</v>
      </c>
      <c r="C2727" s="77" t="s">
        <v>149</v>
      </c>
      <c r="D2727" s="56" t="s">
        <v>83</v>
      </c>
      <c r="E2727" s="56" t="s">
        <v>147</v>
      </c>
      <c r="F2727" s="78">
        <v>153</v>
      </c>
      <c r="G2727" s="79">
        <v>54250</v>
      </c>
      <c r="H2727" s="79">
        <v>152.81</v>
      </c>
      <c r="I2727" s="79">
        <v>1</v>
      </c>
      <c r="J2727" s="79">
        <v>-46.587530704627397</v>
      </c>
      <c r="K2727" s="79">
        <v>2.95174130333026E-2</v>
      </c>
      <c r="L2727" s="79">
        <v>-52.956582419448097</v>
      </c>
      <c r="M2727" s="79">
        <v>3.8139834853050003E-2</v>
      </c>
      <c r="N2727" s="79">
        <v>6.3690517148206496</v>
      </c>
      <c r="O2727" s="79">
        <v>-8.62242181974744E-3</v>
      </c>
      <c r="P2727" s="79">
        <v>9.55880520977378E-3</v>
      </c>
      <c r="Q2727" s="79">
        <v>9.5588052097737696E-3</v>
      </c>
      <c r="R2727" s="79">
        <v>0</v>
      </c>
      <c r="S2727" s="79">
        <v>1.2426422960000001E-9</v>
      </c>
      <c r="T2727" s="79" t="s">
        <v>166</v>
      </c>
      <c r="U2727" s="112">
        <v>-0.108291582532572</v>
      </c>
      <c r="V2727" s="112">
        <v>0</v>
      </c>
      <c r="W2727" s="108">
        <v>-0.108291028958097</v>
      </c>
    </row>
    <row r="2728" spans="2:23">
      <c r="B2728" s="56" t="s">
        <v>126</v>
      </c>
      <c r="C2728" s="77" t="s">
        <v>149</v>
      </c>
      <c r="D2728" s="56" t="s">
        <v>83</v>
      </c>
      <c r="E2728" s="56" t="s">
        <v>201</v>
      </c>
      <c r="F2728" s="78">
        <v>153.49</v>
      </c>
      <c r="G2728" s="79">
        <v>54250</v>
      </c>
      <c r="H2728" s="79">
        <v>152.81</v>
      </c>
      <c r="I2728" s="79">
        <v>1</v>
      </c>
      <c r="J2728" s="79">
        <v>-36.283868649443797</v>
      </c>
      <c r="K2728" s="79">
        <v>7.7674628326035305E-2</v>
      </c>
      <c r="L2728" s="79">
        <v>-29.922933539167499</v>
      </c>
      <c r="M2728" s="79">
        <v>5.2827535143776798E-2</v>
      </c>
      <c r="N2728" s="79">
        <v>-6.3609351102762703</v>
      </c>
      <c r="O2728" s="79">
        <v>2.4847093182258601E-2</v>
      </c>
      <c r="P2728" s="79">
        <v>-9.55880520977378E-3</v>
      </c>
      <c r="Q2728" s="79">
        <v>-9.5588052097737696E-3</v>
      </c>
      <c r="R2728" s="79">
        <v>0</v>
      </c>
      <c r="S2728" s="79">
        <v>5.3908746649999996E-9</v>
      </c>
      <c r="T2728" s="79" t="s">
        <v>166</v>
      </c>
      <c r="U2728" s="112">
        <v>-0.52010355412500897</v>
      </c>
      <c r="V2728" s="112">
        <v>0</v>
      </c>
      <c r="W2728" s="108">
        <v>-0.52010089541372495</v>
      </c>
    </row>
    <row r="2729" spans="2:23">
      <c r="B2729" s="56" t="s">
        <v>126</v>
      </c>
      <c r="C2729" s="77" t="s">
        <v>149</v>
      </c>
      <c r="D2729" s="56" t="s">
        <v>83</v>
      </c>
      <c r="E2729" s="56" t="s">
        <v>202</v>
      </c>
      <c r="F2729" s="78">
        <v>153.82</v>
      </c>
      <c r="G2729" s="79">
        <v>53550</v>
      </c>
      <c r="H2729" s="79">
        <v>153.72999999999999</v>
      </c>
      <c r="I2729" s="79">
        <v>1</v>
      </c>
      <c r="J2729" s="79">
        <v>-2.60467078292353</v>
      </c>
      <c r="K2729" s="79">
        <v>1.20082285007254E-4</v>
      </c>
      <c r="L2729" s="79">
        <v>-9.7207517758879103</v>
      </c>
      <c r="M2729" s="79">
        <v>1.67252636706518E-3</v>
      </c>
      <c r="N2729" s="79">
        <v>7.1160809929643802</v>
      </c>
      <c r="O2729" s="79">
        <v>-1.55244408205792E-3</v>
      </c>
      <c r="P2729" s="79">
        <v>-4.9557620982070803E-3</v>
      </c>
      <c r="Q2729" s="79">
        <v>-4.9557620982070803E-3</v>
      </c>
      <c r="R2729" s="79">
        <v>0</v>
      </c>
      <c r="S2729" s="79">
        <v>4.3470453000000003E-10</v>
      </c>
      <c r="T2729" s="79" t="s">
        <v>165</v>
      </c>
      <c r="U2729" s="112">
        <v>0.401720200648361</v>
      </c>
      <c r="V2729" s="112">
        <v>0</v>
      </c>
      <c r="W2729" s="108">
        <v>0.40172225419716301</v>
      </c>
    </row>
    <row r="2730" spans="2:23">
      <c r="B2730" s="56" t="s">
        <v>126</v>
      </c>
      <c r="C2730" s="77" t="s">
        <v>149</v>
      </c>
      <c r="D2730" s="56" t="s">
        <v>83</v>
      </c>
      <c r="E2730" s="56" t="s">
        <v>203</v>
      </c>
      <c r="F2730" s="78">
        <v>152.81</v>
      </c>
      <c r="G2730" s="79">
        <v>58200</v>
      </c>
      <c r="H2730" s="79">
        <v>152.9</v>
      </c>
      <c r="I2730" s="79">
        <v>1</v>
      </c>
      <c r="J2730" s="79">
        <v>18.889375717121101</v>
      </c>
      <c r="K2730" s="79">
        <v>6.2941022042924096E-3</v>
      </c>
      <c r="L2730" s="79">
        <v>-1.17309163809532</v>
      </c>
      <c r="M2730" s="79">
        <v>2.4275180007752001E-5</v>
      </c>
      <c r="N2730" s="79">
        <v>20.062467355216398</v>
      </c>
      <c r="O2730" s="79">
        <v>6.2698270242846597E-3</v>
      </c>
      <c r="P2730" s="79">
        <v>-4.1371361974562697E-3</v>
      </c>
      <c r="Q2730" s="79">
        <v>-4.1371361974562601E-3</v>
      </c>
      <c r="R2730" s="79">
        <v>0</v>
      </c>
      <c r="S2730" s="79">
        <v>3.0192440400000001E-10</v>
      </c>
      <c r="T2730" s="79" t="s">
        <v>165</v>
      </c>
      <c r="U2730" s="112">
        <v>-0.84724765217251097</v>
      </c>
      <c r="V2730" s="112">
        <v>0</v>
      </c>
      <c r="W2730" s="108">
        <v>-0.84724332113713396</v>
      </c>
    </row>
    <row r="2731" spans="2:23">
      <c r="B2731" s="56" t="s">
        <v>126</v>
      </c>
      <c r="C2731" s="77" t="s">
        <v>149</v>
      </c>
      <c r="D2731" s="56" t="s">
        <v>83</v>
      </c>
      <c r="E2731" s="56" t="s">
        <v>204</v>
      </c>
      <c r="F2731" s="78">
        <v>153.68</v>
      </c>
      <c r="G2731" s="79">
        <v>53000</v>
      </c>
      <c r="H2731" s="79">
        <v>154.04</v>
      </c>
      <c r="I2731" s="79">
        <v>1</v>
      </c>
      <c r="J2731" s="79">
        <v>54.455989386519498</v>
      </c>
      <c r="K2731" s="79">
        <v>7.3306042163200094E-2</v>
      </c>
      <c r="L2731" s="79">
        <v>44.776353496823901</v>
      </c>
      <c r="M2731" s="79">
        <v>4.9561667698721099E-2</v>
      </c>
      <c r="N2731" s="79">
        <v>9.6796358896956001</v>
      </c>
      <c r="O2731" s="79">
        <v>2.3744374464478999E-2</v>
      </c>
      <c r="P2731" s="79">
        <v>1.1936434530412101E-2</v>
      </c>
      <c r="Q2731" s="79">
        <v>1.1936434530412101E-2</v>
      </c>
      <c r="R2731" s="79">
        <v>0</v>
      </c>
      <c r="S2731" s="79">
        <v>3.5220677610000001E-9</v>
      </c>
      <c r="T2731" s="79" t="s">
        <v>165</v>
      </c>
      <c r="U2731" s="112">
        <v>0.16864053481445901</v>
      </c>
      <c r="V2731" s="112">
        <v>0</v>
      </c>
      <c r="W2731" s="108">
        <v>0.16864139688603999</v>
      </c>
    </row>
    <row r="2732" spans="2:23">
      <c r="B2732" s="56" t="s">
        <v>126</v>
      </c>
      <c r="C2732" s="77" t="s">
        <v>149</v>
      </c>
      <c r="D2732" s="56" t="s">
        <v>83</v>
      </c>
      <c r="E2732" s="56" t="s">
        <v>205</v>
      </c>
      <c r="F2732" s="78">
        <v>154.07</v>
      </c>
      <c r="G2732" s="79">
        <v>56100</v>
      </c>
      <c r="H2732" s="79">
        <v>154.05000000000001</v>
      </c>
      <c r="I2732" s="79">
        <v>1</v>
      </c>
      <c r="J2732" s="79">
        <v>-2.9397759021461001</v>
      </c>
      <c r="K2732" s="79">
        <v>8.0632494370647297E-4</v>
      </c>
      <c r="L2732" s="79">
        <v>-2.3942058522623402</v>
      </c>
      <c r="M2732" s="79">
        <v>5.3481628115857702E-4</v>
      </c>
      <c r="N2732" s="79">
        <v>-0.54557004988376001</v>
      </c>
      <c r="O2732" s="79">
        <v>2.71508662547896E-4</v>
      </c>
      <c r="P2732" s="79">
        <v>-1.9752752581714801E-3</v>
      </c>
      <c r="Q2732" s="79">
        <v>-1.9752752581714801E-3</v>
      </c>
      <c r="R2732" s="79">
        <v>0</v>
      </c>
      <c r="S2732" s="79">
        <v>3.6402976199999999E-10</v>
      </c>
      <c r="T2732" s="79" t="s">
        <v>165</v>
      </c>
      <c r="U2732" s="112">
        <v>3.09172235544635E-2</v>
      </c>
      <c r="V2732" s="112">
        <v>0</v>
      </c>
      <c r="W2732" s="108">
        <v>3.0917381599857501E-2</v>
      </c>
    </row>
    <row r="2733" spans="2:23">
      <c r="B2733" s="56" t="s">
        <v>126</v>
      </c>
      <c r="C2733" s="77" t="s">
        <v>149</v>
      </c>
      <c r="D2733" s="56" t="s">
        <v>83</v>
      </c>
      <c r="E2733" s="56" t="s">
        <v>148</v>
      </c>
      <c r="F2733" s="78">
        <v>154.18</v>
      </c>
      <c r="G2733" s="79">
        <v>56100</v>
      </c>
      <c r="H2733" s="79">
        <v>154.05000000000001</v>
      </c>
      <c r="I2733" s="79">
        <v>1</v>
      </c>
      <c r="J2733" s="79">
        <v>-5.2539606479391496</v>
      </c>
      <c r="K2733" s="79">
        <v>2.2800988656816899E-3</v>
      </c>
      <c r="L2733" s="79">
        <v>-2.6502368195432102</v>
      </c>
      <c r="M2733" s="79">
        <v>5.8016217949212196E-4</v>
      </c>
      <c r="N2733" s="79">
        <v>-2.6037238283959399</v>
      </c>
      <c r="O2733" s="79">
        <v>1.69993668618957E-3</v>
      </c>
      <c r="P2733" s="79">
        <v>-6.1352794881338799E-4</v>
      </c>
      <c r="Q2733" s="79">
        <v>-6.1352794881338799E-4</v>
      </c>
      <c r="R2733" s="79">
        <v>0</v>
      </c>
      <c r="S2733" s="79">
        <v>3.1092007000000001E-11</v>
      </c>
      <c r="T2733" s="79" t="s">
        <v>166</v>
      </c>
      <c r="U2733" s="112">
        <v>-7.6498355299354504E-2</v>
      </c>
      <c r="V2733" s="112">
        <v>0</v>
      </c>
      <c r="W2733" s="108">
        <v>-7.6497964248305503E-2</v>
      </c>
    </row>
    <row r="2734" spans="2:23">
      <c r="B2734" s="56" t="s">
        <v>126</v>
      </c>
      <c r="C2734" s="77" t="s">
        <v>149</v>
      </c>
      <c r="D2734" s="56" t="s">
        <v>83</v>
      </c>
      <c r="E2734" s="56" t="s">
        <v>206</v>
      </c>
      <c r="F2734" s="78">
        <v>151.96</v>
      </c>
      <c r="G2734" s="79">
        <v>58054</v>
      </c>
      <c r="H2734" s="79">
        <v>152.26</v>
      </c>
      <c r="I2734" s="79">
        <v>1</v>
      </c>
      <c r="J2734" s="79">
        <v>16.762808837810201</v>
      </c>
      <c r="K2734" s="79">
        <v>1.5791736919472801E-2</v>
      </c>
      <c r="L2734" s="79">
        <v>16.5710116458242</v>
      </c>
      <c r="M2734" s="79">
        <v>1.54324315954916E-2</v>
      </c>
      <c r="N2734" s="79">
        <v>0.19179719198596001</v>
      </c>
      <c r="O2734" s="79">
        <v>3.5930532398119498E-4</v>
      </c>
      <c r="P2734" s="79">
        <v>-5.2029078300942999E-5</v>
      </c>
      <c r="Q2734" s="79">
        <v>-5.2029078300942999E-5</v>
      </c>
      <c r="R2734" s="79">
        <v>0</v>
      </c>
      <c r="S2734" s="79">
        <v>1.5213499999999999E-13</v>
      </c>
      <c r="T2734" s="79" t="s">
        <v>166</v>
      </c>
      <c r="U2734" s="112">
        <v>-2.8852247650050199E-3</v>
      </c>
      <c r="V2734" s="112">
        <v>0</v>
      </c>
      <c r="W2734" s="108">
        <v>-2.8852100160582398E-3</v>
      </c>
    </row>
    <row r="2735" spans="2:23">
      <c r="B2735" s="56" t="s">
        <v>126</v>
      </c>
      <c r="C2735" s="77" t="s">
        <v>149</v>
      </c>
      <c r="D2735" s="56" t="s">
        <v>83</v>
      </c>
      <c r="E2735" s="56" t="s">
        <v>206</v>
      </c>
      <c r="F2735" s="78">
        <v>151.96</v>
      </c>
      <c r="G2735" s="79">
        <v>58104</v>
      </c>
      <c r="H2735" s="79">
        <v>152.38</v>
      </c>
      <c r="I2735" s="79">
        <v>1</v>
      </c>
      <c r="J2735" s="79">
        <v>14.2283449809508</v>
      </c>
      <c r="K2735" s="79">
        <v>1.8098654600187201E-2</v>
      </c>
      <c r="L2735" s="79">
        <v>14.0368413038374</v>
      </c>
      <c r="M2735" s="79">
        <v>1.7614742492746902E-2</v>
      </c>
      <c r="N2735" s="79">
        <v>0.191503677113425</v>
      </c>
      <c r="O2735" s="79">
        <v>4.8391210744025903E-4</v>
      </c>
      <c r="P2735" s="79">
        <v>-5.1973977511344003E-5</v>
      </c>
      <c r="Q2735" s="79">
        <v>-5.1973977511344003E-5</v>
      </c>
      <c r="R2735" s="79">
        <v>0</v>
      </c>
      <c r="S2735" s="79">
        <v>2.4149599999999999E-13</v>
      </c>
      <c r="T2735" s="79" t="s">
        <v>166</v>
      </c>
      <c r="U2735" s="112">
        <v>-6.7946389984518E-3</v>
      </c>
      <c r="V2735" s="112">
        <v>0</v>
      </c>
      <c r="W2735" s="108">
        <v>-6.7946042650160604E-3</v>
      </c>
    </row>
    <row r="2736" spans="2:23">
      <c r="B2736" s="56" t="s">
        <v>126</v>
      </c>
      <c r="C2736" s="77" t="s">
        <v>149</v>
      </c>
      <c r="D2736" s="56" t="s">
        <v>83</v>
      </c>
      <c r="E2736" s="56" t="s">
        <v>207</v>
      </c>
      <c r="F2736" s="78">
        <v>152.26</v>
      </c>
      <c r="G2736" s="79">
        <v>58104</v>
      </c>
      <c r="H2736" s="79">
        <v>152.38</v>
      </c>
      <c r="I2736" s="79">
        <v>1</v>
      </c>
      <c r="J2736" s="79">
        <v>9.9972438897633396</v>
      </c>
      <c r="K2736" s="79">
        <v>3.3381591720731099E-3</v>
      </c>
      <c r="L2736" s="79">
        <v>9.8056896991332803</v>
      </c>
      <c r="M2736" s="79">
        <v>3.2114617858880002E-3</v>
      </c>
      <c r="N2736" s="79">
        <v>0.19155419063006199</v>
      </c>
      <c r="O2736" s="79">
        <v>1.2669738618511399E-4</v>
      </c>
      <c r="P2736" s="79">
        <v>-5.2029078595777997E-5</v>
      </c>
      <c r="Q2736" s="79">
        <v>-5.2029078595777997E-5</v>
      </c>
      <c r="R2736" s="79">
        <v>0</v>
      </c>
      <c r="S2736" s="79">
        <v>9.0414999999999999E-14</v>
      </c>
      <c r="T2736" s="79" t="s">
        <v>166</v>
      </c>
      <c r="U2736" s="112">
        <v>-3.6879570118918399E-3</v>
      </c>
      <c r="V2736" s="112">
        <v>0</v>
      </c>
      <c r="W2736" s="108">
        <v>-3.6879381594674601E-3</v>
      </c>
    </row>
    <row r="2737" spans="2:23">
      <c r="B2737" s="56" t="s">
        <v>126</v>
      </c>
      <c r="C2737" s="77" t="s">
        <v>149</v>
      </c>
      <c r="D2737" s="56" t="s">
        <v>83</v>
      </c>
      <c r="E2737" s="56" t="s">
        <v>208</v>
      </c>
      <c r="F2737" s="78">
        <v>152.9</v>
      </c>
      <c r="G2737" s="79">
        <v>58200</v>
      </c>
      <c r="H2737" s="79">
        <v>152.9</v>
      </c>
      <c r="I2737" s="79">
        <v>1</v>
      </c>
      <c r="J2737" s="79">
        <v>-1.9604490830208401</v>
      </c>
      <c r="K2737" s="79">
        <v>1.5738561686145101E-4</v>
      </c>
      <c r="L2737" s="79">
        <v>18.105515747894199</v>
      </c>
      <c r="M2737" s="79">
        <v>1.3423807235362101E-2</v>
      </c>
      <c r="N2737" s="79">
        <v>-20.065964830915</v>
      </c>
      <c r="O2737" s="79">
        <v>-1.3266421618500701E-2</v>
      </c>
      <c r="P2737" s="79">
        <v>4.1371361974562697E-3</v>
      </c>
      <c r="Q2737" s="79">
        <v>4.1371361974562601E-3</v>
      </c>
      <c r="R2737" s="79">
        <v>0</v>
      </c>
      <c r="S2737" s="79">
        <v>7.0089593800000005E-10</v>
      </c>
      <c r="T2737" s="79" t="s">
        <v>166</v>
      </c>
      <c r="U2737" s="112">
        <v>-2.02843586546875</v>
      </c>
      <c r="V2737" s="112">
        <v>0</v>
      </c>
      <c r="W2737" s="108">
        <v>-2.0284254963311401</v>
      </c>
    </row>
    <row r="2738" spans="2:23">
      <c r="B2738" s="56" t="s">
        <v>126</v>
      </c>
      <c r="C2738" s="77" t="s">
        <v>149</v>
      </c>
      <c r="D2738" s="56" t="s">
        <v>83</v>
      </c>
      <c r="E2738" s="56" t="s">
        <v>208</v>
      </c>
      <c r="F2738" s="78">
        <v>152.9</v>
      </c>
      <c r="G2738" s="79">
        <v>58300</v>
      </c>
      <c r="H2738" s="79">
        <v>152.77000000000001</v>
      </c>
      <c r="I2738" s="79">
        <v>1</v>
      </c>
      <c r="J2738" s="79">
        <v>-10.2715023330938</v>
      </c>
      <c r="K2738" s="79">
        <v>4.0545095036693896E-3</v>
      </c>
      <c r="L2738" s="79">
        <v>-8.6187443571623508</v>
      </c>
      <c r="M2738" s="79">
        <v>2.85468624752295E-3</v>
      </c>
      <c r="N2738" s="79">
        <v>-1.6527579759314099</v>
      </c>
      <c r="O2738" s="79">
        <v>1.19982325614644E-3</v>
      </c>
      <c r="P2738" s="79">
        <v>-8.7098220269342603E-4</v>
      </c>
      <c r="Q2738" s="79">
        <v>-8.7098220269342603E-4</v>
      </c>
      <c r="R2738" s="79">
        <v>0</v>
      </c>
      <c r="S2738" s="79">
        <v>2.9153381999999998E-11</v>
      </c>
      <c r="T2738" s="79" t="s">
        <v>166</v>
      </c>
      <c r="U2738" s="112">
        <v>-3.1483549517935298E-2</v>
      </c>
      <c r="V2738" s="112">
        <v>0</v>
      </c>
      <c r="W2738" s="108">
        <v>-3.1483388577546297E-2</v>
      </c>
    </row>
    <row r="2739" spans="2:23">
      <c r="B2739" s="56" t="s">
        <v>126</v>
      </c>
      <c r="C2739" s="77" t="s">
        <v>149</v>
      </c>
      <c r="D2739" s="56" t="s">
        <v>83</v>
      </c>
      <c r="E2739" s="56" t="s">
        <v>208</v>
      </c>
      <c r="F2739" s="78">
        <v>152.9</v>
      </c>
      <c r="G2739" s="79">
        <v>58500</v>
      </c>
      <c r="H2739" s="79">
        <v>152.88999999999999</v>
      </c>
      <c r="I2739" s="79">
        <v>1</v>
      </c>
      <c r="J2739" s="79">
        <v>-7.1439874816757198</v>
      </c>
      <c r="K2739" s="79">
        <v>2.6590046269074798E-4</v>
      </c>
      <c r="L2739" s="79">
        <v>-28.870781962416199</v>
      </c>
      <c r="M2739" s="79">
        <v>4.3426498863423603E-3</v>
      </c>
      <c r="N2739" s="79">
        <v>21.726794480740502</v>
      </c>
      <c r="O2739" s="79">
        <v>-4.0767494236516096E-3</v>
      </c>
      <c r="P2739" s="79">
        <v>-3.2661539944028699E-3</v>
      </c>
      <c r="Q2739" s="79">
        <v>-3.2661539944028699E-3</v>
      </c>
      <c r="R2739" s="79">
        <v>0</v>
      </c>
      <c r="S2739" s="79">
        <v>5.5579039999999999E-11</v>
      </c>
      <c r="T2739" s="79" t="s">
        <v>166</v>
      </c>
      <c r="U2739" s="112">
        <v>-0.40604665832138898</v>
      </c>
      <c r="V2739" s="112">
        <v>0</v>
      </c>
      <c r="W2739" s="108">
        <v>-0.40604458265621801</v>
      </c>
    </row>
    <row r="2740" spans="2:23">
      <c r="B2740" s="56" t="s">
        <v>126</v>
      </c>
      <c r="C2740" s="77" t="s">
        <v>149</v>
      </c>
      <c r="D2740" s="56" t="s">
        <v>83</v>
      </c>
      <c r="E2740" s="56" t="s">
        <v>209</v>
      </c>
      <c r="F2740" s="78">
        <v>152.77000000000001</v>
      </c>
      <c r="G2740" s="79">
        <v>58304</v>
      </c>
      <c r="H2740" s="79">
        <v>152.77000000000001</v>
      </c>
      <c r="I2740" s="79">
        <v>1</v>
      </c>
      <c r="J2740" s="79">
        <v>-24.8361864940629</v>
      </c>
      <c r="K2740" s="79">
        <v>0</v>
      </c>
      <c r="L2740" s="79">
        <v>-24.836188468758099</v>
      </c>
      <c r="M2740" s="79">
        <v>0</v>
      </c>
      <c r="N2740" s="79">
        <v>1.9746951296360001E-6</v>
      </c>
      <c r="O2740" s="79">
        <v>0</v>
      </c>
      <c r="P2740" s="79">
        <v>0</v>
      </c>
      <c r="Q2740" s="79">
        <v>0</v>
      </c>
      <c r="R2740" s="79">
        <v>0</v>
      </c>
      <c r="S2740" s="79">
        <v>0</v>
      </c>
      <c r="T2740" s="79" t="s">
        <v>165</v>
      </c>
      <c r="U2740" s="112">
        <v>0</v>
      </c>
      <c r="V2740" s="112">
        <v>0</v>
      </c>
      <c r="W2740" s="108">
        <v>0</v>
      </c>
    </row>
    <row r="2741" spans="2:23">
      <c r="B2741" s="56" t="s">
        <v>126</v>
      </c>
      <c r="C2741" s="77" t="s">
        <v>149</v>
      </c>
      <c r="D2741" s="56" t="s">
        <v>83</v>
      </c>
      <c r="E2741" s="56" t="s">
        <v>209</v>
      </c>
      <c r="F2741" s="78">
        <v>152.77000000000001</v>
      </c>
      <c r="G2741" s="79">
        <v>58350</v>
      </c>
      <c r="H2741" s="79">
        <v>153.1</v>
      </c>
      <c r="I2741" s="79">
        <v>1</v>
      </c>
      <c r="J2741" s="79">
        <v>16.0075136854574</v>
      </c>
      <c r="K2741" s="79">
        <v>1.85261877444046E-2</v>
      </c>
      <c r="L2741" s="79">
        <v>21.1858018388129</v>
      </c>
      <c r="M2741" s="79">
        <v>3.24510018277143E-2</v>
      </c>
      <c r="N2741" s="79">
        <v>-5.1782881533555498</v>
      </c>
      <c r="O2741" s="79">
        <v>-1.39248140833097E-2</v>
      </c>
      <c r="P2741" s="79">
        <v>-1.2078048929448301E-3</v>
      </c>
      <c r="Q2741" s="79">
        <v>-1.2078048929448199E-3</v>
      </c>
      <c r="R2741" s="79">
        <v>0</v>
      </c>
      <c r="S2741" s="79">
        <v>1.05470709E-10</v>
      </c>
      <c r="T2741" s="79" t="s">
        <v>166</v>
      </c>
      <c r="U2741" s="112">
        <v>-0.42075635122372801</v>
      </c>
      <c r="V2741" s="112">
        <v>0</v>
      </c>
      <c r="W2741" s="108">
        <v>-0.42075420036424999</v>
      </c>
    </row>
    <row r="2742" spans="2:23">
      <c r="B2742" s="56" t="s">
        <v>126</v>
      </c>
      <c r="C2742" s="77" t="s">
        <v>149</v>
      </c>
      <c r="D2742" s="56" t="s">
        <v>83</v>
      </c>
      <c r="E2742" s="56" t="s">
        <v>209</v>
      </c>
      <c r="F2742" s="78">
        <v>152.77000000000001</v>
      </c>
      <c r="G2742" s="79">
        <v>58600</v>
      </c>
      <c r="H2742" s="79">
        <v>152.78</v>
      </c>
      <c r="I2742" s="79">
        <v>1</v>
      </c>
      <c r="J2742" s="79">
        <v>13.851721783919499</v>
      </c>
      <c r="K2742" s="79">
        <v>7.3678155409578297E-4</v>
      </c>
      <c r="L2742" s="79">
        <v>10.319996209073</v>
      </c>
      <c r="M2742" s="79">
        <v>4.0896891554027901E-4</v>
      </c>
      <c r="N2742" s="79">
        <v>3.5317255748465102</v>
      </c>
      <c r="O2742" s="79">
        <v>3.2781263855550402E-4</v>
      </c>
      <c r="P2742" s="79">
        <v>3.36822690777189E-4</v>
      </c>
      <c r="Q2742" s="79">
        <v>3.36822690777189E-4</v>
      </c>
      <c r="R2742" s="79">
        <v>0</v>
      </c>
      <c r="S2742" s="79">
        <v>4.3564599999999998E-13</v>
      </c>
      <c r="T2742" s="79" t="s">
        <v>166</v>
      </c>
      <c r="U2742" s="112">
        <v>1.47643201068841E-2</v>
      </c>
      <c r="V2742" s="112">
        <v>0</v>
      </c>
      <c r="W2742" s="108">
        <v>1.47643955804396E-2</v>
      </c>
    </row>
    <row r="2743" spans="2:23">
      <c r="B2743" s="56" t="s">
        <v>126</v>
      </c>
      <c r="C2743" s="77" t="s">
        <v>149</v>
      </c>
      <c r="D2743" s="56" t="s">
        <v>83</v>
      </c>
      <c r="E2743" s="56" t="s">
        <v>210</v>
      </c>
      <c r="F2743" s="78">
        <v>152.77000000000001</v>
      </c>
      <c r="G2743" s="79">
        <v>58300</v>
      </c>
      <c r="H2743" s="79">
        <v>152.77000000000001</v>
      </c>
      <c r="I2743" s="79">
        <v>2</v>
      </c>
      <c r="J2743" s="79">
        <v>15.3062100478069</v>
      </c>
      <c r="K2743" s="79">
        <v>0</v>
      </c>
      <c r="L2743" s="79">
        <v>15.3062112647851</v>
      </c>
      <c r="M2743" s="79">
        <v>0</v>
      </c>
      <c r="N2743" s="79">
        <v>-1.2169782348530001E-6</v>
      </c>
      <c r="O2743" s="79">
        <v>0</v>
      </c>
      <c r="P2743" s="79">
        <v>0</v>
      </c>
      <c r="Q2743" s="79">
        <v>0</v>
      </c>
      <c r="R2743" s="79">
        <v>0</v>
      </c>
      <c r="S2743" s="79">
        <v>0</v>
      </c>
      <c r="T2743" s="79" t="s">
        <v>165</v>
      </c>
      <c r="U2743" s="112">
        <v>0</v>
      </c>
      <c r="V2743" s="112">
        <v>0</v>
      </c>
      <c r="W2743" s="108">
        <v>0</v>
      </c>
    </row>
    <row r="2744" spans="2:23">
      <c r="B2744" s="56" t="s">
        <v>126</v>
      </c>
      <c r="C2744" s="77" t="s">
        <v>149</v>
      </c>
      <c r="D2744" s="56" t="s">
        <v>83</v>
      </c>
      <c r="E2744" s="56" t="s">
        <v>211</v>
      </c>
      <c r="F2744" s="78">
        <v>153.01</v>
      </c>
      <c r="G2744" s="79">
        <v>58500</v>
      </c>
      <c r="H2744" s="79">
        <v>152.88999999999999</v>
      </c>
      <c r="I2744" s="79">
        <v>1</v>
      </c>
      <c r="J2744" s="79">
        <v>-30.0454148810304</v>
      </c>
      <c r="K2744" s="79">
        <v>1.27284500707627E-2</v>
      </c>
      <c r="L2744" s="79">
        <v>-66.761557522383896</v>
      </c>
      <c r="M2744" s="79">
        <v>6.2845188435685401E-2</v>
      </c>
      <c r="N2744" s="79">
        <v>36.7161426413535</v>
      </c>
      <c r="O2744" s="79">
        <v>-5.0116738364922697E-2</v>
      </c>
      <c r="P2744" s="79">
        <v>2.9293313036055802E-3</v>
      </c>
      <c r="Q2744" s="79">
        <v>2.9293313036055698E-3</v>
      </c>
      <c r="R2744" s="79">
        <v>0</v>
      </c>
      <c r="S2744" s="79">
        <v>1.2099184500000001E-10</v>
      </c>
      <c r="T2744" s="79" t="s">
        <v>166</v>
      </c>
      <c r="U2744" s="112">
        <v>-3.25941801595234</v>
      </c>
      <c r="V2744" s="112">
        <v>0</v>
      </c>
      <c r="W2744" s="108">
        <v>-3.2594013541714499</v>
      </c>
    </row>
    <row r="2745" spans="2:23">
      <c r="B2745" s="56" t="s">
        <v>126</v>
      </c>
      <c r="C2745" s="77" t="s">
        <v>149</v>
      </c>
      <c r="D2745" s="56" t="s">
        <v>83</v>
      </c>
      <c r="E2745" s="56" t="s">
        <v>212</v>
      </c>
      <c r="F2745" s="78">
        <v>152.88999999999999</v>
      </c>
      <c r="G2745" s="79">
        <v>58600</v>
      </c>
      <c r="H2745" s="79">
        <v>152.78</v>
      </c>
      <c r="I2745" s="79">
        <v>1</v>
      </c>
      <c r="J2745" s="79">
        <v>-6.6969290452106103</v>
      </c>
      <c r="K2745" s="79">
        <v>2.0486958625192198E-3</v>
      </c>
      <c r="L2745" s="79">
        <v>-3.1661627630562399</v>
      </c>
      <c r="M2745" s="79">
        <v>4.5792311781404801E-4</v>
      </c>
      <c r="N2745" s="79">
        <v>-3.5307662821543699</v>
      </c>
      <c r="O2745" s="79">
        <v>1.59077274470518E-3</v>
      </c>
      <c r="P2745" s="79">
        <v>-3.3682269060480199E-4</v>
      </c>
      <c r="Q2745" s="79">
        <v>-3.3682269060480302E-4</v>
      </c>
      <c r="R2745" s="79">
        <v>0</v>
      </c>
      <c r="S2745" s="79">
        <v>5.1823739999999997E-12</v>
      </c>
      <c r="T2745" s="79" t="s">
        <v>165</v>
      </c>
      <c r="U2745" s="112">
        <v>-0.145258538599912</v>
      </c>
      <c r="V2745" s="112">
        <v>0</v>
      </c>
      <c r="W2745" s="108">
        <v>-0.14525779605448499</v>
      </c>
    </row>
    <row r="2746" spans="2:23">
      <c r="B2746" s="56" t="s">
        <v>88</v>
      </c>
      <c r="D2746" s="56" t="s">
        <v>88</v>
      </c>
      <c r="E2746" s="56" t="s">
        <v>88</v>
      </c>
      <c r="T2746" s="79" t="s">
        <v>213</v>
      </c>
      <c r="U2746" s="112">
        <v>-281.23341434462799</v>
      </c>
      <c r="V2746" s="112">
        <v>0</v>
      </c>
      <c r="W2746" s="108">
        <v>-281.23295789357201</v>
      </c>
    </row>
    <row r="2747" spans="2:23">
      <c r="B2747" s="56" t="s">
        <v>88</v>
      </c>
      <c r="D2747" s="56" t="s">
        <v>88</v>
      </c>
      <c r="E2747" s="56" t="s">
        <v>88</v>
      </c>
      <c r="T2747" s="79" t="s">
        <v>214</v>
      </c>
      <c r="U2747" s="112">
        <v>-242.61081011647099</v>
      </c>
      <c r="V2747" s="112">
        <v>-18.029319196196202</v>
      </c>
      <c r="W2747" s="108">
        <v>-224.58043175949399</v>
      </c>
    </row>
    <row r="2748" spans="2:23">
      <c r="B2748" s="56" t="s">
        <v>88</v>
      </c>
      <c r="D2748" s="56" t="s">
        <v>88</v>
      </c>
      <c r="E2748" s="56" t="s">
        <v>88</v>
      </c>
      <c r="T2748" s="79" t="s">
        <v>215</v>
      </c>
      <c r="U2748" s="112">
        <v>-746.37335644557095</v>
      </c>
      <c r="V2748" s="112">
        <v>-126.229550981476</v>
      </c>
      <c r="W2748" s="108">
        <v>-620.142573630279</v>
      </c>
    </row>
    <row r="2749" spans="2:23">
      <c r="B2749" s="56" t="s">
        <v>88</v>
      </c>
      <c r="D2749" s="56" t="s">
        <v>88</v>
      </c>
      <c r="E2749" s="56" t="s">
        <v>88</v>
      </c>
      <c r="T2749" s="79" t="s">
        <v>216</v>
      </c>
      <c r="U2749" s="112">
        <v>-213.199345591422</v>
      </c>
      <c r="V2749" s="112">
        <v>-9.2506844145839704</v>
      </c>
      <c r="W2749" s="108">
        <v>-203.94829895759199</v>
      </c>
    </row>
    <row r="2750" spans="2:23">
      <c r="B2750" s="56" t="s">
        <v>88</v>
      </c>
      <c r="D2750" s="56" t="s">
        <v>88</v>
      </c>
      <c r="E2750" s="56" t="s">
        <v>88</v>
      </c>
      <c r="T2750" s="79" t="s">
        <v>217</v>
      </c>
      <c r="U2750" s="112">
        <v>-643.32345115305202</v>
      </c>
      <c r="V2750" s="112">
        <v>-106.95109452802799</v>
      </c>
      <c r="W2750" s="108">
        <v>-536.37124016540497</v>
      </c>
    </row>
    <row r="2751" spans="2:23">
      <c r="B2751" s="56" t="s">
        <v>88</v>
      </c>
      <c r="D2751" s="56" t="s">
        <v>88</v>
      </c>
      <c r="E2751" s="56" t="s">
        <v>88</v>
      </c>
      <c r="T2751" s="79" t="s">
        <v>218</v>
      </c>
      <c r="U2751" s="112">
        <v>-1004.24924832345</v>
      </c>
      <c r="V2751" s="112">
        <v>-73.497184251290193</v>
      </c>
      <c r="W2751" s="108">
        <v>-930.74963576785001</v>
      </c>
    </row>
    <row r="2752" spans="2:23">
      <c r="B2752" s="56" t="s">
        <v>88</v>
      </c>
      <c r="D2752" s="56" t="s">
        <v>88</v>
      </c>
      <c r="E2752" s="56" t="s">
        <v>88</v>
      </c>
      <c r="T2752" s="79" t="s">
        <v>219</v>
      </c>
      <c r="U2752" s="112">
        <v>-3130.9896259746001</v>
      </c>
      <c r="V2752" s="112">
        <v>-333.95783337157502</v>
      </c>
      <c r="W2752" s="108">
        <v>-2797.02513817419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1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5"/>
  <sheetViews>
    <sheetView workbookViewId="0">
      <selection activeCell="B2" sqref="B2:I2"/>
    </sheetView>
  </sheetViews>
  <sheetFormatPr defaultColWidth="11.42578125" defaultRowHeight="14.25"/>
  <cols>
    <col min="1" max="1" width="11.42578125" customWidth="1"/>
    <col min="2" max="2" width="15.7109375" style="50" customWidth="1"/>
    <col min="3" max="3" width="12.7109375" style="56" customWidth="1"/>
    <col min="4" max="4" width="16.7109375" style="50" customWidth="1"/>
    <col min="5" max="5" width="14.28515625" style="50" customWidth="1"/>
    <col min="6" max="6" width="24.28515625" style="117" customWidth="1"/>
    <col min="7" max="7" width="16.7109375" style="71" customWidth="1"/>
    <col min="8" max="8" width="16.7109375" style="97" customWidth="1"/>
    <col min="9" max="9" width="34.7109375" style="74" customWidth="1"/>
    <col min="10" max="16384" width="11.42578125" style="32"/>
  </cols>
  <sheetData>
    <row r="1" spans="1:9" s="85" customFormat="1" ht="12.75">
      <c r="A1"/>
      <c r="B1" s="80"/>
      <c r="C1" s="81"/>
      <c r="D1" s="82"/>
      <c r="E1" s="82"/>
      <c r="F1" s="82"/>
      <c r="G1" s="83"/>
      <c r="H1" s="83"/>
      <c r="I1" s="84"/>
    </row>
    <row r="2" spans="1:9" ht="18">
      <c r="B2" s="133" t="s">
        <v>24</v>
      </c>
      <c r="C2" s="133"/>
      <c r="D2" s="133"/>
      <c r="E2" s="133"/>
      <c r="F2" s="133"/>
      <c r="G2" s="133"/>
      <c r="H2" s="133"/>
      <c r="I2" s="133"/>
    </row>
    <row r="3" spans="1:9" ht="18" customHeight="1">
      <c r="B3" s="141"/>
      <c r="C3" s="141"/>
      <c r="D3" s="141"/>
      <c r="E3" s="141"/>
      <c r="F3" s="141"/>
      <c r="G3" s="141"/>
      <c r="H3" s="141"/>
      <c r="I3" s="141"/>
    </row>
    <row r="4" spans="1:9" ht="12.75">
      <c r="B4" s="86"/>
      <c r="C4" s="27"/>
      <c r="D4" s="28"/>
      <c r="E4" s="28"/>
      <c r="F4" s="28"/>
      <c r="G4" s="87"/>
      <c r="H4" s="87"/>
      <c r="I4" s="88"/>
    </row>
    <row r="5" spans="1:9" ht="12.75">
      <c r="B5" s="32"/>
      <c r="C5" s="27"/>
      <c r="D5" s="28"/>
      <c r="E5" s="28"/>
      <c r="F5" s="28"/>
      <c r="G5" s="87"/>
      <c r="H5" s="87"/>
      <c r="I5" s="88"/>
    </row>
    <row r="6" spans="1:9">
      <c r="B6" s="89" t="s">
        <v>23</v>
      </c>
      <c r="C6" s="27"/>
      <c r="D6" s="28"/>
      <c r="E6" s="28"/>
      <c r="F6" s="28"/>
      <c r="G6" s="87"/>
      <c r="H6" s="90"/>
      <c r="I6" s="32"/>
    </row>
    <row r="7" spans="1:9">
      <c r="B7" s="37" t="s">
        <v>15</v>
      </c>
      <c r="C7" s="27"/>
      <c r="D7" s="28"/>
      <c r="E7" s="28"/>
      <c r="F7" s="28"/>
      <c r="G7" s="90"/>
      <c r="H7" s="91"/>
      <c r="I7" s="43" t="s">
        <v>20</v>
      </c>
    </row>
    <row r="8" spans="1:9" ht="25.5" customHeight="1">
      <c r="B8" s="134" t="str">
        <f>PORTADA!F25</f>
        <v>CENTRO NACIONAL DE CONTROL DE ENERGÍA</v>
      </c>
      <c r="C8" s="134"/>
      <c r="D8" s="134"/>
      <c r="E8" s="134"/>
      <c r="F8" s="134"/>
      <c r="G8" s="134"/>
      <c r="H8" s="90"/>
      <c r="I8" s="46">
        <f>PORTADA!E25</f>
        <v>45195</v>
      </c>
    </row>
    <row r="9" spans="1:9" ht="13.5" thickBot="1">
      <c r="B9" s="104" t="s">
        <v>28</v>
      </c>
      <c r="C9" s="17"/>
      <c r="D9" s="14"/>
      <c r="E9" s="14"/>
      <c r="F9" s="14"/>
      <c r="G9" s="91"/>
      <c r="H9" s="90"/>
      <c r="I9" s="92"/>
    </row>
    <row r="10" spans="1:9" s="93" customFormat="1" ht="35.25" customHeight="1" thickBot="1">
      <c r="A10"/>
      <c r="B10" s="47" t="s">
        <v>31</v>
      </c>
      <c r="C10" s="48" t="s">
        <v>32</v>
      </c>
      <c r="D10" s="48" t="s">
        <v>33</v>
      </c>
      <c r="E10" s="48" t="s">
        <v>34</v>
      </c>
      <c r="F10" s="48" t="s">
        <v>35</v>
      </c>
      <c r="G10" s="48" t="s">
        <v>36</v>
      </c>
      <c r="H10" s="48" t="s">
        <v>37</v>
      </c>
      <c r="I10" s="48" t="s">
        <v>38</v>
      </c>
    </row>
    <row r="11" spans="1:9">
      <c r="B11" s="50" t="s">
        <v>39</v>
      </c>
      <c r="C11" s="51" t="s">
        <v>40</v>
      </c>
      <c r="D11" s="52" t="s">
        <v>41</v>
      </c>
      <c r="E11" s="52" t="s">
        <v>42</v>
      </c>
      <c r="F11" s="119" t="s">
        <v>43</v>
      </c>
      <c r="G11" s="94" t="s">
        <v>44</v>
      </c>
      <c r="H11" s="95" t="s">
        <v>45</v>
      </c>
      <c r="I11" s="96">
        <v>1.0429999999999999</v>
      </c>
    </row>
    <row r="12" spans="1:9">
      <c r="B12" s="50" t="s">
        <v>39</v>
      </c>
      <c r="C12" s="51" t="s">
        <v>46</v>
      </c>
      <c r="D12" s="52" t="s">
        <v>41</v>
      </c>
      <c r="E12" s="52" t="s">
        <v>42</v>
      </c>
      <c r="F12" s="119" t="s">
        <v>43</v>
      </c>
      <c r="G12" s="94" t="s">
        <v>44</v>
      </c>
      <c r="H12" s="95" t="s">
        <v>45</v>
      </c>
      <c r="I12" s="96">
        <v>1.0429999999999999</v>
      </c>
    </row>
    <row r="13" spans="1:9">
      <c r="B13" s="50" t="s">
        <v>39</v>
      </c>
      <c r="C13" s="51" t="s">
        <v>47</v>
      </c>
      <c r="D13" s="52" t="s">
        <v>41</v>
      </c>
      <c r="E13" s="52" t="s">
        <v>42</v>
      </c>
      <c r="F13" s="119" t="s">
        <v>43</v>
      </c>
      <c r="G13" s="94" t="s">
        <v>44</v>
      </c>
      <c r="H13" s="95" t="s">
        <v>45</v>
      </c>
      <c r="I13" s="96">
        <v>1.0429999999999999</v>
      </c>
    </row>
    <row r="14" spans="1:9">
      <c r="B14" s="50" t="s">
        <v>39</v>
      </c>
      <c r="C14" s="51" t="s">
        <v>48</v>
      </c>
      <c r="D14" s="52" t="s">
        <v>41</v>
      </c>
      <c r="E14" s="52" t="s">
        <v>42</v>
      </c>
      <c r="F14" s="119" t="s">
        <v>43</v>
      </c>
      <c r="G14" s="94" t="s">
        <v>44</v>
      </c>
      <c r="H14" s="95" t="s">
        <v>45</v>
      </c>
      <c r="I14" s="96">
        <v>1.0429999999999999</v>
      </c>
    </row>
    <row r="15" spans="1:9">
      <c r="B15" s="50" t="s">
        <v>39</v>
      </c>
      <c r="C15" s="51" t="s">
        <v>40</v>
      </c>
      <c r="D15" s="52" t="s">
        <v>49</v>
      </c>
      <c r="E15" s="52" t="s">
        <v>50</v>
      </c>
      <c r="F15" s="119" t="s">
        <v>51</v>
      </c>
      <c r="G15" s="94" t="s">
        <v>52</v>
      </c>
      <c r="H15" s="95" t="s">
        <v>45</v>
      </c>
      <c r="I15" s="96">
        <v>10</v>
      </c>
    </row>
    <row r="16" spans="1:9">
      <c r="B16" s="50" t="s">
        <v>39</v>
      </c>
      <c r="C16" s="51" t="s">
        <v>46</v>
      </c>
      <c r="D16" s="52" t="s">
        <v>49</v>
      </c>
      <c r="E16" s="52" t="s">
        <v>50</v>
      </c>
      <c r="F16" s="119" t="s">
        <v>51</v>
      </c>
      <c r="G16" s="94" t="s">
        <v>52</v>
      </c>
      <c r="H16" s="95" t="s">
        <v>45</v>
      </c>
      <c r="I16" s="96">
        <v>10</v>
      </c>
    </row>
    <row r="17" spans="2:9">
      <c r="B17" s="50" t="s">
        <v>39</v>
      </c>
      <c r="C17" s="51" t="s">
        <v>47</v>
      </c>
      <c r="D17" s="52" t="s">
        <v>49</v>
      </c>
      <c r="E17" s="52" t="s">
        <v>50</v>
      </c>
      <c r="F17" s="119" t="s">
        <v>51</v>
      </c>
      <c r="G17" s="94" t="s">
        <v>52</v>
      </c>
      <c r="H17" s="95" t="s">
        <v>45</v>
      </c>
      <c r="I17" s="96">
        <v>10</v>
      </c>
    </row>
    <row r="18" spans="2:9">
      <c r="B18" s="50" t="s">
        <v>39</v>
      </c>
      <c r="C18" s="51" t="s">
        <v>48</v>
      </c>
      <c r="D18" s="52" t="s">
        <v>49</v>
      </c>
      <c r="E18" s="52" t="s">
        <v>50</v>
      </c>
      <c r="F18" s="119" t="s">
        <v>51</v>
      </c>
      <c r="G18" s="94" t="s">
        <v>52</v>
      </c>
      <c r="H18" s="95" t="s">
        <v>45</v>
      </c>
      <c r="I18" s="96">
        <v>10</v>
      </c>
    </row>
    <row r="19" spans="2:9">
      <c r="C19" s="51"/>
      <c r="D19" s="52"/>
      <c r="E19" s="52"/>
      <c r="F19" s="119"/>
      <c r="G19" s="94"/>
      <c r="H19" s="95"/>
      <c r="I19" s="96"/>
    </row>
    <row r="20" spans="2:9">
      <c r="C20" s="51"/>
      <c r="D20" s="52"/>
      <c r="E20" s="52"/>
      <c r="F20" s="119"/>
      <c r="G20" s="94"/>
      <c r="H20" s="95"/>
      <c r="I20" s="96"/>
    </row>
    <row r="21" spans="2:9">
      <c r="C21" s="51"/>
      <c r="D21" s="52"/>
      <c r="E21" s="52"/>
      <c r="F21" s="119"/>
      <c r="G21" s="94"/>
      <c r="H21" s="95"/>
      <c r="I21" s="96"/>
    </row>
    <row r="22" spans="2:9">
      <c r="C22" s="51"/>
      <c r="D22" s="52"/>
      <c r="E22" s="52"/>
      <c r="F22" s="119"/>
      <c r="G22" s="94"/>
      <c r="H22" s="95"/>
      <c r="I22" s="96"/>
    </row>
    <row r="23" spans="2:9">
      <c r="C23" s="51"/>
      <c r="D23" s="52"/>
      <c r="E23" s="52"/>
      <c r="F23" s="119"/>
      <c r="G23" s="94"/>
      <c r="H23" s="95"/>
      <c r="I23" s="96"/>
    </row>
    <row r="24" spans="2:9">
      <c r="C24" s="51"/>
      <c r="D24" s="52"/>
      <c r="E24" s="52"/>
      <c r="F24" s="119"/>
      <c r="G24" s="94"/>
      <c r="H24" s="95"/>
      <c r="I24" s="96"/>
    </row>
    <row r="25" spans="2:9">
      <c r="C25" s="51"/>
      <c r="D25" s="52"/>
      <c r="E25" s="52"/>
      <c r="F25" s="119"/>
      <c r="G25" s="94"/>
      <c r="H25" s="95"/>
      <c r="I25" s="96"/>
    </row>
  </sheetData>
  <mergeCells count="3">
    <mergeCell ref="B2:I2"/>
    <mergeCell ref="B3:I3"/>
    <mergeCell ref="B8:G8"/>
  </mergeCells>
  <conditionalFormatting sqref="B11:I65536">
    <cfRule type="expression" dxfId="0" priority="1" stopIfTrue="1">
      <formula>$B11&lt;&gt;""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PORTADA</vt:lpstr>
      <vt:lpstr>TPNC</vt:lpstr>
      <vt:lpstr>CMORC</vt:lpstr>
      <vt:lpstr>RENTAC</vt:lpstr>
      <vt:lpstr>CVTn</vt:lpstr>
      <vt:lpstr>TCP</vt:lpstr>
      <vt:lpstr>PORTADA!Print_Area</vt:lpstr>
      <vt:lpstr>CMORC!Print_Titles</vt:lpstr>
      <vt:lpstr>CVTn!Print_Titles</vt:lpstr>
      <vt:lpstr>RENTAC!Print_Titles</vt:lpstr>
      <vt:lpstr>TPNC!Print_Titles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José Carlos Tol Méndez</cp:lastModifiedBy>
  <cp:lastPrinted>2014-01-14T22:26:32Z</cp:lastPrinted>
  <dcterms:created xsi:type="dcterms:W3CDTF">1996-11-27T10:00:04Z</dcterms:created>
  <dcterms:modified xsi:type="dcterms:W3CDTF">2023-09-27T15:32:05Z</dcterms:modified>
</cp:coreProperties>
</file>